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G:\Mi unidad\FINANZAS UTMZ\2026\Estados Financieros 1er trimestre 2026\"/>
    </mc:Choice>
  </mc:AlternateContent>
  <xr:revisionPtr revIDLastSave="0" documentId="13_ncr:1_{CE8B442E-CABB-4A41-979A-CB0696D969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tas Edos Financieros 2025" sheetId="2" r:id="rId1"/>
    <sheet name="Hoja1" sheetId="1" r:id="rId2"/>
    <sheet name="Hoja2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h9Jf64kkb5lW3EIKbyDGPJ5VyUo/EgDZCDkcuOGFk9w="/>
    </ext>
  </extLst>
</workbook>
</file>

<file path=xl/calcChain.xml><?xml version="1.0" encoding="utf-8"?>
<calcChain xmlns="http://schemas.openxmlformats.org/spreadsheetml/2006/main">
  <c r="B409" i="2" l="1"/>
  <c r="A395" i="2"/>
  <c r="B371" i="2"/>
  <c r="C371" i="2"/>
  <c r="B355" i="2"/>
  <c r="C345" i="2"/>
  <c r="B330" i="2"/>
  <c r="C330" i="2"/>
  <c r="D210" i="2"/>
  <c r="J24" i="3"/>
  <c r="J23" i="3"/>
  <c r="J20" i="3"/>
  <c r="J16" i="3"/>
  <c r="L16" i="3"/>
  <c r="J18" i="3"/>
  <c r="K22" i="3"/>
  <c r="N22" i="3"/>
  <c r="F23" i="3"/>
  <c r="F17" i="3"/>
  <c r="F13" i="3"/>
  <c r="H19" i="3"/>
  <c r="H18" i="3"/>
  <c r="H15" i="3"/>
  <c r="H11" i="3"/>
  <c r="H10" i="3"/>
  <c r="F31" i="3"/>
  <c r="F11" i="3"/>
  <c r="B405" i="2" l="1"/>
  <c r="B399" i="2"/>
  <c r="D202" i="2"/>
  <c r="B345" i="2"/>
  <c r="C224" i="2" l="1"/>
  <c r="C175" i="2"/>
  <c r="B175" i="2"/>
  <c r="B139" i="2"/>
  <c r="C139" i="2"/>
  <c r="C124" i="2"/>
  <c r="B389" i="2"/>
  <c r="D274" i="2"/>
  <c r="D69" i="1"/>
  <c r="C394" i="1"/>
  <c r="B394" i="1"/>
  <c r="D379" i="1"/>
  <c r="B219" i="1"/>
  <c r="B213" i="1"/>
  <c r="B223" i="1" s="1"/>
  <c r="B204" i="1"/>
  <c r="E180" i="1"/>
  <c r="D180" i="1"/>
  <c r="C180" i="1"/>
  <c r="B180" i="1"/>
  <c r="F174" i="1"/>
  <c r="F173" i="1"/>
  <c r="F172" i="1"/>
  <c r="F171" i="1"/>
  <c r="F170" i="1"/>
  <c r="F169" i="1"/>
  <c r="F180" i="1" s="1"/>
  <c r="F167" i="1"/>
  <c r="F166" i="1"/>
  <c r="F165" i="1"/>
  <c r="F164" i="1"/>
  <c r="F162" i="1"/>
  <c r="F156" i="1"/>
  <c r="F155" i="1"/>
  <c r="F154" i="1"/>
  <c r="F153" i="1"/>
  <c r="F152" i="1"/>
  <c r="F151" i="1"/>
  <c r="C136" i="1"/>
  <c r="B136" i="1"/>
  <c r="D116" i="1"/>
  <c r="D89" i="1"/>
  <c r="D52" i="1"/>
  <c r="D43" i="1"/>
</calcChain>
</file>

<file path=xl/sharedStrings.xml><?xml version="1.0" encoding="utf-8"?>
<sst xmlns="http://schemas.openxmlformats.org/spreadsheetml/2006/main" count="9085" uniqueCount="494">
  <si>
    <t>Cuenta Pública 2025</t>
  </si>
  <si>
    <t>Universidad Tecnológica Minera de Zimapán</t>
  </si>
  <si>
    <t>Notas a los estados financieros</t>
  </si>
  <si>
    <t>Del 1 de Enero  al 31 de Diciembre de 2025</t>
  </si>
  <si>
    <t>a)    NOTAS DE DESGLOSE</t>
  </si>
  <si>
    <t>I)                 Notas al estado de situación financiera</t>
  </si>
  <si>
    <t>A c t i v o</t>
  </si>
  <si>
    <t>Efectivo y equivalentes de efectivo</t>
  </si>
  <si>
    <t>Bancos/dependencias y otros</t>
  </si>
  <si>
    <r>
      <rPr>
        <sz val="18"/>
        <color theme="1"/>
        <rFont val="Calibri"/>
        <family val="2"/>
      </rPr>
      <t xml:space="preserve">El saldo de bancos al 31 de diciembre de 2025 es de $6,160,265.86  </t>
    </r>
    <r>
      <rPr>
        <b/>
        <sz val="18"/>
        <color theme="1"/>
        <rFont val="Calibri"/>
        <family val="2"/>
      </rPr>
      <t xml:space="preserve">(Seis  millónes cientos sesenta mil doscientos sesenta y cinco pesos 86/100 M.N.) </t>
    </r>
    <r>
      <rPr>
        <sz val="18"/>
        <color theme="1"/>
        <rFont val="Calibri"/>
        <family val="2"/>
      </rPr>
      <t>y se integra de recursos provenientes de transferencias federales, estatales, e ingresos propios captados:</t>
    </r>
  </si>
  <si>
    <t>NOMBRE DE LA CUENTA</t>
  </si>
  <si>
    <t>INSTITUCIÓN BANCARIA</t>
  </si>
  <si>
    <t>NO. CUENTA</t>
  </si>
  <si>
    <t>SALDO ACTUAL</t>
  </si>
  <si>
    <t>CONCENTRADORA 2015</t>
  </si>
  <si>
    <t>BBVA</t>
  </si>
  <si>
    <t>No. 0198417563</t>
  </si>
  <si>
    <t>CONCENTRADORA 2021</t>
  </si>
  <si>
    <t>No. 0116274609</t>
  </si>
  <si>
    <t>CONCENTRADORA 2022</t>
  </si>
  <si>
    <t>No. 0118087385</t>
  </si>
  <si>
    <t>CONCENTRADORA 2023</t>
  </si>
  <si>
    <t>No. 0119742743</t>
  </si>
  <si>
    <t>CONCENTRADORA 2024</t>
  </si>
  <si>
    <t>No. 0122267756</t>
  </si>
  <si>
    <t>CONCENTRADORA 2025</t>
  </si>
  <si>
    <t>No. 0124247930</t>
  </si>
  <si>
    <t>INGRESOS PROPIOS</t>
  </si>
  <si>
    <t>No. 0195338875</t>
  </si>
  <si>
    <t>INGRESOS PROPIOS 2015</t>
  </si>
  <si>
    <t>No. 0198420572</t>
  </si>
  <si>
    <t>INGRESOS PROPIOS 2021</t>
  </si>
  <si>
    <t>No. 0116232329</t>
  </si>
  <si>
    <t>INGRESOS PROPIOS 2022</t>
  </si>
  <si>
    <t>No. 0118087237</t>
  </si>
  <si>
    <t>INGRESOS PROPIOS 2023</t>
  </si>
  <si>
    <t>No. 0119741674</t>
  </si>
  <si>
    <t>INGRESOS PROPIOS 2024</t>
  </si>
  <si>
    <t>No. 0122268663</t>
  </si>
  <si>
    <t>INGRESOS PROPIOS 2025</t>
  </si>
  <si>
    <t>No. 0124247620</t>
  </si>
  <si>
    <t>SUBSIDIO FEDERAL</t>
  </si>
  <si>
    <t>No. 0195338689</t>
  </si>
  <si>
    <t>SUBSIDIO FEDERAL 2021</t>
  </si>
  <si>
    <t>No. 0116275060</t>
  </si>
  <si>
    <t>SUBSIDIO FEDERAL 2022</t>
  </si>
  <si>
    <t>No. 0118087466</t>
  </si>
  <si>
    <t>SUBSIDIO FEDERAL 2023</t>
  </si>
  <si>
    <t>No. 0119741836</t>
  </si>
  <si>
    <t>SUBSIDIO FEDERAL 2024</t>
  </si>
  <si>
    <t>No. 0122278014</t>
  </si>
  <si>
    <t>SUBSIDIO FEDERAL 2025</t>
  </si>
  <si>
    <t>No. 0124247531</t>
  </si>
  <si>
    <t>SUBSIDIO ESTATAL</t>
  </si>
  <si>
    <t>No. 0195338751</t>
  </si>
  <si>
    <t>SUBSIDIO ESTATAL 2015</t>
  </si>
  <si>
    <t>No. 0198416869</t>
  </si>
  <si>
    <t>SUBSIDIO ESTATAL 2019</t>
  </si>
  <si>
    <t>No. 0112866765</t>
  </si>
  <si>
    <t>SUBSIDIO ESTATAL 2022</t>
  </si>
  <si>
    <t>No. 0118087520</t>
  </si>
  <si>
    <t>SUBSIDIO ESTATAL 2023</t>
  </si>
  <si>
    <t>No. 0119741569</t>
  </si>
  <si>
    <t>SUBSIDIO ESTATAL 2024</t>
  </si>
  <si>
    <t>No. 0122277921</t>
  </si>
  <si>
    <t>SUBSIDIO ESTATAL 2025</t>
  </si>
  <si>
    <t>No. 0124247701</t>
  </si>
  <si>
    <t>PADES 2018</t>
  </si>
  <si>
    <t>No. 0112099152</t>
  </si>
  <si>
    <t>PRODEP 2024</t>
  </si>
  <si>
    <t>No. 0123300196</t>
  </si>
  <si>
    <t>NOMINA SANTANDER</t>
  </si>
  <si>
    <t>SANTANDER</t>
  </si>
  <si>
    <t>No. 65510985166</t>
  </si>
  <si>
    <t>TOTALES</t>
  </si>
  <si>
    <t>Derechos a recibir efectivo o equivalentes</t>
  </si>
  <si>
    <r>
      <rPr>
        <sz val="18"/>
        <color theme="1"/>
        <rFont val="Calibri"/>
        <family val="2"/>
      </rPr>
      <t xml:space="preserve">En este rubro se presenta un saldo de </t>
    </r>
    <r>
      <rPr>
        <b/>
        <sz val="18"/>
        <color theme="1"/>
        <rFont val="Calibri"/>
        <family val="2"/>
      </rPr>
      <t xml:space="preserve">$1.40 </t>
    </r>
    <r>
      <rPr>
        <sz val="18"/>
        <color theme="1"/>
        <rFont val="Calibri"/>
        <family val="2"/>
      </rPr>
      <t>los cuales corresponden a los siguientes conceptos:</t>
    </r>
  </si>
  <si>
    <t>CUENTA CONTABLE</t>
  </si>
  <si>
    <t>DESCRIPCIÓN DE LA CUENTA</t>
  </si>
  <si>
    <t>1.1.2.2.</t>
  </si>
  <si>
    <t>Cuentas por cobrar a corto plazo</t>
  </si>
  <si>
    <t>1.1.2.3.</t>
  </si>
  <si>
    <t>Deudores diversos por cobrar a corto plazo</t>
  </si>
  <si>
    <t>1.1.2.4.</t>
  </si>
  <si>
    <t>Ingresos por recuperar a corto plazo</t>
  </si>
  <si>
    <t>Otros activos circulantes</t>
  </si>
  <si>
    <t>Se depositó a la comisión federal de electricidad la cantidad de $84,176.00, por concepto de garantía para el servicio de luz en las instalaciones del nuevo edificio de la universidad.</t>
  </si>
  <si>
    <t xml:space="preserve">Bienes muebles e inmuebles </t>
  </si>
  <si>
    <r>
      <rPr>
        <sz val="18"/>
        <color theme="1"/>
        <rFont val="Calibri"/>
        <family val="2"/>
      </rPr>
      <t xml:space="preserve">El saldo de esta cuenta al 31 de diciembre de 2025, es </t>
    </r>
    <r>
      <rPr>
        <sz val="18"/>
        <color rgb="FF000000"/>
        <rFont val="Calibri"/>
        <family val="2"/>
      </rPr>
      <t xml:space="preserve">de </t>
    </r>
    <r>
      <rPr>
        <b/>
        <sz val="18"/>
        <color rgb="FF000000"/>
        <rFont val="Calibri"/>
        <family val="2"/>
      </rPr>
      <t>$59,460,637.05</t>
    </r>
    <r>
      <rPr>
        <sz val="18"/>
        <color rgb="FF000000"/>
        <rFont val="Calibri"/>
        <family val="2"/>
      </rPr>
      <t xml:space="preserve"> y</t>
    </r>
    <r>
      <rPr>
        <sz val="18"/>
        <color theme="1"/>
        <rFont val="Calibri"/>
        <family val="2"/>
      </rPr>
      <t xml:space="preserve"> las adquisiciones se han llevado a cabo con recursos de programas especiales, así como mobiliario obtenido en préstamos por otras universidades e instancias gubernamentales y bienes inmuebles e infraestructura donado a la Institución. El saldo se integra de la forma siguiente:</t>
    </r>
  </si>
  <si>
    <t>CONCEPTO</t>
  </si>
  <si>
    <t>1.2.3.1.</t>
  </si>
  <si>
    <t>Terrenos</t>
  </si>
  <si>
    <t>1.2.3.3.</t>
  </si>
  <si>
    <t>Edificios no habitacionales</t>
  </si>
  <si>
    <t>1.2.3.4.</t>
  </si>
  <si>
    <t>Infraestructura</t>
  </si>
  <si>
    <t>1.2.4.1.</t>
  </si>
  <si>
    <t>Mobiliario y equipo de administración</t>
  </si>
  <si>
    <t>1.2.4.2.</t>
  </si>
  <si>
    <t>Mobiliario y equipo educacional y recreativo</t>
  </si>
  <si>
    <t>1.2.4.3.</t>
  </si>
  <si>
    <t>Equipo e instrumental médico y de laboratorio</t>
  </si>
  <si>
    <t>1.2.4.4.</t>
  </si>
  <si>
    <t>Vehículos y equipo de transporte</t>
  </si>
  <si>
    <t>1.2.4.6.</t>
  </si>
  <si>
    <t>Maquinaria, otros equipos y herramientas</t>
  </si>
  <si>
    <t xml:space="preserve">Activos intangibles </t>
  </si>
  <si>
    <t>El saldo que se observa está integrado de la siguiente manera:</t>
  </si>
  <si>
    <t>1.2.5.1</t>
  </si>
  <si>
    <t>Software</t>
  </si>
  <si>
    <t>Actualmente se tienen depreciaciones, deterioro y amortizaciones por la cantidad de $12,493,256.51</t>
  </si>
  <si>
    <t>1.2.6</t>
  </si>
  <si>
    <t>Depreciación, deterioro y amortización acumulada de bienes</t>
  </si>
  <si>
    <t xml:space="preserve">P a s i v o </t>
  </si>
  <si>
    <t>El saldo por $ 4,132,664.84 que se refleja en esta cuenta está integrado de la siguiente manera:</t>
  </si>
  <si>
    <t>Cuentas por pagar a corto plazo</t>
  </si>
  <si>
    <t>Al 31 de diciembre de 2025, se tiene un saldo  $ 4,132,664.84  (Cuatro millones ciento treinta y dos mil seiscientos sesenta y cuatro pesos 84/100 M.N.)</t>
  </si>
  <si>
    <t>Servicios personales por pagar a corto plazo</t>
  </si>
  <si>
    <t>Al 31 de diciembre de 2025, se tiene un saldo  $428,863.91  (cuatrocientos veintiocho mil ochocientos sesenta y tres pesos 91/100 M.N.)</t>
  </si>
  <si>
    <t>Proveedores por pagar a corto plazo.</t>
  </si>
  <si>
    <t>Al 31 de diciembre de 2025, el saldo de esta cuenta es por $3,156,157.78 ( Tres millones ciento cincuenta y seis mil ciento cincuenta y siete pesos 78/100 M.N.)</t>
  </si>
  <si>
    <t>Retenciones y contribuciones por pagar a corto plazo</t>
  </si>
  <si>
    <t>Al 31 de diciembre de 2025, es de $543,678.54 (Quinientos cuarenta y tres mil seiscientos setenta y ocho pesos 54/100 M.N.) de acuerdo al siguiente desglose:</t>
  </si>
  <si>
    <t>2117-01-01</t>
  </si>
  <si>
    <t>Retención de ISR por sueldos y salarios</t>
  </si>
  <si>
    <t>2117-01-02</t>
  </si>
  <si>
    <t>Subsidio al empleo</t>
  </si>
  <si>
    <t>2117-01-03</t>
  </si>
  <si>
    <t>Retención de ISR por servicios profesionales</t>
  </si>
  <si>
    <t>2117-01-04</t>
  </si>
  <si>
    <t>Retención de ISR Régimen Simplificado de Confianza</t>
  </si>
  <si>
    <t>2117-02</t>
  </si>
  <si>
    <t>Retención de IMSS</t>
  </si>
  <si>
    <t>2117-03</t>
  </si>
  <si>
    <t>Retención de INFONAVIT</t>
  </si>
  <si>
    <t>2117-04-01</t>
  </si>
  <si>
    <t>IVA a la subcontratación</t>
  </si>
  <si>
    <t>2117-04-02</t>
  </si>
  <si>
    <t>IVA por servicios profesionales</t>
  </si>
  <si>
    <t>2117-398001</t>
  </si>
  <si>
    <t>Impuesto sobre nómina</t>
  </si>
  <si>
    <t>Otras cuentas por pagar a corto plazo</t>
  </si>
  <si>
    <r>
      <rPr>
        <sz val="18"/>
        <color theme="1"/>
        <rFont val="Calibri"/>
        <family val="2"/>
      </rPr>
      <t xml:space="preserve">Al 31 de diciembre de 2025, es </t>
    </r>
    <r>
      <rPr>
        <sz val="18"/>
        <color rgb="FF000000"/>
        <rFont val="Calibri"/>
        <family val="2"/>
      </rPr>
      <t>de $3,964.61 (Tres mil novecientos sesenta y cuatro pesos 61/100 M.N.)</t>
    </r>
  </si>
  <si>
    <t>Hacienda pública/patrimonio</t>
  </si>
  <si>
    <t>El saldo que se observa es de $49,097,277.17 (Cuarenta y nueve millones noventa y siete mil doscientos
setenta y siete pesos 17/100 M.N.) mismo que está integrado por:</t>
  </si>
  <si>
    <r>
      <rPr>
        <sz val="18"/>
        <color theme="1"/>
        <rFont val="Calibri"/>
        <family val="2"/>
      </rPr>
      <t>·        $51,530,940.77</t>
    </r>
    <r>
      <rPr>
        <sz val="18"/>
        <color rgb="FF000000"/>
        <rFont val="Calibri"/>
        <family val="2"/>
      </rPr>
      <t xml:space="preserve"> que corresponden a la actualización de la hacienda pública/ patrimonio contribuido, y </t>
    </r>
  </si>
  <si>
    <r>
      <rPr>
        <sz val="18"/>
        <color theme="1"/>
        <rFont val="Calibri"/>
        <family val="2"/>
      </rPr>
      <t xml:space="preserve">·       -$4,515,091.25 </t>
    </r>
    <r>
      <rPr>
        <sz val="18"/>
        <color rgb="FF000000"/>
        <rFont val="Calibri"/>
        <family val="2"/>
      </rPr>
      <t>correspondiente</t>
    </r>
    <r>
      <rPr>
        <sz val="18"/>
        <color theme="1"/>
        <rFont val="Calibri"/>
        <family val="2"/>
      </rPr>
      <t xml:space="preserve"> hacienda pública/ patrimonio generado de años anteriores</t>
    </r>
  </si>
  <si>
    <t>II)            NOTAS AL ESTADO DE ACTIVIDADES</t>
  </si>
  <si>
    <r>
      <rPr>
        <sz val="18"/>
        <color theme="1"/>
        <rFont val="Calibri"/>
        <family val="2"/>
      </rPr>
      <t xml:space="preserve">Los ingresos acumulados al 31 de diciembre de 2025, </t>
    </r>
    <r>
      <rPr>
        <sz val="18"/>
        <color rgb="FF000000"/>
        <rFont val="Calibri"/>
        <family val="2"/>
      </rPr>
      <t>son de $24,013,157.01</t>
    </r>
    <r>
      <rPr>
        <sz val="18"/>
        <color theme="1"/>
        <rFont val="Calibri"/>
        <family val="2"/>
      </rPr>
      <t xml:space="preserve"> los cuales se integran por: </t>
    </r>
  </si>
  <si>
    <t>INGRESO RECAUDADO</t>
  </si>
  <si>
    <t>PRESUPUESTO INGRESO ANUAL MODIFICADO</t>
  </si>
  <si>
    <t>Productos</t>
  </si>
  <si>
    <t>Ingresos por venta de bienes y prestación de servicios (CyT)</t>
  </si>
  <si>
    <t>Convenios</t>
  </si>
  <si>
    <t>Subsidios y Subvenciones</t>
  </si>
  <si>
    <t xml:space="preserve">Total ingresos </t>
  </si>
  <si>
    <t>III)           Notas al Estado de Variación en la Hacienda Pública</t>
  </si>
  <si>
    <t xml:space="preserve">Al cierre del mes que se reporta se presenta un saldo neto al final de la hacienda pública / patrimonio 2025 por $49,097,277.17  (Cuarenta y nueve millones noventa y siete mil doscientos setenta y siete pesos 17/100 M.N.) </t>
  </si>
  <si>
    <t>Concepto</t>
  </si>
  <si>
    <t>Hacienda Pública/ 
Patrimonio
Contribuido</t>
  </si>
  <si>
    <t xml:space="preserve">Hacienda Pública/ Patrimonio Generado De Ejercicios Anteriores
</t>
  </si>
  <si>
    <t>Hacienda Pública/ Patrimonio Generado Del Ejercicio</t>
  </si>
  <si>
    <t xml:space="preserve">Exceso o
Insuficiencia en la
Actualización de la
Hacienda Pública /
Patrimonio </t>
  </si>
  <si>
    <t>Total</t>
  </si>
  <si>
    <t/>
  </si>
  <si>
    <t>HACIENDA PÚBLICA/PATRIMONIO CONTRIBUIDO NETO DE 2024</t>
  </si>
  <si>
    <t>APORTACIONES</t>
  </si>
  <si>
    <t>DONACIONES DE CAPITAL</t>
  </si>
  <si>
    <t>ACTUALIZACIÓN DE LA HACIENDA PÚBLICA/PATRIMONIO</t>
  </si>
  <si>
    <t>HACIENDA PÚBLICA /PATRIMONIO GENERADO NETO DE 2024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</si>
  <si>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</si>
  <si>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</si>
  <si>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</si>
  <si>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</si>
  <si>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</si>
  <si>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 PATRIMONIO NETO DE 2024</t>
  </si>
  <si>
    <t>RESULTADO POR POSICIÓN MONETARIA</t>
  </si>
  <si>
    <t>RESULTADO POR TENENCIA DE ACTIVOS NO MONETARIOS</t>
  </si>
  <si>
    <t>HACIENDA PÚBLICA / PATRIMONIO  NETO  FINAL DE 2024</t>
  </si>
  <si>
    <t>CAMBIOS EN LA HACIENDA PÚBLICA/PATRIMONIO CONTRIBUIDO NETO DE 2025</t>
  </si>
  <si>
    <t>VARIACIONES DE LA HACIENDA PÚBLICA / PATRIMONIO GENERADO NETO DE 2025</t>
  </si>
  <si>
    <t>CAMBIOS EN EL EXCESO O INSUFICIENCIA EN LA ACTUALIZACIÓN DE LA HACIENDA PÚBLICA/ PATRIMONIO NETO DE 2025</t>
  </si>
  <si>
    <t>HACIENDA PÚBLICA / PATRIMONIO NETO FINAL DE 2025</t>
  </si>
  <si>
    <t>IV)                            Notas al Estado de Flujos de Efectivo</t>
  </si>
  <si>
    <t>Al 31 de Diciembre de 2025, se tienen $6,160,265.86 (Seis millónes ciento sesenta mil doscientos sesenta y cinco pesos 86/100 M.N.) de efectivo y equivalentes.</t>
  </si>
  <si>
    <t>V)                            Conciliación entre los ingresos presupuestarios y contables, así como entre los egresos presupuestarios y los gastos contables</t>
  </si>
  <si>
    <t>Conciliación entre los Ingresos Presupuestarios y Contables</t>
  </si>
  <si>
    <t xml:space="preserve">                                      Correspondiente Del 01/ene./2025 al 31/diciembre/2025</t>
  </si>
  <si>
    <t>1.-TOTAL DE INGRESOS PRESUPUESTARIOS</t>
  </si>
  <si>
    <t>2. MÁS INGRESOS CONTABLES NO PRESUPUESTARIOS</t>
  </si>
  <si>
    <t xml:space="preserve">2.5 Otros Ingresos y Beneficios Varios </t>
  </si>
  <si>
    <t>3. MENOS INGRESOS PRESUPUESTARIOS NO CONTABLES</t>
  </si>
  <si>
    <t>4. TOTAL DE INGRESOS CONTABLES</t>
  </si>
  <si>
    <t>Conciliación entre los Egresos Presupuestarios y los Gastos Contables</t>
  </si>
  <si>
    <t>1.-TOTAL DE EGRESOS PRESUPUESTARIOS</t>
  </si>
  <si>
    <t>2. MENOS EGRESOS PRESUPUESTARIOS NO CONTABLES</t>
  </si>
  <si>
    <t>2.1 Materias Primas y Materiales de Producción y Comercialización</t>
  </si>
  <si>
    <t>2.2 Materiales y Suministros</t>
  </si>
  <si>
    <t>2.3 Mobiliario y Equipo de Administración</t>
  </si>
  <si>
    <t>2.4 Mobiliario y Equipo Educacional y Recreativo</t>
  </si>
  <si>
    <t>2.8 Maquinaria, Otros Equipos y Herramientas</t>
  </si>
  <si>
    <t>3. MÁS GASTOS CONTABLES NO PRESUPUESTARIOS</t>
  </si>
  <si>
    <t>3.1 Estimaciones, Depreciaciones, Deterioros, Obsolescencia y Amortizaciones</t>
  </si>
  <si>
    <t>3.6 Materiales y Suministros (Consumos)</t>
  </si>
  <si>
    <t>4. TOTAL DE GASTOS CONTABLES</t>
  </si>
  <si>
    <t>b)    NOTAS DE MEMORIA (CUENTAS DE ORDEN)</t>
  </si>
  <si>
    <t xml:space="preserve">1. Contables </t>
  </si>
  <si>
    <t xml:space="preserve">  </t>
  </si>
  <si>
    <t>Importe</t>
  </si>
  <si>
    <t>Bienes bajo contrato en comodato</t>
  </si>
  <si>
    <t>Contrato de comodatos por bienes</t>
  </si>
  <si>
    <t>2. Presupuestales</t>
  </si>
  <si>
    <t>LEY DE INGRESOS</t>
  </si>
  <si>
    <t>Ley de ingresos estimada</t>
  </si>
  <si>
    <t>Ley de ingresos por ejecutar</t>
  </si>
  <si>
    <t>Modificaciones a la ley de ingresos estimada</t>
  </si>
  <si>
    <t>Ley de ingresos devengada</t>
  </si>
  <si>
    <t>Ley de ingresos recaudada</t>
  </si>
  <si>
    <t>PRESUPUESTO DE EGRESOS</t>
  </si>
  <si>
    <t>Presupuesto de egresos aprobado</t>
  </si>
  <si>
    <t>Presupuesto de egresos por ejercer</t>
  </si>
  <si>
    <t>Modificaciones al presupuesto de egresos aprobado</t>
  </si>
  <si>
    <t>Presupuesto de egresos comprometido</t>
  </si>
  <si>
    <t>Presupuesto de egresos devengado</t>
  </si>
  <si>
    <t>Presupuesto de egresos ejercido</t>
  </si>
  <si>
    <t>Presupuesto de egresos pagado</t>
  </si>
  <si>
    <t>c) NOTAS DE GESTIÓN ADMINISTRATIVA</t>
  </si>
  <si>
    <t>1.     Introducción</t>
  </si>
  <si>
    <t>Los estados financieros de los entes públicos, proveen de información financiera a los principales usuarios de la misma, al congreso y a los ciudadanos.</t>
  </si>
  <si>
    <t>2.     Panorama económico y financiero</t>
  </si>
  <si>
    <t xml:space="preserve">La Universidad Tecnológica Minera de Zimapán, durante el presente ejercicio fiscal, se financio principalmente con aportaciones del gobierno federal, estatal y de ingresos propios, siendo las aportaciones del gobierno estatal y del gobierno federal, que permitieron cumplir con todos los compromisos de la institución. </t>
  </si>
  <si>
    <t>3.     Autorización e historia</t>
  </si>
  <si>
    <t>La Universidad Tecnológica Minera de Zimapán o, conocida también como UTMZ, es un organismo público descentralizado de la administración pública del estado de hidalgo, con personalidad jurídica y patrimonio propio, creado mediante decreto expedido por el poder ejecutivo estatal y publicado en el periódico oficial el 30 de diciembre del 2013, y modificado mediante el diverso que modifica el decreto que creo a la universidad tecnológica minera de Zimapán publicado en el periódico oficial del estado de hidalgo el 1 de agosto de 2015.</t>
  </si>
  <si>
    <t>4.     Organización y objeto social</t>
  </si>
  <si>
    <t>Sus principales objetivos son los siguientes.</t>
  </si>
  <si>
    <t>I.              Ofrecer programas cortos de educación superior de dos años, con las características de intensidad, pertinencia, flexibilidad y calidad;</t>
  </si>
  <si>
    <t>II.             Formar, a partir de egresados del bachillerato, técnicos superiores universitarios aptos para la aplicación de conocimientos y la solución de problemas con un sentido de innovación en la incorporación de los avances científicos y tecnológicos;</t>
  </si>
  <si>
    <t>III.           Ofrecer programas de continuidad de estudios para sus egresados y para egresados del nivel técnico superior universitario o profesional asociado de otras instituciones de educación superior, que permitan a los estudiantes alcanzar los niveles académicos de tipo superior previstos en la ley general de educación;</t>
  </si>
  <si>
    <t>IV.           Desarrollar estudios o proyectos en las áreas de su competencia, que se traduzcan en aportaciones concretas que contribuyan al mejoramiento, mayor eficiencia de la producción de bienes o servicios y a la elevación de la calidad de vida de la comunidad;</t>
  </si>
  <si>
    <t>V.            Desarrollar programas de apoyo técnico en beneficio de la comunidad;</t>
  </si>
  <si>
    <t xml:space="preserve">VI.           Promover la cultura científica y tecnológica; y </t>
  </si>
  <si>
    <t>VII.          Desarrollar las funciones de vinculación con los sectores público, privado y social, para contribuir al desarrollo tecnológico y social de la comunidad en un marco de sustentabilidad, pudiendo transferir el conocimiento tecnológico, bienes y servicios desarrollados por la universidad.</t>
  </si>
  <si>
    <t>VIII.        Promover y difundir los valores sociales y culturales de la nación, a fin de fomentar entre los educandos la conciencia nacional, valores éticos y actitudes a favor de la paz, la solidaridad, la democracia, el cuidado del medio ambiente, la no violencia, el respeto a los derechos humanos y la equidad de género; pudiendo contar con diversos medios masivos de comunicación, de acuerdo a la suficiencia presupuestal;</t>
  </si>
  <si>
    <t>IX.           Impulsar la movilidad académica de los educandos y del personal, tanto a nivel nacional como internacional.</t>
  </si>
  <si>
    <t xml:space="preserve"> </t>
  </si>
  <si>
    <t>Permitir ampliar las oportunidades educativas, impulsando con ello la formación profesional, científica y tecnológica de la población. Lo que dará como resultado el fortalecimiento del desarrollo regional, estatal y nacional.</t>
  </si>
  <si>
    <t>El régimen fiscal aplicable a la Universidad Tecnológica Minera de Sampán, UTMZ, es el correspondiente a las personas morales con fines no lucrativos, según artículo 95 fracción x de la ley del impuesto sobre la renta, por lo que tienen solo la obligación de retener y enterar el impuesto retenido a terceros y exigir la documentación que reúna requisitos fiscales cuando se realicen   pagos y esté obligado a ello en términos de ley.</t>
  </si>
  <si>
    <t>El régimen jurídico que regula su actuar de la Universidad Tecnológica Minera de Zimapán es el de derecho público y en algunos actos jurídicos también lo rigen algunas normas del derecho privado, reiterando que esto es tanto en el ámbito federal como estatal; atento a ello podemos mencionar que algunas de las legislaciones está obligada a observar para el cumplimiento de su objeto y atribuciones sustantivas como en la operación de su administración de recursos sin soslayar que deberá hacerlo observando los principios de transparencia y rendición de cuentas.</t>
  </si>
  <si>
    <t>Constitución política de los estados unidos mexicanos</t>
  </si>
  <si>
    <t>Ley orgánica de la administración pública federal</t>
  </si>
  <si>
    <t>Ley federal de educación</t>
  </si>
  <si>
    <t>Ley de ciencia y tecnología</t>
  </si>
  <si>
    <t>Ley general de bibliotecas</t>
  </si>
  <si>
    <t xml:space="preserve">Ley para la coordinación para la educación superior </t>
  </si>
  <si>
    <t>Plan nacional de desarrollo</t>
  </si>
  <si>
    <t>Ley federal de presupuesto y responsabilidad hacendaria</t>
  </si>
  <si>
    <t xml:space="preserve">Ley general de contabilidad gubernamental </t>
  </si>
  <si>
    <t>Ley de transparencia y acceso a la información pública gubernamental</t>
  </si>
  <si>
    <t>Ley para la transparencia y ordenamiento de los servicios financieros</t>
  </si>
  <si>
    <t>Ley del impuesto sobre la renta y su reglamento</t>
  </si>
  <si>
    <t>Ley del impuesto al valor agregado y su reglamento</t>
  </si>
  <si>
    <t xml:space="preserve">Código fiscal de la federación y su reglamento </t>
  </si>
  <si>
    <t xml:space="preserve">Ley de coordinación fiscal </t>
  </si>
  <si>
    <t>Ley de fiscalización y rendición de cuentas de la federación</t>
  </si>
  <si>
    <t>Ley de ingresos de la federación para el ejercicio fiscal que corresponda</t>
  </si>
  <si>
    <t>Ley del servicio de administración tributaria</t>
  </si>
  <si>
    <t>Ley del servicio de inspección fiscal</t>
  </si>
  <si>
    <t>Ley del servicio de la tesorería de la federación</t>
  </si>
  <si>
    <t>Ley federal de responsabilidades de los servidores públicos</t>
  </si>
  <si>
    <t>Ley federal de procedimiento administrativo</t>
  </si>
  <si>
    <t>Presupuesto de egresos de la federación para el ejercicio fiscal que corresponda</t>
  </si>
  <si>
    <t>Normas de información financiera</t>
  </si>
  <si>
    <t>En el ámbito estatal</t>
  </si>
  <si>
    <t>Constitución política del estado de hidalgo</t>
  </si>
  <si>
    <t>Ley de educación pública del estado de hidalgo</t>
  </si>
  <si>
    <t>Ley de ciencia, tecnología e innovación del estado de hidalgo</t>
  </si>
  <si>
    <t>Ley de becas del estado de hidalgo</t>
  </si>
  <si>
    <t>Ley del ejercicio profesional del estado de hidalgo</t>
  </si>
  <si>
    <t>Ley orgánica de la administración pública del estado de hidalgo</t>
  </si>
  <si>
    <t xml:space="preserve">Ley de entidades paraestatales del estado de hidalgo </t>
  </si>
  <si>
    <t>Ley de coordinación fiscal para el estado de hidalgo</t>
  </si>
  <si>
    <t xml:space="preserve">Ley de coordinación para el desarrollo metropolitano </t>
  </si>
  <si>
    <t>Ley de hacienda del estado de hidalgo</t>
  </si>
  <si>
    <t>Ley de presupuesto y contabilidad gubernamental para el estado de hidalgo</t>
  </si>
  <si>
    <t>Ley estatal de procedimiento administrativo</t>
  </si>
  <si>
    <t>Ley de responsabilidades para los servidores públicos del estado de hidalgo</t>
  </si>
  <si>
    <t>Ley de transparencia y acceso a la información pública gubernamental del estado de hidalgo</t>
  </si>
  <si>
    <t>Ley de ingresos del estado de hidalgo para el ejercicio fiscal que corresponda</t>
  </si>
  <si>
    <t>Código fiscal para el estado de hidalgo</t>
  </si>
  <si>
    <t>Presupuesto de egresos del estado de hidalgo para el ejercicio fiscal que corresponda</t>
  </si>
  <si>
    <t>Otras leyes, reglamentos y normatividad aplicados</t>
  </si>
  <si>
    <t>Universidad Tecnológica Minera de Zimapán, tiene las siguientes obligaciones fiscales:</t>
  </si>
  <si>
    <t>·         Presentar la declaración y provisional mensual de retenciones de impuesto sobre la renta (ISR) por sueldos y salarios.</t>
  </si>
  <si>
    <t>·         Presentar la declaración anual donde informen sobre las retenciones de los trabajadores que recibieron sueldos y salarios y trabajadores servicios profesionales (personas morales).</t>
  </si>
  <si>
    <t>·         Presentar la declaración anual donde informen sobre las retenciones de los trabajadores que recibieron sueldos y salarios y trabajadores asimilados a salarios.</t>
  </si>
  <si>
    <t>·         Presentar la declaración y pago provisional mensual de impuesto sobre la renta (ISR) por las retenciones realizadas por servicios profesionales.</t>
  </si>
  <si>
    <t>La Universidad Tecnológica Minera de Zimapán, no tiene celebrado ningún convenio de fideicomisos con instituciones bancarias.</t>
  </si>
  <si>
    <t xml:space="preserve">5.     Bases de preparación de estados financieros </t>
  </si>
  <si>
    <t>Los estados financieros y la información emanada de la contabilidad se sujetan a criterios de utilidad, confiabilidad, relevancia, comprensibilidad y de comparación, así como a otros atributos asociados a cada uno de ellos, como oportunidad, veracidad, representatividad, objetividad, suficiencia, posibilidad de predicción e importancia relativa, con el fin de alcanzar la modernización y armonización que la ley general de contabilidad gubernamental determina.</t>
  </si>
  <si>
    <t>Los registros se efectúan considerando la base acumulativa para la integración de la información presupuestaria y contable. La contabilización de las transacciones de gasto se hace conforme a los momentos contables en la fecha correspondiente independientemente de la de su pago y la del ingreso se registra cuando existe jurídicamente el derecho de cobro.</t>
  </si>
  <si>
    <t>El sistema facilita el reconocimiento de las operaciones de ingresos, gastos, activos, pasivos y patrimonio.</t>
  </si>
  <si>
    <t>Los estados financieros están apegados a las normas de información financiera, la ley de contabilidad gubernamental, marco conceptual de contabilidad gubernamental, manual contabilidad gubernamental, medidas de racionalidad, austeridad y disciplina y eficiencia del gasto público.</t>
  </si>
  <si>
    <t>6.     Políticas de contabilidad significativas:</t>
  </si>
  <si>
    <t xml:space="preserve">Las principales políticas contables de la universidad se resumen a continuación </t>
  </si>
  <si>
    <t xml:space="preserve">Los estados financieros al 31 de diciembre de 2025, están en pesos históricos, y no reconocen el efecto de la inflación en la información financiera contenidos en las normas de información financiera. </t>
  </si>
  <si>
    <t>La información se elabora conforme a las normas, criterios y principios técnicos emitidos   por el CONAC y las disposiciones legales aplicables, obedeciendo a las prácticas contables.</t>
  </si>
  <si>
    <t xml:space="preserve">Para la clasificación y registro de las operaciones presupuestarias y contables se alinea el clasificador por objeto del gasto, clasificador por tipo de gasto, clasificador funcional del gasto y clasificador por rubro de ingresos emitidos por la secretaría de finanzas del gobierno del estado de hidalgo, acorde al plan de cuentas, emitido por el CONAC. </t>
  </si>
  <si>
    <t xml:space="preserve">El registro de las etapas del presupuesto se efectúa a través de los momentos contables, las cuales reflejan: </t>
  </si>
  <si>
    <t>En lo relativo al gasto, el aprobado, por ejercer, modificado, comprometido, devengado, ejercido y pagado.</t>
  </si>
  <si>
    <t xml:space="preserve">En lo relativo al ingreso, el estimado, por ejecutar, modificado, devengado, y recaudado. </t>
  </si>
  <si>
    <t>7.     Posición en moneda extranjera y protección por riesgo cambiario</t>
  </si>
  <si>
    <t>Los activos y pasivos al 31 de diciembre de 2025, se encuentran registrados en moneda nacional por lo que no hay que informar en moneda extranjera.</t>
  </si>
  <si>
    <t>8.      Reporte analítico del activo</t>
  </si>
  <si>
    <t>9.     Fideicomisos, mandatos y análogos</t>
  </si>
  <si>
    <t>No aplica</t>
  </si>
  <si>
    <t>10.  Reporte de la recaudación</t>
  </si>
  <si>
    <t xml:space="preserve">Convenios </t>
  </si>
  <si>
    <t>11.  Información sobre la deuda y el reporte analítico de la deuda</t>
  </si>
  <si>
    <t>12.  Calificaciones otorgadas</t>
  </si>
  <si>
    <t>13.  Proceso de mejora</t>
  </si>
  <si>
    <t>La Universidad Tecnológica Minera de Zimapán, por ser una institución de nueva creación, sus manuales, reglamentos y procedimientos administración se encuentran en proceso de elaboración.</t>
  </si>
  <si>
    <t>14.  Información por segmentos</t>
  </si>
  <si>
    <t>15.  Eventos posteriores al cierre</t>
  </si>
  <si>
    <t>Esta institución no efectuó movimientos que se consideren trascendentales posteriores al cierre del ejercicio</t>
  </si>
  <si>
    <t>16.  Partes relacionadas</t>
  </si>
  <si>
    <t>No existen partes relacionadas que pudieran ejercer influencia significativa sobre la toma de decisiones financieras y operativas de la universidad.</t>
  </si>
  <si>
    <t>17.  Responsabilidad sobre la presentación razonable de los estados financieros</t>
  </si>
  <si>
    <t>Las notas son parte integral de los estados financieros de la Universidad Tecnológica minera de Zimapán del Estado de Hidalgo al 31 de diciembre de 2025.</t>
  </si>
  <si>
    <t>“Bajo protesta de decir verdad declaramos que los Estados Financieros y sus Notas son razonablemente correctos y responsabilidad del emisor”</t>
  </si>
  <si>
    <t>La Universidad Tecnológica Minera de Zimapán o, conocida también como UTMZ, es un organismo público descentralizado de la administración pública del Estado de Hidalgo, con personalidad jurídica y patrimonio propio, creado mediante decreto expedido por el poder ejecutivo estatal y publicado en el periódico oficial el 30 de diciembre del 2013, y modificado mediante el diverso que modifica el decreto que creó a la Universidad Tecnológica Minera de Zimapán publicado en el Periódico Oficial del Estado de Hidalgo el 1 de agosto de 2015.</t>
  </si>
  <si>
    <t>1.	Autorización e Historia</t>
  </si>
  <si>
    <t>2.	Panorama Económico y Financiero</t>
  </si>
  <si>
    <t>La Universidad Tecnológica Minera de Zimapán, durante el presente ejercicio fiscal, se financió principalmente con aportaciones del gobierno federal, estatal y de ingresos propios, siendo las aportaciones del gobierno estatal y del gobierno federal, que permitieron cumplir con todos los compromisos de la institución.</t>
  </si>
  <si>
    <t>3.	Organización y Objeto Social</t>
  </si>
  <si>
    <t>                   I.Ofrecer programas cortos de educación superior de dos años, con las características de intensidad, pertinencia, flexibilidad y calidad;</t>
  </si>
  <si>
    <t>                 II.Formar, a partir de egresados del bachillerato, técnicos superiores universitarios aptos para la aplicación de conocimientos y la solución de problemas con un sentido de innovación en la incorporación de los avances científicos y tecnológicos;</t>
  </si>
  <si>
    <t>               III.Ofrecer programas de continuidad de estudios para sus egresados y para egresados del nivel técnico superior universitario o profesional asociado de otras instituciones de educación superior, que permitan a los estudiantes alcanzar los niveles académicos de tipo superior previstos en la ley general de educación;</t>
  </si>
  <si>
    <t>               IV.Desarrollar estudios o proyectos en las áreas de su competencia, que se traduzcan en aportaciones concretas que contribuyan al mejoramiento, mayor eficiencia de la producción de bienes o servicios y a la elevación de la calidad de vida de la comunidad;</t>
  </si>
  <si>
    <t>                 V.Desarrollar programas de apoyo técnico en beneficio de la comunidad;</t>
  </si>
  <si>
    <t>               VI.Promover la cultura científica y tecnológica; y</t>
  </si>
  <si>
    <t>             VII.Desarrollar las funciones de vinculación con los sectores público, privado y social, para contribuir al desarrollo tecnológico y social de la comunidad en un marco de sustentabilidad, pudiendo transferir el conocimiento tecnológico, bienes y servicios desarrollados por la universidad.</t>
  </si>
  <si>
    <t>           VIII.Promover y difundir los valores sociales y culturales de la nación, a fin de fomentar entre los educandos la conciencia nacional, valores éticos y actitudes a favor de la paz, la solidaridad, la democracia, el cuidado del medio ambiente, la no violencia, el respeto a los derechos humanos y la equidad de género; pudiendo contar con diversos medios masivos de comunicación, de acuerdo a la suficiencia presupuestal;</t>
  </si>
  <si>
    <t>               IX.Impulsar la movilidad académica de los educandos y del personal, tanto a nivel nacional como internacional.</t>
  </si>
  <si>
    <t>Permitir ampliar las oportunidades educativas, impulsando con ello la formación profesional, científica y tecnológica de la población. Lo que dará como resultado el fortalecimiento del desarrollo regional, estatal y nacional.
El régimen fiscal aplicable a la Universidad Tecnológica Minera de Zimapán, UTMZ, es el correspondiente a las personas morales con fines no lucrativos, según artículo 95 fracción x de la ley del impuesto sobre la renta, por lo que tienen solo la obligación de retener y enterar el impuesto retenido a terceros y exigir la documentación que reúna requisitos fiscales cuando se realicen   pagos y esté obligado a ello en términos de ley.
El régimen jurídico que regula su actuar de la Universidad Tecnológica Minera de Zimapán es el de derecho público y en algunos actos jurídicos también lo rigen algunas normas del derecho privado, reiterando que esto es tanto en el ámbito federal como estatal; atento a ello podemos mencionar que algunas de las legislaciones está obligada a observar para el cumplimiento de su objeto y atribuciones sustantivas como en la operación de su administración de recursos sin soslayar que deberá hacerlo observando los principios de transparencia y rendición de cuentas.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</si>
  <si>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9"/>
        <color theme="1"/>
        <rFont val="Montserrat Light"/>
      </rPr>
      <t>Presentar la declaración y provisional mensual de retenciones de impuesto sobre la renta (ISR) por sueldos y salarios.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</si>
  <si>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9"/>
        <color theme="1"/>
        <rFont val="Montserrat Light"/>
      </rPr>
      <t>Presentar la declaración anual donde informen sobre las retenciones de los trabajadores que recibieron sueldos y salarios y trabajadores servicios profesionales (personas morales).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</si>
  <si>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9"/>
        <color theme="1"/>
        <rFont val="Montserrat Light"/>
      </rPr>
      <t>Presentar la declaración anual donde informen sobre las retenciones de los trabajadores que recibieron sueldos y salarios y trabajadores asimilados a salarios.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</si>
  <si>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9"/>
        <color theme="1"/>
        <rFont val="Montserrat Light"/>
      </rPr>
      <t>Presentar la declaración y pago provisional mensual de impuesto sobre la renta (ISR) por las retenciones realizadas por servicios profesionales.</t>
    </r>
  </si>
  <si>
    <t>Sus principales objetivos son los siguientes:</t>
  </si>
  <si>
    <t xml:space="preserve">Estructura organizacional de la UTMZ </t>
  </si>
  <si>
    <t>Los estados financieros y la información emanada de la contabilidad se sujetan a criterios de utilidad, confiabilidad, relevancia, comprensibilidad y de comparación, así como a otros atributos asociados a cada uno de ellos, como oportunidad, veracidad, representatividad, objetividad, suficiencia, posibilidad de predicción e importancia relativa, con el fin de alcanzar la modernización y armonización que la ley general de contabilidad gubernamental determina.
Los registros se efectúan considerando la base acumulativa para la integración de la información presupuestaria y contable. La contabilización de las transacciones de gasto se hace conforme a los momentos contables en la fecha correspondiente independientemente de la de su pago y la del ingreso se registra cuando existe jurídicamente el derecho de cobro.
El sistema facilita el reconocimiento de las operaciones de ingresos, gastos, activos, pasivos y patrimonio.
Los estados financieros están apegados a las normas de información financiera, la ley de contabilidad gubernamental, marco conceptual de contabilidad gubernamental, manual contabilidad gubernamental, medidas de racionalidad, austeridad y disciplina y eficiencia del gasto público.</t>
  </si>
  <si>
    <t>Los activos y pasivos al 31 de diciembre de 2024, se encuentran registrados en moneda nacional por lo que no hay que informar en moneda extranjera.</t>
  </si>
  <si>
    <t>Los ingresos acumulados al 31 de diciembre de 2025, son de $ 24,013,157.01 los cuales se integran por:</t>
  </si>
  <si>
    <t>Recurso Federal</t>
  </si>
  <si>
    <t xml:space="preserve">Recurso Estatal </t>
  </si>
  <si>
    <t>No aplica.</t>
  </si>
  <si>
    <r>
      <t>No aplica</t>
    </r>
    <r>
      <rPr>
        <sz val="11"/>
        <color rgb="FF000000"/>
        <rFont val="Arial"/>
        <family val="2"/>
      </rPr>
      <t>.</t>
    </r>
  </si>
  <si>
    <t>La Universidad Tecnológica Minera de Zimapán, por ser una institución de nueva creación, sus manuales, reglamentos y procedimientos de administración se encuentran en proceso de elaboración.</t>
  </si>
  <si>
    <t>13.	Información por Segmentos</t>
  </si>
  <si>
    <t>14.	Eventos Posteriores al Cierre</t>
  </si>
  <si>
    <t>Esta institución no efectuó movimientos que se consideren trascendentales posteriores al cierre del ejercicio.</t>
  </si>
  <si>
    <t>15.	Partes Relacionadas</t>
  </si>
  <si>
    <t>16.	Responsabilidad Sobre la Presentación Razonable de la Información Contable</t>
  </si>
  <si>
    <t>b) NOTAS DE DESGLOSE</t>
  </si>
  <si>
    <t>I)	NOTAS AL ESTADO DE ACTIVIDADES</t>
  </si>
  <si>
    <t>Ingresos y Otros Beneficios</t>
  </si>
  <si>
    <t>Los ingresos acumulados al 31 de diciembre de 2025, son de $24,013,157.01, los cuales se integran por:</t>
  </si>
  <si>
    <t>II)	NOTAS AL ESTADO DE SITUACIÓN FINANCIERA</t>
  </si>
  <si>
    <t>Activo</t>
  </si>
  <si>
    <t>Efectivo y Equivalentes</t>
  </si>
  <si>
    <t>Bienes Muebles, Inmuebles e Intangibles</t>
  </si>
  <si>
    <t>Activos Intangibles</t>
  </si>
  <si>
    <t xml:space="preserve">Otros activos </t>
  </si>
  <si>
    <t>Estimaciones y Deterioros</t>
  </si>
  <si>
    <t>Otros Pasivos</t>
  </si>
  <si>
    <t>III)	NOTAS AL ESTADO DE VARIACIÓN EN LA HACIENDA PÚBLICA</t>
  </si>
  <si>
    <t xml:space="preserve">IV)	NOTAS AL ESTADO DE FLUJOS DE EFECTIVO  </t>
  </si>
  <si>
    <t>(Cifras en pesos)</t>
  </si>
  <si>
    <t>Bancos/Tesorería</t>
  </si>
  <si>
    <t>Adquisiciones de Actividades de Inversión efectivamente pagadas</t>
  </si>
  <si>
    <t>Bienes Inmuebles, Infraestructura y Construcciones en Proceso</t>
  </si>
  <si>
    <t>Viviendas</t>
  </si>
  <si>
    <t>Edificios no Habitacionales</t>
  </si>
  <si>
    <t>Construcciones en Proceso en Bienes de Dominio Público</t>
  </si>
  <si>
    <t>Construcciones en Proceso en Bienes Propios</t>
  </si>
  <si>
    <t>Otros Bienes Inmuebles</t>
  </si>
  <si>
    <t>Bienes Muebles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</si>
  <si>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</si>
  <si>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</si>
  <si>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</si>
  <si>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</si>
  <si>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</si>
  <si>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</si>
  <si>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Colecciones, Obras de Arte y Objetos Valiosos</t>
  </si>
  <si>
    <t>Activos Biológicos</t>
  </si>
  <si>
    <t>Otras Inversiones</t>
  </si>
  <si>
    <t>CONCILIACION DE FLUJOS DE EFECTIVO NETOS</t>
  </si>
  <si>
    <t>Resultados del Ejercicio Ahorro/Desahorro</t>
  </si>
  <si>
    <t>Movimientos de partidas (o rubros) que no afectan al efectivo</t>
  </si>
  <si>
    <t>Depreciación</t>
  </si>
  <si>
    <t>Amortización</t>
  </si>
  <si>
    <t>Incrementos en las provisiones</t>
  </si>
  <si>
    <t>Incremento en inversiones producido por revaluación</t>
  </si>
  <si>
    <t>Ganancia/pérdida en venta de bienes muebles, inmuebles e intangibles</t>
  </si>
  <si>
    <t>Incremento en cuentas por cobrar</t>
  </si>
  <si>
    <t>Flujos de Efectivo Netos de las Actividades de Operación</t>
  </si>
  <si>
    <t>V) CONCILIACIÓN ENTRE LOS INGRESOS PRESUPUESTARIOS Y CONTABLES, ASÍ COMO ENTRE LOS EGRESOS PRESUPUESTARIOS Y LOS GASTOS CONTABLES</t>
  </si>
  <si>
    <t>Las Notas de Memoria contendrán información sobre las cuentas de orden tanto contables como presupuestarias que se utilizan para registrar movimientos de valores que no afecten o modifiquen el Estado de Situación Financiera del ente público; sin embargo, su incorporación es necesaria con fines de recordatorio, de control y en general sobre los aspectos administrativos, o bien, para consignar sus derechos o responsabilidades contingentes que puedan, o no, presentarse en el futuro.</t>
  </si>
  <si>
    <t>Las cuentas que se manejan para efectos de estas Notas son las siguientes:</t>
  </si>
  <si>
    <t>CUENTAS DE ORDEN CONTABLES:</t>
  </si>
  <si>
    <t>a) NOTAS DE GESTIÓN ADMINISTRATIVA</t>
  </si>
  <si>
    <t>c)    NOTAS DE MEMORIA (CUENTAS DE ORDEN)</t>
  </si>
  <si>
    <t>6.     Posición en moneda extranjera y protección por riesgo cambiario</t>
  </si>
  <si>
    <t>7.     Reporte Analítico del Activo</t>
  </si>
  <si>
    <t>4.	     Bases de Preparación de los Estados Financieros</t>
  </si>
  <si>
    <t>5.      	Políticas de Contabilidad Significativas</t>
  </si>
  <si>
    <t>8.	     Fideicomisos, Mandatos y Análogos</t>
  </si>
  <si>
    <t>9.	     Reporte de la Recaudación</t>
  </si>
  <si>
    <t>10.     Información sobre la Deuda y el Reporte Analítico de la Deuda</t>
  </si>
  <si>
    <t>11.    Calificaciones otorgadas</t>
  </si>
  <si>
    <t>12.	    Proceso de Mejora</t>
  </si>
  <si>
    <t>El saldo de esta cuenta al 31 de diciembre de 2025, es de $59,460,637.05 y las adquisiciones se han llevado a cabo con recursos de programas especiales, así como mobiliario obtenido en préstamos por otras universidades e instancias gubernamentales y se integra de la forma siguiente: préstamos por otras universidades e instancias gubernamentales y se integra de la forma siguiente:</t>
  </si>
  <si>
    <t>2. 	Detallar las adquisiciones de las Actividades de Inversión efectivamente pagadas, respecto del apartado de aplicación</t>
  </si>
  <si>
    <t>1.   Al 31 de Diciembre de 2025, se tienen $6,160,265.86 (Seis millónes ciento sesenta mil doscientos sesenta y cinco pesos 86/100 M.N.) de efectivo y equivalentes.</t>
  </si>
  <si>
    <r>
      <t>1.</t>
    </r>
    <r>
      <rPr>
        <b/>
        <sz val="16"/>
        <color theme="1"/>
        <rFont val="Times New Roman"/>
        <family val="1"/>
      </rPr>
      <t xml:space="preserve">  </t>
    </r>
    <r>
      <rPr>
        <b/>
        <sz val="16"/>
        <color theme="1"/>
        <rFont val="Montserrat Light"/>
      </rPr>
      <t>Presentar la Conciliación de los Flujos de Efectivo Netos de las Actividades de Operación y los saldos de Resultados del Ejercicio (Ahorro/Desahorro), utilizando el siguiente cuadro:</t>
    </r>
  </si>
  <si>
    <t>La conciliación se presentará atendiendo a lo dispuesto por el “Acuerdo por el que se emite el formato de conciliación entre los ingresos presupuestarios y contables, así como entre los egresos presupuestarios y los gastos contables” y sus modificaciones.</t>
  </si>
  <si>
    <t>Conciliación entre los Egresos Presupuestarios y Contables</t>
  </si>
  <si>
    <t>CUENTAS DE ORDEN PRESUPUESTARIO DE INGRESOS</t>
  </si>
  <si>
    <t>CUENTAS DE ORDEN PRESUPUESTARIO DE EGRESOS</t>
  </si>
  <si>
    <t>AÑOS DE VIDA UTIL</t>
  </si>
  <si>
    <t xml:space="preserve">% DE LA DEPRECIACION ANUAL </t>
  </si>
  <si>
    <t>Mueblas de Oficina y Estanterla</t>
  </si>
  <si>
    <t>Equipo de Cómputo y de Tecnologlas de la Información</t>
  </si>
  <si>
    <t>Otros Mobiliarios y Equipos de Administración</t>
  </si>
  <si>
    <t>1.2.4.1.9</t>
  </si>
  <si>
    <t>1.2.4.1.1</t>
  </si>
  <si>
    <t>1.2.4.1.3</t>
  </si>
  <si>
    <t>Equipos y Aparatos Audiovisuales</t>
  </si>
  <si>
    <t>Cámaras Fotográficas y de Video</t>
  </si>
  <si>
    <t>Infraestructura Eléctrica (Paneles solares)</t>
  </si>
  <si>
    <t>1.2.3.4.7</t>
  </si>
  <si>
    <t>Maquinaria y Equipo Agropecuario</t>
  </si>
  <si>
    <t>Maquinaria y Equipo Industrial</t>
  </si>
  <si>
    <t>Sistemas de Aire Acondicionado, Calefacción y de Refrigeración Industrial y Comercial</t>
  </si>
  <si>
    <t>Equipo de Comunicación y Telecomunicación</t>
  </si>
  <si>
    <t>Equipos de Generación Eléctrica, Aparatos y Accesorios Eléctricos</t>
  </si>
  <si>
    <t>Herramientas y Máquinas-Herramienta</t>
  </si>
  <si>
    <t>Otros Equipos</t>
  </si>
  <si>
    <t>1.2.4.6.1</t>
  </si>
  <si>
    <t>1.2.4.6.2</t>
  </si>
  <si>
    <t>1.2.4.6.4</t>
  </si>
  <si>
    <t>1.2.4.6.5</t>
  </si>
  <si>
    <t>1.2.4.6.6</t>
  </si>
  <si>
    <t>1.2.4.6.7</t>
  </si>
  <si>
    <t>1.2.4.6.9</t>
  </si>
  <si>
    <t>Otro MobHiario y Equipo Educacional y Recreativo</t>
  </si>
  <si>
    <t>PRIMER TRIMESTRE 2026</t>
  </si>
  <si>
    <t>Los activos y pasivos al 31 de marzo de 2026, se encuentran registrados en moneda nacional por lo que no hay que informar en moneda extranjera.</t>
  </si>
  <si>
    <t>El saldo de esta cuenta al 31 de marzo de 2026, es de $59,229,754.80 y las adquisiciones se han llevado a cabo con recursos de programas especiales, así como mobiliario obtenido en préstamos por otras universidades e instancias gubernamentales y bienes inmuebles e infraestructura donada a la Institución. El saldo se integra de la forma siguiente:</t>
  </si>
  <si>
    <t>No. 0126247245</t>
  </si>
  <si>
    <t>INGRESOS PROPIOS 2026</t>
  </si>
  <si>
    <t>No. 0126247083</t>
  </si>
  <si>
    <t>SUBSIDIO FEDERAL 2026</t>
  </si>
  <si>
    <t>No. 0126247199</t>
  </si>
  <si>
    <t>SUBSIDIO ESTATAL 2026</t>
  </si>
  <si>
    <t>No. 65511404451</t>
  </si>
  <si>
    <t>El saldo por $ 422,064.19 que se refleja en esta cuenta está integrado de la siguiente manera:</t>
  </si>
  <si>
    <t>Al 31 de marzo de 2026, se tiene un saldo  $ 422,064.19  (Cuatrocientos veintidos mil sesenta y cuatro pesos 19/100 M.N.)</t>
  </si>
  <si>
    <t xml:space="preserve">Al 31 de marzo de 2026, es de $28,679.06 (Veinti ocho mil seiscientos setenta y nueve pesos 06/100 M.N.) </t>
  </si>
  <si>
    <t>Al 31 de marzo de 2026, es de $151,043.99 (Ciento cincuenta y un mil cuarenta y tres pesos 99/100 M.N.) de acuerdo al siguiente desglose:</t>
  </si>
  <si>
    <r>
      <t xml:space="preserve">Al 31 de marzo de 2026, es </t>
    </r>
    <r>
      <rPr>
        <sz val="18"/>
        <color rgb="FF000000"/>
        <rFont val="Calibri"/>
        <family val="2"/>
      </rPr>
      <t>de -$436.46 (Cuatrocientos treinta  y seir pesos 46/100 M.N.)</t>
    </r>
  </si>
  <si>
    <t>Hacienda Pública/ Patrimonio Generado De Ejercicios Anteriores</t>
  </si>
  <si>
    <t>Exceso o
Insuficiencia en la
Actualización de la
Hacienda Pública /
Patrimonio_x000D_</t>
  </si>
  <si>
    <t xml:space="preserve">HACIENDA PÚBLICA/PATRIMONIO CONTRIBUIDO NETO DE 2025 </t>
  </si>
  <si>
    <t xml:space="preserve">        APORTACIONES</t>
  </si>
  <si>
    <t xml:space="preserve">        DONACIONES DE CAPITAL</t>
  </si>
  <si>
    <t xml:space="preserve">        ACTUALIZACIÓN DE LA HACIENDA PÚBLICA/PATRIMONIO</t>
  </si>
  <si>
    <t xml:space="preserve">HACIENDA PÚBLICA /PATRIMONIO GENERADO NETO DE 2025 </t>
  </si>
  <si>
    <t xml:space="preserve">        RESULTADO DEL EJERCICIO (AHORRO/ DESAHORRO)</t>
  </si>
  <si>
    <t xml:space="preserve">        RESULTADOS DE EJERCICIOS ANTERIORES</t>
  </si>
  <si>
    <t xml:space="preserve">        REVALÚOS</t>
  </si>
  <si>
    <t xml:space="preserve">        RESERVAS</t>
  </si>
  <si>
    <t xml:space="preserve">        RECTIFICACIONES DE RESULTADOS DE EJERCICIOS ANTERIORES</t>
  </si>
  <si>
    <t xml:space="preserve">EXCESO O INSUFICIENCIA EN LA ACTUALIZACIÓN DE LA HACIENDA PÚBLICA/ PATRIMONIO NETO DE 2025 </t>
  </si>
  <si>
    <t xml:space="preserve">        RESULTADO POR POSICIÓN MONETARIA</t>
  </si>
  <si>
    <t xml:space="preserve">        RESULTADO POR TENENCIA DE ACTIVOS NO MONETARIOS</t>
  </si>
  <si>
    <t xml:space="preserve">HACIENDA PÚBLICA / PATRIMONIO  NETO  FINAL DE 2025 </t>
  </si>
  <si>
    <t xml:space="preserve">CAMBIOS EN LA HACIENDA PÚBLICA/PATRIMONIO CONTRIBUIDO NETO DE 2026 </t>
  </si>
  <si>
    <t xml:space="preserve">VARIACIONES DE LA HACIENDA PÚBLICA / PATRIMONIO GENERADO NETO DE 2026 </t>
  </si>
  <si>
    <t xml:space="preserve">CAMBIOS EN EL EXCESO O INSUFICIENCIA EN LA ACTUALIZACIÓN DE LA HACIENDA PÚBLICA/ PATRIMONIO NETO DE 2026 </t>
  </si>
  <si>
    <t xml:space="preserve">HACIENDA PÚBLICA / PATRIMONIO NETO FINAL DE 2026 </t>
  </si>
  <si>
    <t xml:space="preserve">Al cierre del mes que se reporta se presenta un saldo neto al final de la hacienda pública / patrimonio al 31 de marzo de 2026 por $ 51,475, 684.78  (Cincuenta y un millones cuatrocientos setenta y  cinco mil seiscientos ochenta y cuatro pesos 78/100 M.N.) </t>
  </si>
  <si>
    <t>Primer Trimestre 2026</t>
  </si>
  <si>
    <t>Del 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</si>
</sst>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_-&quot;$&quot;* #,##0.00_-;\-&quot;$&quot;* #,##0.00_-;_-&quot;$&quot;* &quot;-&quot;??_-;_-@"/>
    <numFmt numFmtId="165" formatCode="#,##0.00000000000"/>
    <numFmt numFmtId="166" formatCode="0.0"/>
    <numFmt numFmtId="167" formatCode="#,##0.0000000000000"/>
  </numFmts>
  <fonts count="30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</font>
    <font>
      <sz val="18"/>
      <color theme="1"/>
      <name val="Calibri"/>
      <family val="2"/>
    </font>
    <font>
      <sz val="11"/>
      <name val="Calibri"/>
      <family val="2"/>
    </font>
    <font>
      <b/>
      <sz val="18"/>
      <color rgb="FFFFFFFF"/>
      <name val="Calibri"/>
      <family val="2"/>
    </font>
    <font>
      <sz val="18"/>
      <color rgb="FF000000"/>
      <name val="Calibri"/>
      <family val="2"/>
    </font>
    <font>
      <sz val="18"/>
      <color theme="0"/>
      <name val="Calibri"/>
      <family val="2"/>
    </font>
    <font>
      <sz val="11"/>
      <color theme="1"/>
      <name val="Calibri"/>
      <family val="2"/>
    </font>
    <font>
      <b/>
      <sz val="14"/>
      <color rgb="FF000000"/>
      <name val="Calibri"/>
      <family val="2"/>
    </font>
    <font>
      <b/>
      <sz val="18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Arial"/>
      <family val="2"/>
    </font>
    <font>
      <b/>
      <sz val="14"/>
      <color rgb="FFFF0000"/>
      <name val="Calibri"/>
      <family val="2"/>
    </font>
    <font>
      <sz val="14"/>
      <color rgb="FFFF0000"/>
      <name val="Calibri"/>
      <family val="2"/>
    </font>
    <font>
      <b/>
      <sz val="14"/>
      <color theme="1"/>
      <name val="Calibri"/>
      <family val="2"/>
    </font>
    <font>
      <b/>
      <sz val="18"/>
      <color theme="0"/>
      <name val="Calibri"/>
      <family val="2"/>
    </font>
    <font>
      <b/>
      <i/>
      <sz val="18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/>
      <name val="Montserrat Light"/>
    </font>
    <font>
      <sz val="9"/>
      <color theme="1"/>
      <name val="Montserrat Light"/>
    </font>
    <font>
      <sz val="7"/>
      <color theme="1"/>
      <name val="Times New Roman"/>
      <family val="1"/>
    </font>
    <font>
      <sz val="11"/>
      <color rgb="FF000000"/>
      <name val="Arial"/>
      <family val="2"/>
    </font>
    <font>
      <sz val="16"/>
      <color theme="1"/>
      <name val="Calibri"/>
      <family val="2"/>
    </font>
    <font>
      <b/>
      <sz val="16"/>
      <color theme="1"/>
      <name val="Times New Roman"/>
      <family val="1"/>
    </font>
    <font>
      <b/>
      <sz val="16"/>
      <color theme="1"/>
      <name val="Montserrat Light"/>
    </font>
    <font>
      <sz val="16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1"/>
      <color theme="1"/>
      <name val="Calibri"/>
      <family val="2"/>
      <scheme val="minor"/>
    </font>
    <font>
      <b/>
      <sz val="8"/>
      <color rgb="FFFFFFFF"/>
      <name val="Montserrat Light"/>
    </font>
  </fonts>
  <fills count="8">
    <fill>
      <patternFill patternType="none"/>
    </fill>
    <fill>
      <patternFill patternType="gray125"/>
    </fill>
    <fill>
      <patternFill patternType="solid">
        <fgColor rgb="FF244062"/>
        <bgColor rgb="FF244062"/>
      </patternFill>
    </fill>
    <fill>
      <patternFill patternType="solid">
        <fgColor rgb="FFFFFFFF"/>
        <bgColor rgb="FFFFFFFF"/>
      </patternFill>
    </fill>
    <fill>
      <patternFill patternType="solid">
        <fgColor rgb="FFD3D3D3"/>
        <bgColor rgb="FFD3D3D3"/>
      </patternFill>
    </fill>
    <fill>
      <patternFill patternType="solid">
        <fgColor theme="0"/>
        <bgColor theme="0"/>
      </patternFill>
    </fill>
    <fill>
      <patternFill patternType="solid">
        <fgColor rgb="FF1F3864"/>
        <bgColor rgb="FF1F3864"/>
      </patternFill>
    </fill>
    <fill>
      <patternFill patternType="solid">
        <fgColor rgb="FF9F1F3A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4" fontId="18" fillId="0" borderId="0" applyFont="0" applyFill="0" applyBorder="0" applyAlignment="0" applyProtection="0"/>
  </cellStyleXfs>
  <cellXfs count="300">
    <xf numFmtId="0" fontId="0" fillId="0" borderId="0" xfId="0" applyFont="1" applyAlignment="1"/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8" fontId="6" fillId="3" borderId="7" xfId="0" applyNumberFormat="1" applyFont="1" applyFill="1" applyBorder="1" applyAlignment="1">
      <alignment horizontal="right" vertical="center" wrapText="1"/>
    </xf>
    <xf numFmtId="8" fontId="3" fillId="0" borderId="0" xfId="0" applyNumberFormat="1" applyFont="1"/>
    <xf numFmtId="8" fontId="3" fillId="3" borderId="7" xfId="0" applyNumberFormat="1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8" fontId="7" fillId="2" borderId="7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8" fontId="3" fillId="0" borderId="12" xfId="0" applyNumberFormat="1" applyFont="1" applyBorder="1" applyAlignment="1">
      <alignment horizontal="right" vertical="center" wrapText="1"/>
    </xf>
    <xf numFmtId="0" fontId="5" fillId="2" borderId="6" xfId="0" applyFont="1" applyFill="1" applyBorder="1" applyAlignment="1">
      <alignment vertical="center" wrapText="1"/>
    </xf>
    <xf numFmtId="8" fontId="7" fillId="2" borderId="6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6" fillId="3" borderId="5" xfId="0" applyFont="1" applyFill="1" applyBorder="1" applyAlignment="1">
      <alignment horizontal="center" vertical="center"/>
    </xf>
    <xf numFmtId="8" fontId="6" fillId="0" borderId="12" xfId="0" applyNumberFormat="1" applyFont="1" applyBorder="1" applyAlignment="1">
      <alignment horizontal="right" vertical="center"/>
    </xf>
    <xf numFmtId="8" fontId="7" fillId="2" borderId="6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8" fontId="6" fillId="0" borderId="12" xfId="0" applyNumberFormat="1" applyFont="1" applyBorder="1" applyAlignment="1">
      <alignment horizontal="right" vertical="center" wrapText="1"/>
    </xf>
    <xf numFmtId="8" fontId="5" fillId="2" borderId="6" xfId="0" applyNumberFormat="1" applyFont="1" applyFill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8" fontId="6" fillId="0" borderId="14" xfId="0" applyNumberFormat="1" applyFont="1" applyBorder="1" applyAlignment="1">
      <alignment horizontal="right" vertical="center" wrapText="1"/>
    </xf>
    <xf numFmtId="0" fontId="5" fillId="2" borderId="15" xfId="0" applyFont="1" applyFill="1" applyBorder="1" applyAlignment="1">
      <alignment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vertical="center" wrapText="1"/>
    </xf>
    <xf numFmtId="8" fontId="5" fillId="2" borderId="3" xfId="0" applyNumberFormat="1" applyFont="1" applyFill="1" applyBorder="1" applyAlignment="1">
      <alignment horizontal="right" vertical="center" wrapText="1"/>
    </xf>
    <xf numFmtId="164" fontId="3" fillId="0" borderId="0" xfId="0" applyNumberFormat="1" applyFont="1"/>
    <xf numFmtId="0" fontId="3" fillId="0" borderId="0" xfId="0" applyFont="1" applyAlignment="1">
      <alignment horizontal="left" vertical="center"/>
    </xf>
    <xf numFmtId="49" fontId="6" fillId="3" borderId="5" xfId="0" applyNumberFormat="1" applyFont="1" applyFill="1" applyBorder="1" applyAlignment="1">
      <alignment horizontal="center" vertical="center" wrapText="1"/>
    </xf>
    <xf numFmtId="8" fontId="3" fillId="0" borderId="0" xfId="0" applyNumberFormat="1" applyFont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vertical="center" wrapText="1"/>
    </xf>
    <xf numFmtId="8" fontId="6" fillId="0" borderId="12" xfId="0" applyNumberFormat="1" applyFont="1" applyBorder="1" applyAlignment="1">
      <alignment vertical="center" wrapText="1"/>
    </xf>
    <xf numFmtId="0" fontId="8" fillId="0" borderId="0" xfId="0" applyFont="1"/>
    <xf numFmtId="0" fontId="9" fillId="3" borderId="24" xfId="0" applyFont="1" applyFill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right" vertical="center" wrapText="1"/>
    </xf>
    <xf numFmtId="0" fontId="9" fillId="0" borderId="25" xfId="0" applyFont="1" applyBorder="1" applyAlignment="1">
      <alignment horizontal="right" vertical="center" wrapText="1"/>
    </xf>
    <xf numFmtId="0" fontId="9" fillId="3" borderId="25" xfId="0" applyFont="1" applyFill="1" applyBorder="1" applyAlignment="1">
      <alignment horizontal="right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11" fillId="3" borderId="31" xfId="0" applyFont="1" applyFill="1" applyBorder="1" applyAlignment="1">
      <alignment horizontal="left" vertical="top" wrapText="1"/>
    </xf>
    <xf numFmtId="0" fontId="11" fillId="0" borderId="32" xfId="0" applyFont="1" applyBorder="1" applyAlignment="1">
      <alignment horizontal="left" vertical="top" wrapText="1"/>
    </xf>
    <xf numFmtId="0" fontId="11" fillId="3" borderId="32" xfId="0" applyFont="1" applyFill="1" applyBorder="1" applyAlignment="1">
      <alignment horizontal="left" vertical="top" wrapText="1"/>
    </xf>
    <xf numFmtId="0" fontId="11" fillId="3" borderId="26" xfId="0" applyFont="1" applyFill="1" applyBorder="1" applyAlignment="1">
      <alignment horizontal="left" vertical="top" wrapText="1"/>
    </xf>
    <xf numFmtId="0" fontId="11" fillId="3" borderId="27" xfId="0" applyFont="1" applyFill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9" fillId="3" borderId="33" xfId="0" applyFont="1" applyFill="1" applyBorder="1" applyAlignment="1">
      <alignment horizontal="left" vertical="center" wrapText="1"/>
    </xf>
    <xf numFmtId="7" fontId="12" fillId="0" borderId="34" xfId="0" applyNumberFormat="1" applyFont="1" applyBorder="1" applyAlignment="1">
      <alignment horizontal="right" vertical="center" wrapText="1"/>
    </xf>
    <xf numFmtId="7" fontId="9" fillId="0" borderId="34" xfId="0" applyNumberFormat="1" applyFont="1" applyBorder="1" applyAlignment="1">
      <alignment horizontal="right" vertical="center" wrapText="1"/>
    </xf>
    <xf numFmtId="7" fontId="9" fillId="3" borderId="34" xfId="0" applyNumberFormat="1" applyFont="1" applyFill="1" applyBorder="1" applyAlignment="1">
      <alignment horizontal="right" vertical="center" wrapText="1"/>
    </xf>
    <xf numFmtId="7" fontId="9" fillId="3" borderId="26" xfId="0" applyNumberFormat="1" applyFont="1" applyFill="1" applyBorder="1" applyAlignment="1">
      <alignment horizontal="right" vertical="center" wrapText="1"/>
    </xf>
    <xf numFmtId="7" fontId="9" fillId="3" borderId="27" xfId="0" applyNumberFormat="1" applyFont="1" applyFill="1" applyBorder="1" applyAlignment="1">
      <alignment horizontal="right" vertical="center" wrapText="1"/>
    </xf>
    <xf numFmtId="7" fontId="10" fillId="0" borderId="0" xfId="0" applyNumberFormat="1" applyFont="1" applyAlignment="1">
      <alignment vertical="center" wrapText="1"/>
    </xf>
    <xf numFmtId="0" fontId="11" fillId="3" borderId="33" xfId="0" applyFont="1" applyFill="1" applyBorder="1" applyAlignment="1">
      <alignment horizontal="left" vertical="center" wrapText="1"/>
    </xf>
    <xf numFmtId="7" fontId="11" fillId="3" borderId="33" xfId="0" applyNumberFormat="1" applyFont="1" applyFill="1" applyBorder="1" applyAlignment="1">
      <alignment horizontal="right" vertical="center" wrapText="1"/>
    </xf>
    <xf numFmtId="7" fontId="11" fillId="0" borderId="34" xfId="0" applyNumberFormat="1" applyFont="1" applyBorder="1" applyAlignment="1">
      <alignment horizontal="right" vertical="center" wrapText="1"/>
    </xf>
    <xf numFmtId="7" fontId="11" fillId="3" borderId="34" xfId="0" applyNumberFormat="1" applyFont="1" applyFill="1" applyBorder="1" applyAlignment="1">
      <alignment horizontal="right" vertical="center" wrapText="1"/>
    </xf>
    <xf numFmtId="7" fontId="11" fillId="3" borderId="26" xfId="0" applyNumberFormat="1" applyFont="1" applyFill="1" applyBorder="1" applyAlignment="1">
      <alignment horizontal="right" vertical="center" wrapText="1"/>
    </xf>
    <xf numFmtId="7" fontId="11" fillId="3" borderId="27" xfId="0" applyNumberFormat="1" applyFont="1" applyFill="1" applyBorder="1" applyAlignment="1">
      <alignment horizontal="right" vertical="center" wrapText="1"/>
    </xf>
    <xf numFmtId="7" fontId="6" fillId="0" borderId="0" xfId="0" applyNumberFormat="1" applyFont="1" applyAlignment="1">
      <alignment vertical="center" wrapText="1"/>
    </xf>
    <xf numFmtId="0" fontId="11" fillId="3" borderId="33" xfId="0" applyFont="1" applyFill="1" applyBorder="1" applyAlignment="1">
      <alignment horizontal="left" vertical="top" wrapText="1"/>
    </xf>
    <xf numFmtId="0" fontId="11" fillId="0" borderId="34" xfId="0" applyFont="1" applyBorder="1" applyAlignment="1">
      <alignment horizontal="left" vertical="top" wrapText="1"/>
    </xf>
    <xf numFmtId="0" fontId="11" fillId="3" borderId="34" xfId="0" applyFont="1" applyFill="1" applyBorder="1" applyAlignment="1">
      <alignment horizontal="left" vertical="top" wrapText="1"/>
    </xf>
    <xf numFmtId="7" fontId="9" fillId="3" borderId="33" xfId="0" applyNumberFormat="1" applyFont="1" applyFill="1" applyBorder="1" applyAlignment="1">
      <alignment horizontal="right" vertical="center" wrapText="1"/>
    </xf>
    <xf numFmtId="7" fontId="13" fillId="0" borderId="34" xfId="0" applyNumberFormat="1" applyFont="1" applyBorder="1" applyAlignment="1">
      <alignment horizontal="right" vertical="center" wrapText="1"/>
    </xf>
    <xf numFmtId="7" fontId="14" fillId="0" borderId="34" xfId="0" applyNumberFormat="1" applyFont="1" applyBorder="1" applyAlignment="1">
      <alignment horizontal="right" vertical="center" wrapText="1"/>
    </xf>
    <xf numFmtId="0" fontId="9" fillId="3" borderId="35" xfId="0" applyFont="1" applyFill="1" applyBorder="1" applyAlignment="1">
      <alignment horizontal="left" vertical="center" wrapText="1"/>
    </xf>
    <xf numFmtId="7" fontId="9" fillId="3" borderId="35" xfId="0" applyNumberFormat="1" applyFont="1" applyFill="1" applyBorder="1" applyAlignment="1">
      <alignment horizontal="right" vertical="center" wrapText="1"/>
    </xf>
    <xf numFmtId="7" fontId="13" fillId="3" borderId="35" xfId="0" applyNumberFormat="1" applyFont="1" applyFill="1" applyBorder="1" applyAlignment="1">
      <alignment horizontal="right" vertical="center" wrapText="1"/>
    </xf>
    <xf numFmtId="7" fontId="15" fillId="3" borderId="35" xfId="0" applyNumberFormat="1" applyFont="1" applyFill="1" applyBorder="1" applyAlignment="1">
      <alignment horizontal="right" vertical="center" wrapText="1"/>
    </xf>
    <xf numFmtId="7" fontId="3" fillId="0" borderId="0" xfId="0" applyNumberFormat="1" applyFont="1"/>
    <xf numFmtId="0" fontId="2" fillId="0" borderId="0" xfId="0" applyFont="1" applyAlignment="1">
      <alignment horizontal="left" vertical="center" wrapText="1" readingOrder="1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horizontal="center" vertical="top" wrapText="1"/>
    </xf>
    <xf numFmtId="0" fontId="6" fillId="0" borderId="0" xfId="0" applyFont="1" applyAlignment="1">
      <alignment wrapText="1"/>
    </xf>
    <xf numFmtId="0" fontId="10" fillId="4" borderId="24" xfId="0" applyFont="1" applyFill="1" applyBorder="1" applyAlignment="1">
      <alignment wrapText="1"/>
    </xf>
    <xf numFmtId="7" fontId="10" fillId="0" borderId="37" xfId="0" applyNumberFormat="1" applyFont="1" applyBorder="1" applyAlignment="1">
      <alignment horizontal="center"/>
    </xf>
    <xf numFmtId="0" fontId="3" fillId="0" borderId="37" xfId="0" applyFont="1" applyBorder="1"/>
    <xf numFmtId="0" fontId="10" fillId="0" borderId="38" xfId="0" applyFont="1" applyBorder="1" applyAlignment="1">
      <alignment wrapText="1"/>
    </xf>
    <xf numFmtId="0" fontId="3" fillId="0" borderId="37" xfId="0" applyFont="1" applyBorder="1" applyAlignment="1">
      <alignment horizontal="center"/>
    </xf>
    <xf numFmtId="7" fontId="10" fillId="5" borderId="27" xfId="0" applyNumberFormat="1" applyFont="1" applyFill="1" applyBorder="1" applyAlignment="1">
      <alignment horizontal="center"/>
    </xf>
    <xf numFmtId="0" fontId="10" fillId="4" borderId="25" xfId="0" applyFont="1" applyFill="1" applyBorder="1" applyAlignment="1">
      <alignment wrapText="1"/>
    </xf>
    <xf numFmtId="7" fontId="10" fillId="0" borderId="37" xfId="0" applyNumberFormat="1" applyFont="1" applyBorder="1" applyAlignment="1">
      <alignment horizontal="center" wrapText="1"/>
    </xf>
    <xf numFmtId="0" fontId="3" fillId="0" borderId="41" xfId="0" applyFont="1" applyBorder="1"/>
    <xf numFmtId="0" fontId="10" fillId="0" borderId="25" xfId="0" applyFont="1" applyBorder="1" applyAlignment="1">
      <alignment wrapText="1"/>
    </xf>
    <xf numFmtId="4" fontId="3" fillId="0" borderId="0" xfId="0" applyNumberFormat="1" applyFont="1"/>
    <xf numFmtId="165" fontId="3" fillId="0" borderId="0" xfId="0" applyNumberFormat="1" applyFont="1"/>
    <xf numFmtId="0" fontId="6" fillId="0" borderId="25" xfId="0" applyFont="1" applyBorder="1" applyAlignment="1">
      <alignment wrapText="1"/>
    </xf>
    <xf numFmtId="7" fontId="6" fillId="0" borderId="37" xfId="0" applyNumberFormat="1" applyFont="1" applyBorder="1" applyAlignment="1">
      <alignment horizontal="center" wrapText="1"/>
    </xf>
    <xf numFmtId="0" fontId="6" fillId="0" borderId="25" xfId="0" applyFont="1" applyBorder="1" applyAlignment="1">
      <alignment vertical="center" wrapText="1"/>
    </xf>
    <xf numFmtId="7" fontId="6" fillId="0" borderId="37" xfId="0" applyNumberFormat="1" applyFont="1" applyBorder="1" applyAlignment="1">
      <alignment horizontal="center" vertical="top" wrapText="1"/>
    </xf>
    <xf numFmtId="0" fontId="10" fillId="0" borderId="42" xfId="0" applyFont="1" applyBorder="1" applyAlignment="1">
      <alignment wrapText="1"/>
    </xf>
    <xf numFmtId="0" fontId="6" fillId="0" borderId="46" xfId="0" applyFont="1" applyBorder="1" applyAlignment="1">
      <alignment vertical="center" wrapText="1"/>
    </xf>
    <xf numFmtId="0" fontId="3" fillId="0" borderId="25" xfId="0" applyFont="1" applyBorder="1"/>
    <xf numFmtId="8" fontId="3" fillId="0" borderId="47" xfId="0" applyNumberFormat="1" applyFont="1" applyBorder="1" applyAlignment="1">
      <alignment horizontal="center"/>
    </xf>
    <xf numFmtId="164" fontId="3" fillId="0" borderId="47" xfId="0" applyNumberFormat="1" applyFont="1" applyBorder="1" applyAlignment="1">
      <alignment horizontal="center"/>
    </xf>
    <xf numFmtId="164" fontId="3" fillId="0" borderId="48" xfId="0" applyNumberFormat="1" applyFont="1" applyBorder="1" applyAlignment="1">
      <alignment horizontal="center"/>
    </xf>
    <xf numFmtId="0" fontId="16" fillId="6" borderId="2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8" fontId="2" fillId="0" borderId="0" xfId="0" applyNumberFormat="1" applyFont="1" applyAlignment="1">
      <alignment horizontal="right" vertical="center" wrapText="1"/>
    </xf>
    <xf numFmtId="0" fontId="10" fillId="3" borderId="27" xfId="0" applyFont="1" applyFill="1" applyBorder="1" applyAlignment="1">
      <alignment vertical="center" wrapText="1"/>
    </xf>
    <xf numFmtId="0" fontId="6" fillId="3" borderId="27" xfId="0" applyFont="1" applyFill="1" applyBorder="1" applyAlignment="1">
      <alignment vertical="center" wrapText="1"/>
    </xf>
    <xf numFmtId="0" fontId="2" fillId="3" borderId="15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5" fillId="2" borderId="15" xfId="0" applyFont="1" applyFill="1" applyBorder="1" applyAlignment="1">
      <alignment horizontal="center" vertical="center"/>
    </xf>
    <xf numFmtId="8" fontId="5" fillId="2" borderId="6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0" xfId="0" applyFont="1" applyAlignment="1">
      <alignment horizontal="left" vertical="center" wrapText="1"/>
    </xf>
    <xf numFmtId="0" fontId="5" fillId="2" borderId="1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 readingOrder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8" fontId="0" fillId="0" borderId="0" xfId="0" applyNumberFormat="1"/>
    <xf numFmtId="0" fontId="0" fillId="0" borderId="0" xfId="0" applyFont="1" applyAlignme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11" xfId="0" applyFont="1" applyBorder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 readingOrder="1"/>
    </xf>
    <xf numFmtId="0" fontId="3" fillId="0" borderId="0" xfId="0" applyFont="1" applyAlignment="1">
      <alignment vertical="center" wrapText="1"/>
    </xf>
    <xf numFmtId="7" fontId="9" fillId="3" borderId="28" xfId="0" applyNumberFormat="1" applyFont="1" applyFill="1" applyBorder="1" applyAlignment="1">
      <alignment horizontal="right" vertical="center" wrapText="1"/>
    </xf>
    <xf numFmtId="0" fontId="4" fillId="0" borderId="29" xfId="0" applyFont="1" applyBorder="1"/>
    <xf numFmtId="0" fontId="4" fillId="0" borderId="30" xfId="0" applyFont="1" applyBorder="1"/>
    <xf numFmtId="7" fontId="11" fillId="3" borderId="28" xfId="0" applyNumberFormat="1" applyFont="1" applyFill="1" applyBorder="1" applyAlignment="1">
      <alignment horizontal="right" vertical="center" wrapText="1"/>
    </xf>
    <xf numFmtId="0" fontId="11" fillId="3" borderId="28" xfId="0" applyFont="1" applyFill="1" applyBorder="1" applyAlignment="1">
      <alignment horizontal="left" vertical="top" wrapText="1"/>
    </xf>
    <xf numFmtId="0" fontId="9" fillId="3" borderId="28" xfId="0" applyFont="1" applyFill="1" applyBorder="1" applyAlignment="1">
      <alignment horizontal="right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vertical="center" wrapText="1"/>
    </xf>
    <xf numFmtId="0" fontId="19" fillId="0" borderId="0" xfId="0" applyFont="1" applyAlignment="1">
      <alignment horizontal="justify" vertical="center"/>
    </xf>
    <xf numFmtId="0" fontId="5" fillId="2" borderId="30" xfId="0" applyFont="1" applyFill="1" applyBorder="1" applyAlignment="1">
      <alignment horizontal="center" vertical="center"/>
    </xf>
    <xf numFmtId="49" fontId="6" fillId="3" borderId="5" xfId="0" applyNumberFormat="1" applyFont="1" applyFill="1" applyBorder="1" applyAlignment="1">
      <alignment horizontal="left" vertical="center" wrapText="1"/>
    </xf>
    <xf numFmtId="8" fontId="6" fillId="0" borderId="52" xfId="0" applyNumberFormat="1" applyFont="1" applyBorder="1" applyAlignment="1">
      <alignment horizontal="right" vertical="center" wrapText="1"/>
    </xf>
    <xf numFmtId="8" fontId="6" fillId="0" borderId="53" xfId="0" applyNumberFormat="1" applyFont="1" applyBorder="1" applyAlignment="1">
      <alignment horizontal="right" vertical="center" wrapText="1"/>
    </xf>
    <xf numFmtId="8" fontId="10" fillId="0" borderId="53" xfId="0" applyNumberFormat="1" applyFont="1" applyBorder="1" applyAlignment="1">
      <alignment horizontal="right" vertical="center" wrapText="1"/>
    </xf>
    <xf numFmtId="0" fontId="5" fillId="2" borderId="53" xfId="0" applyFont="1" applyFill="1" applyBorder="1" applyAlignment="1">
      <alignment horizontal="center" vertical="center"/>
    </xf>
    <xf numFmtId="49" fontId="6" fillId="3" borderId="22" xfId="0" applyNumberFormat="1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/>
    </xf>
    <xf numFmtId="0" fontId="0" fillId="0" borderId="0" xfId="0" applyFont="1" applyAlignment="1"/>
    <xf numFmtId="0" fontId="9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16" fillId="6" borderId="19" xfId="0" applyFont="1" applyFill="1" applyBorder="1" applyAlignment="1">
      <alignment horizontal="center" vertical="center" wrapText="1"/>
    </xf>
    <xf numFmtId="8" fontId="2" fillId="0" borderId="66" xfId="0" applyNumberFormat="1" applyFont="1" applyBorder="1" applyAlignment="1">
      <alignment horizontal="right" vertical="center" wrapText="1"/>
    </xf>
    <xf numFmtId="8" fontId="2" fillId="0" borderId="67" xfId="0" applyNumberFormat="1" applyFont="1" applyBorder="1" applyAlignment="1">
      <alignment horizontal="right" vertical="center" wrapText="1"/>
    </xf>
    <xf numFmtId="8" fontId="17" fillId="0" borderId="66" xfId="0" applyNumberFormat="1" applyFont="1" applyBorder="1" applyAlignment="1">
      <alignment horizontal="right" vertical="center" wrapText="1"/>
    </xf>
    <xf numFmtId="8" fontId="17" fillId="5" borderId="68" xfId="0" applyNumberFormat="1" applyFont="1" applyFill="1" applyBorder="1" applyAlignment="1">
      <alignment horizontal="right" vertical="center" wrapText="1"/>
    </xf>
    <xf numFmtId="8" fontId="17" fillId="0" borderId="68" xfId="0" applyNumberFormat="1" applyFont="1" applyBorder="1" applyAlignment="1">
      <alignment horizontal="right" vertical="center" wrapText="1"/>
    </xf>
    <xf numFmtId="8" fontId="17" fillId="0" borderId="67" xfId="0" applyNumberFormat="1" applyFont="1" applyBorder="1" applyAlignment="1">
      <alignment horizontal="right" vertical="center" wrapText="1"/>
    </xf>
    <xf numFmtId="0" fontId="2" fillId="3" borderId="22" xfId="0" applyFont="1" applyFill="1" applyBorder="1" applyAlignment="1">
      <alignment vertical="center" wrapText="1"/>
    </xf>
    <xf numFmtId="0" fontId="27" fillId="2" borderId="2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vertical="center"/>
    </xf>
    <xf numFmtId="8" fontId="11" fillId="3" borderId="7" xfId="0" applyNumberFormat="1" applyFont="1" applyFill="1" applyBorder="1" applyAlignment="1">
      <alignment horizontal="right" vertical="center" wrapText="1"/>
    </xf>
    <xf numFmtId="0" fontId="11" fillId="3" borderId="5" xfId="0" applyFont="1" applyFill="1" applyBorder="1" applyAlignment="1">
      <alignment vertical="center" wrapText="1"/>
    </xf>
    <xf numFmtId="0" fontId="0" fillId="0" borderId="0" xfId="0" applyFont="1" applyAlignment="1"/>
    <xf numFmtId="8" fontId="0" fillId="0" borderId="0" xfId="0" applyNumberFormat="1" applyFont="1" applyAlignment="1"/>
    <xf numFmtId="0" fontId="29" fillId="7" borderId="56" xfId="0" applyFont="1" applyFill="1" applyBorder="1" applyAlignment="1">
      <alignment horizontal="center" vertical="center" wrapText="1"/>
    </xf>
    <xf numFmtId="0" fontId="29" fillId="7" borderId="71" xfId="0" applyFont="1" applyFill="1" applyBorder="1" applyAlignment="1">
      <alignment horizontal="center" vertical="center" wrapText="1"/>
    </xf>
    <xf numFmtId="44" fontId="29" fillId="7" borderId="72" xfId="1" applyFont="1" applyFill="1" applyBorder="1" applyAlignment="1">
      <alignment horizontal="center" vertical="center" wrapText="1"/>
    </xf>
    <xf numFmtId="0" fontId="0" fillId="0" borderId="70" xfId="0" applyFont="1" applyBorder="1" applyAlignment="1"/>
    <xf numFmtId="8" fontId="28" fillId="0" borderId="70" xfId="0" applyNumberFormat="1" applyFont="1" applyBorder="1" applyAlignment="1"/>
    <xf numFmtId="166" fontId="0" fillId="0" borderId="70" xfId="0" applyNumberFormat="1" applyFont="1" applyBorder="1" applyAlignment="1"/>
    <xf numFmtId="0" fontId="28" fillId="0" borderId="70" xfId="0" applyFont="1" applyBorder="1" applyAlignment="1"/>
    <xf numFmtId="0" fontId="1" fillId="0" borderId="70" xfId="0" applyFont="1" applyBorder="1" applyAlignment="1"/>
    <xf numFmtId="8" fontId="0" fillId="0" borderId="70" xfId="0" applyNumberFormat="1" applyFont="1" applyBorder="1" applyAlignment="1"/>
    <xf numFmtId="1" fontId="0" fillId="0" borderId="70" xfId="0" applyNumberFormat="1" applyFont="1" applyBorder="1" applyAlignment="1"/>
    <xf numFmtId="0" fontId="5" fillId="2" borderId="18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49" fontId="6" fillId="3" borderId="59" xfId="0" applyNumberFormat="1" applyFont="1" applyFill="1" applyBorder="1" applyAlignment="1">
      <alignment horizontal="left" vertical="center" wrapText="1"/>
    </xf>
    <xf numFmtId="49" fontId="6" fillId="3" borderId="60" xfId="0" applyNumberFormat="1" applyFont="1" applyFill="1" applyBorder="1" applyAlignment="1">
      <alignment horizontal="left" vertical="center" wrapText="1"/>
    </xf>
    <xf numFmtId="8" fontId="10" fillId="0" borderId="56" xfId="0" applyNumberFormat="1" applyFont="1" applyBorder="1" applyAlignment="1">
      <alignment horizontal="right" vertical="center" wrapText="1"/>
    </xf>
    <xf numFmtId="8" fontId="10" fillId="0" borderId="55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2" borderId="30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6" fillId="0" borderId="0" xfId="0" applyFont="1" applyAlignment="1"/>
    <xf numFmtId="0" fontId="5" fillId="2" borderId="57" xfId="0" applyFont="1" applyFill="1" applyBorder="1" applyAlignment="1">
      <alignment horizontal="center" vertical="center"/>
    </xf>
    <xf numFmtId="0" fontId="5" fillId="2" borderId="58" xfId="0" applyFont="1" applyFill="1" applyBorder="1" applyAlignment="1">
      <alignment horizontal="center" vertical="center"/>
    </xf>
    <xf numFmtId="0" fontId="5" fillId="2" borderId="54" xfId="0" applyFont="1" applyFill="1" applyBorder="1" applyAlignment="1">
      <alignment horizontal="center" vertical="center"/>
    </xf>
    <xf numFmtId="8" fontId="5" fillId="2" borderId="18" xfId="1" applyNumberFormat="1" applyFont="1" applyFill="1" applyBorder="1" applyAlignment="1">
      <alignment horizontal="right" vertical="center"/>
    </xf>
    <xf numFmtId="8" fontId="5" fillId="2" borderId="21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8" fontId="5" fillId="2" borderId="18" xfId="1" applyNumberFormat="1" applyFont="1" applyFill="1" applyBorder="1" applyAlignment="1">
      <alignment horizontal="center" vertical="center"/>
    </xf>
    <xf numFmtId="8" fontId="5" fillId="2" borderId="21" xfId="1" applyNumberFormat="1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21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2" borderId="10" xfId="0" applyFont="1" applyFill="1" applyBorder="1" applyAlignment="1">
      <alignment horizontal="center" vertical="center"/>
    </xf>
    <xf numFmtId="0" fontId="4" fillId="0" borderId="11" xfId="0" applyFont="1" applyBorder="1"/>
    <xf numFmtId="0" fontId="2" fillId="0" borderId="0" xfId="0" applyFont="1" applyAlignment="1">
      <alignment horizontal="center" vertical="center" wrapText="1" readingOrder="1"/>
    </xf>
    <xf numFmtId="0" fontId="3" fillId="0" borderId="37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8" fontId="6" fillId="0" borderId="62" xfId="0" applyNumberFormat="1" applyFont="1" applyBorder="1" applyAlignment="1">
      <alignment horizontal="center" vertical="center" wrapText="1"/>
    </xf>
    <xf numFmtId="8" fontId="6" fillId="0" borderId="63" xfId="0" applyNumberFormat="1" applyFont="1" applyBorder="1" applyAlignment="1">
      <alignment horizontal="center" vertical="center" wrapText="1"/>
    </xf>
    <xf numFmtId="8" fontId="5" fillId="2" borderId="61" xfId="0" applyNumberFormat="1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vertical="center" wrapText="1"/>
    </xf>
    <xf numFmtId="0" fontId="3" fillId="0" borderId="0" xfId="0" applyFont="1" applyAlignment="1">
      <alignment horizontal="left" vertical="center" wrapText="1" readingOrder="1"/>
    </xf>
    <xf numFmtId="0" fontId="27" fillId="2" borderId="18" xfId="0" applyFont="1" applyFill="1" applyBorder="1" applyAlignment="1">
      <alignment horizontal="center" vertical="center"/>
    </xf>
    <xf numFmtId="0" fontId="27" fillId="2" borderId="21" xfId="0" applyFont="1" applyFill="1" applyBorder="1" applyAlignment="1">
      <alignment horizontal="center" vertical="center"/>
    </xf>
    <xf numFmtId="8" fontId="27" fillId="2" borderId="18" xfId="1" applyNumberFormat="1" applyFont="1" applyFill="1" applyBorder="1" applyAlignment="1">
      <alignment horizontal="center" vertical="center"/>
    </xf>
    <xf numFmtId="8" fontId="27" fillId="2" borderId="21" xfId="1" applyNumberFormat="1" applyFont="1" applyFill="1" applyBorder="1" applyAlignment="1">
      <alignment horizontal="center" vertical="center"/>
    </xf>
    <xf numFmtId="0" fontId="3" fillId="0" borderId="64" xfId="0" applyFont="1" applyBorder="1" applyAlignment="1">
      <alignment horizontal="center"/>
    </xf>
    <xf numFmtId="7" fontId="10" fillId="0" borderId="38" xfId="0" applyNumberFormat="1" applyFont="1" applyBorder="1" applyAlignment="1">
      <alignment horizontal="center" wrapText="1"/>
    </xf>
    <xf numFmtId="7" fontId="10" fillId="0" borderId="39" xfId="0" applyNumberFormat="1" applyFont="1" applyBorder="1" applyAlignment="1">
      <alignment horizontal="center" wrapText="1"/>
    </xf>
    <xf numFmtId="7" fontId="6" fillId="0" borderId="38" xfId="0" applyNumberFormat="1" applyFont="1" applyBorder="1" applyAlignment="1">
      <alignment horizontal="center" wrapText="1"/>
    </xf>
    <xf numFmtId="7" fontId="6" fillId="0" borderId="39" xfId="0" applyNumberFormat="1" applyFont="1" applyBorder="1" applyAlignment="1">
      <alignment horizontal="center" wrapText="1"/>
    </xf>
    <xf numFmtId="8" fontId="5" fillId="2" borderId="65" xfId="0" applyNumberFormat="1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 wrapText="1"/>
    </xf>
    <xf numFmtId="0" fontId="16" fillId="6" borderId="2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/>
    <xf numFmtId="0" fontId="6" fillId="3" borderId="10" xfId="0" applyFont="1" applyFill="1" applyBorder="1" applyAlignment="1">
      <alignment vertical="center"/>
    </xf>
    <xf numFmtId="0" fontId="6" fillId="0" borderId="10" xfId="0" applyFont="1" applyBorder="1" applyAlignment="1">
      <alignment vertical="center" wrapText="1"/>
    </xf>
    <xf numFmtId="8" fontId="5" fillId="2" borderId="19" xfId="0" applyNumberFormat="1" applyFont="1" applyFill="1" applyBorder="1" applyAlignment="1">
      <alignment horizontal="center" vertical="center" wrapText="1"/>
    </xf>
    <xf numFmtId="0" fontId="4" fillId="0" borderId="20" xfId="0" applyFont="1" applyBorder="1"/>
    <xf numFmtId="0" fontId="4" fillId="0" borderId="22" xfId="0" applyFont="1" applyBorder="1"/>
    <xf numFmtId="0" fontId="4" fillId="0" borderId="23" xfId="0" applyFont="1" applyBorder="1"/>
    <xf numFmtId="7" fontId="9" fillId="3" borderId="28" xfId="0" applyNumberFormat="1" applyFont="1" applyFill="1" applyBorder="1" applyAlignment="1">
      <alignment horizontal="right" vertical="center" wrapText="1"/>
    </xf>
    <xf numFmtId="0" fontId="4" fillId="0" borderId="29" xfId="0" applyFont="1" applyBorder="1"/>
    <xf numFmtId="0" fontId="4" fillId="0" borderId="30" xfId="0" applyFont="1" applyBorder="1"/>
    <xf numFmtId="0" fontId="11" fillId="3" borderId="28" xfId="0" applyFont="1" applyFill="1" applyBorder="1" applyAlignment="1">
      <alignment horizontal="left" vertical="top" wrapText="1"/>
    </xf>
    <xf numFmtId="7" fontId="11" fillId="3" borderId="28" xfId="0" applyNumberFormat="1" applyFont="1" applyFill="1" applyBorder="1" applyAlignment="1">
      <alignment horizontal="right" vertical="center" wrapText="1"/>
    </xf>
    <xf numFmtId="8" fontId="6" fillId="0" borderId="10" xfId="0" applyNumberFormat="1" applyFont="1" applyBorder="1" applyAlignment="1">
      <alignment horizontal="center" vertical="center" wrapText="1"/>
    </xf>
    <xf numFmtId="0" fontId="4" fillId="0" borderId="17" xfId="0" applyFont="1" applyBorder="1"/>
    <xf numFmtId="0" fontId="5" fillId="2" borderId="18" xfId="0" applyFont="1" applyFill="1" applyBorder="1" applyAlignment="1">
      <alignment vertical="center" wrapText="1"/>
    </xf>
    <xf numFmtId="0" fontId="4" fillId="0" borderId="21" xfId="0" applyFont="1" applyBorder="1"/>
    <xf numFmtId="8" fontId="5" fillId="2" borderId="18" xfId="0" applyNumberFormat="1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right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readingOrder="1"/>
    </xf>
    <xf numFmtId="0" fontId="3" fillId="0" borderId="1" xfId="0" applyFont="1" applyBorder="1" applyAlignment="1">
      <alignment horizontal="left" vertical="center"/>
    </xf>
    <xf numFmtId="0" fontId="5" fillId="2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 readingOrder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 readingOrder="1"/>
    </xf>
    <xf numFmtId="7" fontId="10" fillId="0" borderId="36" xfId="0" applyNumberFormat="1" applyFont="1" applyBorder="1" applyAlignment="1">
      <alignment horizontal="center" wrapText="1"/>
    </xf>
    <xf numFmtId="0" fontId="4" fillId="0" borderId="36" xfId="0" applyFont="1" applyBorder="1"/>
    <xf numFmtId="7" fontId="6" fillId="0" borderId="36" xfId="0" applyNumberFormat="1" applyFont="1" applyBorder="1" applyAlignment="1">
      <alignment horizontal="center" wrapText="1"/>
    </xf>
    <xf numFmtId="7" fontId="10" fillId="4" borderId="39" xfId="0" applyNumberFormat="1" applyFont="1" applyFill="1" applyBorder="1" applyAlignment="1">
      <alignment horizontal="center" wrapText="1"/>
    </xf>
    <xf numFmtId="0" fontId="4" fillId="0" borderId="40" xfId="0" applyFont="1" applyBorder="1"/>
    <xf numFmtId="0" fontId="2" fillId="0" borderId="0" xfId="0" applyFont="1" applyAlignment="1">
      <alignment horizontal="center" vertical="center"/>
    </xf>
    <xf numFmtId="7" fontId="10" fillId="4" borderId="38" xfId="0" applyNumberFormat="1" applyFont="1" applyFill="1" applyBorder="1" applyAlignment="1">
      <alignment horizontal="center" wrapText="1"/>
    </xf>
    <xf numFmtId="7" fontId="10" fillId="0" borderId="43" xfId="0" applyNumberFormat="1" applyFont="1" applyBorder="1" applyAlignment="1">
      <alignment horizontal="center" wrapText="1"/>
    </xf>
    <xf numFmtId="0" fontId="4" fillId="0" borderId="44" xfId="0" applyFont="1" applyBorder="1"/>
    <xf numFmtId="0" fontId="4" fillId="0" borderId="45" xfId="0" applyFont="1" applyBorder="1"/>
    <xf numFmtId="7" fontId="6" fillId="0" borderId="38" xfId="0" applyNumberFormat="1" applyFont="1" applyBorder="1" applyAlignment="1">
      <alignment horizontal="center" vertical="center" wrapText="1"/>
    </xf>
    <xf numFmtId="8" fontId="3" fillId="0" borderId="36" xfId="0" applyNumberFormat="1" applyFont="1" applyBorder="1" applyAlignment="1">
      <alignment horizontal="center"/>
    </xf>
    <xf numFmtId="0" fontId="16" fillId="6" borderId="10" xfId="0" applyFont="1" applyFill="1" applyBorder="1" applyAlignment="1">
      <alignment horizontal="center" vertical="center" wrapText="1"/>
    </xf>
    <xf numFmtId="0" fontId="4" fillId="0" borderId="49" xfId="0" applyFont="1" applyBorder="1"/>
    <xf numFmtId="8" fontId="2" fillId="0" borderId="10" xfId="0" applyNumberFormat="1" applyFont="1" applyBorder="1" applyAlignment="1">
      <alignment horizontal="right" vertical="center" wrapText="1"/>
    </xf>
    <xf numFmtId="8" fontId="17" fillId="0" borderId="10" xfId="0" applyNumberFormat="1" applyFont="1" applyBorder="1" applyAlignment="1">
      <alignment horizontal="right" vertical="center" wrapText="1"/>
    </xf>
    <xf numFmtId="8" fontId="17" fillId="5" borderId="10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5" fillId="2" borderId="50" xfId="0" applyFont="1" applyFill="1" applyBorder="1" applyAlignment="1">
      <alignment horizontal="center" vertical="center" wrapText="1"/>
    </xf>
    <xf numFmtId="0" fontId="4" fillId="0" borderId="52" xfId="0" applyFont="1" applyBorder="1"/>
    <xf numFmtId="0" fontId="4" fillId="0" borderId="51" xfId="0" applyFont="1" applyBorder="1"/>
    <xf numFmtId="0" fontId="4" fillId="0" borderId="12" xfId="0" applyFont="1" applyBorder="1"/>
    <xf numFmtId="0" fontId="29" fillId="7" borderId="73" xfId="0" applyFont="1" applyFill="1" applyBorder="1" applyAlignment="1">
      <alignment horizontal="center" vertical="center" wrapText="1"/>
    </xf>
    <xf numFmtId="0" fontId="29" fillId="7" borderId="72" xfId="0" applyFont="1" applyFill="1" applyBorder="1" applyAlignment="1">
      <alignment horizontal="center" vertical="center" wrapText="1"/>
    </xf>
    <xf numFmtId="0" fontId="29" fillId="7" borderId="30" xfId="0" applyFont="1" applyFill="1" applyBorder="1" applyAlignment="1">
      <alignment horizontal="center" vertical="center" wrapText="1"/>
    </xf>
    <xf numFmtId="0" fontId="29" fillId="7" borderId="69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left" vertical="center" wrapText="1"/>
    </xf>
    <xf numFmtId="167" fontId="3" fillId="0" borderId="0" xfId="0" applyNumberFormat="1" applyFont="1"/>
    <xf numFmtId="44" fontId="3" fillId="0" borderId="0" xfId="0" applyNumberFormat="1" applyFon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219075</xdr:colOff>
      <xdr:row>445</xdr:row>
      <xdr:rowOff>19145</xdr:rowOff>
    </xdr:from>
    <xdr:ext cx="16535298" cy="2609687"/>
    <xdr:grpSp>
      <xdr:nvGrpSpPr>
        <xdr:cNvPr id="2" name="Shape 2">
          <a:extLst>
            <a:ext uri="{FF2B5EF4-FFF2-40B4-BE49-F238E27FC236}">
              <a16:creationId xmlns:a16="http://schemas.microsoft.com/office/drawing/2014/main" id="{3BD0178D-C0A5-4F7E-A70D-E2D2C802B8DC}"/>
            </a:ext>
          </a:extLst>
        </xdr:cNvPr>
        <xdr:cNvGrpSpPr/>
      </xdr:nvGrpSpPr>
      <xdr:grpSpPr>
        <a:xfrm>
          <a:off x="219075" y="161617574"/>
          <a:ext cx="16535298" cy="2609687"/>
          <a:chOff x="0" y="2432308"/>
          <a:chExt cx="10691934" cy="2609687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F67E01CB-AD7F-4987-A069-A312667B64D2}"/>
              </a:ext>
            </a:extLst>
          </xdr:cNvPr>
          <xdr:cNvGrpSpPr/>
        </xdr:nvGrpSpPr>
        <xdr:grpSpPr>
          <a:xfrm>
            <a:off x="0" y="2432308"/>
            <a:ext cx="10691934" cy="2609687"/>
            <a:chOff x="0" y="-13929"/>
            <a:chExt cx="3873075" cy="927819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3A98A480-E19B-4219-8841-4784DE091689}"/>
                </a:ext>
              </a:extLst>
            </xdr:cNvPr>
            <xdr:cNvSpPr/>
          </xdr:nvSpPr>
          <xdr:spPr>
            <a:xfrm>
              <a:off x="0" y="16515"/>
              <a:ext cx="3873075" cy="8973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121EFDF8-165D-47F6-8952-96CB64DACABC}"/>
                </a:ext>
              </a:extLst>
            </xdr:cNvPr>
            <xdr:cNvSpPr txBox="1"/>
          </xdr:nvSpPr>
          <xdr:spPr>
            <a:xfrm>
              <a:off x="0" y="16515"/>
              <a:ext cx="1277978" cy="858804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ELABORÓ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__________________________________________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MTRA. OLIVIA NAZARETH RAMÍREZ ALVARADO</a:t>
              </a:r>
              <a:endParaRPr sz="1400"/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 DIRECTORA DE ADMINISTRACIÓN Y FINANZAS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>
                  <a:latin typeface="Arial"/>
                  <a:ea typeface="Arial"/>
                  <a:cs typeface="Arial"/>
                  <a:sym typeface="Arial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BFC11EB8-EBC1-4340-9206-9A6132EDA903}"/>
                </a:ext>
              </a:extLst>
            </xdr:cNvPr>
            <xdr:cNvSpPr txBox="1"/>
          </xdr:nvSpPr>
          <xdr:spPr>
            <a:xfrm>
              <a:off x="1892198" y="-13929"/>
              <a:ext cx="1306456" cy="858804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REVISÓ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________________________________________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DR. EDGAR MANUEL CASTILLO FLORES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RECTOR DE LA UNIVERSIDAD TECNOLÓGICA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MINERA DE ZIMAPÁN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</xdr:txBody>
        </xdr:sp>
      </xdr:grpSp>
    </xdr:grpSp>
    <xdr:clientData fLocksWithSheet="0"/>
  </xdr:oneCellAnchor>
  <xdr:oneCellAnchor>
    <xdr:from>
      <xdr:col>0</xdr:col>
      <xdr:colOff>19050</xdr:colOff>
      <xdr:row>0</xdr:row>
      <xdr:rowOff>114300</xdr:rowOff>
    </xdr:from>
    <xdr:ext cx="2219325" cy="971550"/>
    <xdr:pic>
      <xdr:nvPicPr>
        <xdr:cNvPr id="8" name="image1.png">
          <a:extLst>
            <a:ext uri="{FF2B5EF4-FFF2-40B4-BE49-F238E27FC236}">
              <a16:creationId xmlns:a16="http://schemas.microsoft.com/office/drawing/2014/main" id="{52921728-EB6A-442F-B228-5CF7E4D137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" y="114300"/>
          <a:ext cx="2219325" cy="9715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0</xdr:col>
      <xdr:colOff>4029075</xdr:colOff>
      <xdr:row>82</xdr:row>
      <xdr:rowOff>276225</xdr:rowOff>
    </xdr:from>
    <xdr:to>
      <xdr:col>2</xdr:col>
      <xdr:colOff>933450</xdr:colOff>
      <xdr:row>91</xdr:row>
      <xdr:rowOff>177456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6B711CE-69F7-40D9-82E0-BCBC3E25EF9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3005" r="53400" b="10729"/>
        <a:stretch/>
      </xdr:blipFill>
      <xdr:spPr bwMode="auto">
        <a:xfrm>
          <a:off x="4029075" y="20059650"/>
          <a:ext cx="5410200" cy="25587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219075</xdr:colOff>
      <xdr:row>414</xdr:row>
      <xdr:rowOff>104775</xdr:rowOff>
    </xdr:from>
    <xdr:ext cx="16535400" cy="252412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19075" y="143484600"/>
          <a:ext cx="16535400" cy="2524125"/>
          <a:chOff x="0" y="2517938"/>
          <a:chExt cx="10692000" cy="2524125"/>
        </a:xfrm>
      </xdr:grpSpPr>
      <xdr:grpSp>
        <xdr:nvGrp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0" y="2517938"/>
            <a:ext cx="10692000" cy="2524125"/>
            <a:chOff x="0" y="16515"/>
            <a:chExt cx="3873099" cy="897399"/>
          </a:xfrm>
        </xdr:grpSpPr>
        <xdr:sp macro="" textlink="">
          <xdr:nvSpPr>
            <xdr:cNvPr id="4" name="Shape 4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SpPr/>
          </xdr:nvSpPr>
          <xdr:spPr>
            <a:xfrm>
              <a:off x="0" y="16515"/>
              <a:ext cx="3873075" cy="8973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 txBox="1"/>
          </xdr:nvSpPr>
          <xdr:spPr>
            <a:xfrm>
              <a:off x="0" y="16515"/>
              <a:ext cx="1277978" cy="858804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ELABORÓ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__________________________________________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MTRA. OLIVIA NAZARETH RAMÍREZ ALVARADO</a:t>
              </a:r>
              <a:endParaRPr sz="1400"/>
            </a:p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 DIRECTORA DE ADMINISTRACIÓN Y FINANZAS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>
                  <a:latin typeface="Arial"/>
                  <a:ea typeface="Arial"/>
                  <a:cs typeface="Arial"/>
                  <a:sym typeface="Arial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 txBox="1"/>
          </xdr:nvSpPr>
          <xdr:spPr>
            <a:xfrm>
              <a:off x="1238820" y="24773"/>
              <a:ext cx="1306456" cy="858804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REVISÓ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________________________________________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DR. EDGAR MANUEL CASTILLO FLORES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RECTOR DE LA UNIVERSIDAD TECNOLÓGICA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MINERA DE ZIMAPÁN</a:t>
              </a:r>
              <a:endParaRPr sz="1400" b="1">
                <a:latin typeface="Calibri"/>
                <a:ea typeface="Calibri"/>
                <a:cs typeface="Calibri"/>
                <a:sym typeface="Calibri"/>
              </a:endParaRPr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 txBox="1"/>
          </xdr:nvSpPr>
          <xdr:spPr>
            <a:xfrm>
              <a:off x="2539921" y="60450"/>
              <a:ext cx="1333178" cy="853464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</xdr:spPr>
          <xdr:txBody>
            <a:bodyPr spcFirstLastPara="1" wrap="square" lIns="91425" tIns="45700" rIns="91425" bIns="45700" anchor="t" anchorCtr="0">
              <a:noAutofit/>
            </a:bodyPr>
            <a:lstStyle/>
            <a:p>
              <a:pPr marL="0" lvl="0" indent="0" algn="ctr" rtl="0">
                <a:lnSpc>
                  <a:spcPct val="92857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AUTORIZÓ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92857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900" b="1">
                <a:latin typeface="Calibri"/>
                <a:ea typeface="Calibri"/>
                <a:cs typeface="Calibri"/>
                <a:sym typeface="Calibri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92857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 ____________________________________________      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      DR. NATIVIDAD CASTREJÓN VALDÉZ                                     </a:t>
              </a:r>
              <a:endParaRPr sz="1400"/>
            </a:p>
            <a:p>
              <a:pPr marL="0" lvl="0" indent="0" algn="ctr" rtl="0">
                <a:lnSpc>
                  <a:spcPct val="106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 b="1">
                  <a:latin typeface="Calibri"/>
                  <a:ea typeface="Calibri"/>
                  <a:cs typeface="Calibri"/>
                  <a:sym typeface="Calibri"/>
                </a:rPr>
                <a:t>     PRESIDENTE DEL H. CONSEJO DIRECTIVO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  <a:p>
              <a:pPr marL="0" lvl="0" indent="0" algn="l" rtl="0">
                <a:lnSpc>
                  <a:spcPct val="57142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400">
                  <a:latin typeface="Arial"/>
                  <a:ea typeface="Arial"/>
                  <a:cs typeface="Arial"/>
                  <a:sym typeface="Arial"/>
                </a:rPr>
                <a:t> </a:t>
              </a:r>
              <a:endParaRPr sz="1400">
                <a:latin typeface="Times New Roman"/>
                <a:ea typeface="Times New Roman"/>
                <a:cs typeface="Times New Roman"/>
                <a:sym typeface="Times New Roman"/>
              </a:endParaRPr>
            </a:p>
          </xdr:txBody>
        </xdr:sp>
      </xdr:grpSp>
    </xdr:grpSp>
    <xdr:clientData fLocksWithSheet="0"/>
  </xdr:oneCellAnchor>
  <xdr:oneCellAnchor>
    <xdr:from>
      <xdr:col>0</xdr:col>
      <xdr:colOff>19050</xdr:colOff>
      <xdr:row>0</xdr:row>
      <xdr:rowOff>114300</xdr:rowOff>
    </xdr:from>
    <xdr:ext cx="2219325" cy="971550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F6426-D4B8-4F06-B0E8-6198733AE40E}">
  <dimension ref="A1:XFD1047"/>
  <sheetViews>
    <sheetView tabSelected="1" topLeftCell="A381" zoomScale="70" zoomScaleNormal="70" workbookViewId="0">
      <selection activeCell="T454" sqref="T453:T454"/>
    </sheetView>
  </sheetViews>
  <sheetFormatPr baseColWidth="10" defaultColWidth="14.42578125" defaultRowHeight="15" customHeight="1" x14ac:dyDescent="0.25"/>
  <cols>
    <col min="1" max="1" width="99.42578125" style="130" customWidth="1"/>
    <col min="2" max="2" width="28.140625" style="130" customWidth="1"/>
    <col min="3" max="3" width="34.140625" style="130" bestFit="1" customWidth="1"/>
    <col min="4" max="4" width="30.5703125" style="130" customWidth="1"/>
    <col min="5" max="5" width="23.7109375" style="130" customWidth="1"/>
    <col min="6" max="6" width="26.5703125" style="130" customWidth="1"/>
    <col min="7" max="7" width="30" style="130" customWidth="1"/>
    <col min="8" max="8" width="4" style="130" customWidth="1"/>
    <col min="9" max="9" width="13.85546875" style="130" customWidth="1"/>
    <col min="10" max="10" width="6.7109375" style="130" customWidth="1"/>
    <col min="11" max="11" width="8.5703125" style="130" customWidth="1"/>
    <col min="12" max="12" width="3" style="130" customWidth="1"/>
    <col min="13" max="13" width="11.5703125" style="130" customWidth="1"/>
    <col min="14" max="14" width="9.140625" style="130" customWidth="1"/>
    <col min="15" max="15" width="11.42578125" style="130" hidden="1" customWidth="1"/>
    <col min="16" max="16" width="3.7109375" style="130" customWidth="1"/>
    <col min="17" max="17" width="11.42578125" style="130" hidden="1" customWidth="1"/>
    <col min="18" max="18" width="1.7109375" style="130" customWidth="1"/>
    <col min="19" max="19" width="12.28515625" style="130" customWidth="1"/>
    <col min="20" max="23" width="11.42578125" style="130" customWidth="1"/>
    <col min="24" max="26" width="10.7109375" style="130" customWidth="1"/>
    <col min="27" max="16384" width="14.42578125" style="130"/>
  </cols>
  <sheetData>
    <row r="1" spans="1:26" ht="23.25" customHeight="1" x14ac:dyDescent="0.35">
      <c r="A1" s="214" t="s">
        <v>456</v>
      </c>
      <c r="B1" s="200"/>
      <c r="C1" s="200"/>
      <c r="D1" s="200"/>
      <c r="E1" s="200"/>
      <c r="F1" s="200"/>
      <c r="G1" s="20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3.25" customHeight="1" x14ac:dyDescent="0.35">
      <c r="A2" s="214" t="s">
        <v>1</v>
      </c>
      <c r="B2" s="200"/>
      <c r="C2" s="200"/>
      <c r="D2" s="200"/>
      <c r="E2" s="200"/>
      <c r="F2" s="200"/>
      <c r="G2" s="2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3.25" customHeight="1" x14ac:dyDescent="0.35">
      <c r="A3" s="214" t="s">
        <v>2</v>
      </c>
      <c r="B3" s="200"/>
      <c r="C3" s="200"/>
      <c r="D3" s="200"/>
      <c r="E3" s="200"/>
      <c r="F3" s="200"/>
      <c r="G3" s="20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3.25" customHeight="1" x14ac:dyDescent="0.35">
      <c r="A4" s="214" t="s">
        <v>244</v>
      </c>
      <c r="B4" s="200"/>
      <c r="C4" s="200"/>
      <c r="D4" s="200"/>
      <c r="E4" s="200"/>
      <c r="F4" s="200"/>
      <c r="G4" s="200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3.25" customHeight="1" x14ac:dyDescent="0.35">
      <c r="A5" s="129" t="s">
        <v>410</v>
      </c>
      <c r="B5" s="129"/>
      <c r="C5" s="129"/>
      <c r="D5" s="129"/>
      <c r="E5" s="129"/>
      <c r="F5" s="129"/>
      <c r="G5" s="129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3.25" customHeight="1" x14ac:dyDescent="0.35">
      <c r="A6" s="13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3.25" customHeight="1" x14ac:dyDescent="0.35">
      <c r="A7" s="131" t="s">
        <v>330</v>
      </c>
      <c r="B7" s="131"/>
      <c r="C7" s="131"/>
      <c r="D7" s="131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8.5" customHeight="1" x14ac:dyDescent="0.35">
      <c r="A8" s="199" t="s">
        <v>329</v>
      </c>
      <c r="B8" s="200"/>
      <c r="C8" s="200"/>
      <c r="D8" s="20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3.25" customHeight="1" x14ac:dyDescent="0.35">
      <c r="A9" s="155"/>
      <c r="B9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3.25" customHeight="1" x14ac:dyDescent="0.35">
      <c r="A10" s="131" t="s">
        <v>331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85.5" customHeight="1" x14ac:dyDescent="0.35">
      <c r="A11" s="199" t="s">
        <v>332</v>
      </c>
      <c r="B11" s="200"/>
      <c r="C11" s="200"/>
      <c r="D11" s="20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3.25" customHeight="1" x14ac:dyDescent="0.35">
      <c r="A12" s="13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3.25" customHeight="1" x14ac:dyDescent="0.35">
      <c r="A13" s="131" t="s">
        <v>333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3.25" customHeight="1" x14ac:dyDescent="0.35">
      <c r="A14" s="199" t="s">
        <v>348</v>
      </c>
      <c r="B14" s="200"/>
      <c r="C14" s="200"/>
      <c r="D14" s="200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8.25" customHeight="1" x14ac:dyDescent="0.35">
      <c r="A15" s="199" t="s">
        <v>334</v>
      </c>
      <c r="B15" s="200"/>
      <c r="C15" s="200"/>
      <c r="D15" s="20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46.5" customHeight="1" x14ac:dyDescent="0.35">
      <c r="A16" s="199" t="s">
        <v>335</v>
      </c>
      <c r="B16" s="200"/>
      <c r="C16" s="200"/>
      <c r="D16" s="200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16384" ht="75" customHeight="1" x14ac:dyDescent="0.35">
      <c r="A17" s="199" t="s">
        <v>336</v>
      </c>
      <c r="B17" s="200"/>
      <c r="C17" s="200"/>
      <c r="D17" s="200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16384" ht="68.25" customHeight="1" x14ac:dyDescent="0.35">
      <c r="A18" s="199" t="s">
        <v>337</v>
      </c>
      <c r="B18" s="200"/>
      <c r="C18" s="200"/>
      <c r="D18" s="20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16384" ht="24" customHeight="1" x14ac:dyDescent="0.35">
      <c r="A19" s="199" t="s">
        <v>338</v>
      </c>
      <c r="B19" s="200"/>
      <c r="C19" s="200"/>
      <c r="D19" s="20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16384" ht="41.25" customHeight="1" x14ac:dyDescent="0.35">
      <c r="A20" s="199" t="s">
        <v>339</v>
      </c>
      <c r="B20" s="200"/>
      <c r="C20" s="200"/>
      <c r="D20" s="20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16384" ht="69.75" customHeight="1" x14ac:dyDescent="0.35">
      <c r="A21" s="199" t="s">
        <v>340</v>
      </c>
      <c r="B21" s="200"/>
      <c r="C21" s="200"/>
      <c r="D21" s="200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16384" ht="107.25" customHeight="1" x14ac:dyDescent="0.35">
      <c r="A22" s="199" t="s">
        <v>341</v>
      </c>
      <c r="B22" s="200"/>
      <c r="C22" s="200"/>
      <c r="D22" s="20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16384" ht="37.5" customHeight="1" x14ac:dyDescent="0.35">
      <c r="A23" s="199" t="s">
        <v>342</v>
      </c>
      <c r="B23" s="200"/>
      <c r="C23" s="200"/>
      <c r="D23" s="20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16384" ht="23.25" customHeight="1" x14ac:dyDescent="0.35">
      <c r="A24" s="13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16384" ht="264.75" customHeight="1" x14ac:dyDescent="0.35">
      <c r="A25" s="199" t="s">
        <v>343</v>
      </c>
      <c r="B25" s="200"/>
      <c r="C25" s="200"/>
      <c r="D25" s="200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16384" ht="23.25" customHeight="1" x14ac:dyDescent="0.35">
      <c r="A26" s="199" t="s">
        <v>248</v>
      </c>
      <c r="B26" s="200"/>
      <c r="C26" s="200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16384" ht="23.25" customHeight="1" x14ac:dyDescent="0.35">
      <c r="A27" s="141" t="s">
        <v>249</v>
      </c>
      <c r="B27" s="2"/>
      <c r="C27" s="2"/>
      <c r="D27" s="13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16384" ht="23.25" customHeight="1" x14ac:dyDescent="0.35">
      <c r="A28" s="141" t="s">
        <v>250</v>
      </c>
      <c r="B28" s="2"/>
      <c r="C28" s="2"/>
      <c r="D28" s="139"/>
      <c r="E28" s="199"/>
      <c r="F28" s="200"/>
      <c r="G28" s="200"/>
      <c r="H28" s="200"/>
      <c r="I28" s="199"/>
      <c r="J28" s="200"/>
      <c r="K28" s="200"/>
      <c r="L28" s="200"/>
      <c r="M28" s="199"/>
      <c r="N28" s="200"/>
      <c r="O28" s="200"/>
      <c r="P28" s="200"/>
      <c r="Q28" s="199"/>
      <c r="R28" s="200"/>
      <c r="S28" s="200"/>
      <c r="T28" s="200"/>
      <c r="U28" s="199"/>
      <c r="V28" s="200"/>
      <c r="W28" s="200"/>
      <c r="X28" s="200"/>
      <c r="Y28" s="199"/>
      <c r="Z28" s="200"/>
      <c r="AA28" s="200"/>
      <c r="AB28" s="200"/>
      <c r="AC28" s="199"/>
      <c r="AD28" s="200"/>
      <c r="AE28" s="200"/>
      <c r="AF28" s="200"/>
      <c r="AG28" s="199"/>
      <c r="AH28" s="200"/>
      <c r="AI28" s="200"/>
      <c r="AJ28" s="200"/>
      <c r="AK28" s="199"/>
      <c r="AL28" s="200"/>
      <c r="AM28" s="200"/>
      <c r="AN28" s="200"/>
      <c r="AO28" s="199"/>
      <c r="AP28" s="200"/>
      <c r="AQ28" s="200"/>
      <c r="AR28" s="200"/>
      <c r="AS28" s="199"/>
      <c r="AT28" s="200"/>
      <c r="AU28" s="200"/>
      <c r="AV28" s="200"/>
      <c r="AW28" s="199"/>
      <c r="AX28" s="200"/>
      <c r="AY28" s="200"/>
      <c r="AZ28" s="200"/>
      <c r="BA28" s="199"/>
      <c r="BB28" s="200"/>
      <c r="BC28" s="200"/>
      <c r="BD28" s="200"/>
      <c r="BE28" s="199"/>
      <c r="BF28" s="200"/>
      <c r="BG28" s="200"/>
      <c r="BH28" s="200"/>
      <c r="BI28" s="199"/>
      <c r="BJ28" s="200"/>
      <c r="BK28" s="200"/>
      <c r="BL28" s="200"/>
      <c r="BM28" s="199"/>
      <c r="BN28" s="200"/>
      <c r="BO28" s="200"/>
      <c r="BP28" s="200"/>
      <c r="BQ28" s="199"/>
      <c r="BR28" s="200"/>
      <c r="BS28" s="200"/>
      <c r="BT28" s="200"/>
      <c r="BU28" s="199"/>
      <c r="BV28" s="200"/>
      <c r="BW28" s="200"/>
      <c r="BX28" s="200"/>
      <c r="BY28" s="199"/>
      <c r="BZ28" s="200"/>
      <c r="CA28" s="200"/>
      <c r="CB28" s="200"/>
      <c r="CC28" s="199"/>
      <c r="CD28" s="200"/>
      <c r="CE28" s="200"/>
      <c r="CF28" s="200"/>
      <c r="CG28" s="199"/>
      <c r="CH28" s="200"/>
      <c r="CI28" s="200"/>
      <c r="CJ28" s="200"/>
      <c r="CK28" s="199"/>
      <c r="CL28" s="200"/>
      <c r="CM28" s="200"/>
      <c r="CN28" s="200"/>
      <c r="CO28" s="199"/>
      <c r="CP28" s="200"/>
      <c r="CQ28" s="200"/>
      <c r="CR28" s="200"/>
      <c r="CS28" s="199"/>
      <c r="CT28" s="200"/>
      <c r="CU28" s="200"/>
      <c r="CV28" s="200"/>
      <c r="CW28" s="199"/>
      <c r="CX28" s="200"/>
      <c r="CY28" s="200"/>
      <c r="CZ28" s="200"/>
      <c r="DA28" s="199"/>
      <c r="DB28" s="200"/>
      <c r="DC28" s="200"/>
      <c r="DD28" s="200"/>
      <c r="DE28" s="199"/>
      <c r="DF28" s="200"/>
      <c r="DG28" s="200"/>
      <c r="DH28" s="200"/>
      <c r="DI28" s="199"/>
      <c r="DJ28" s="200"/>
      <c r="DK28" s="200"/>
      <c r="DL28" s="200"/>
      <c r="DM28" s="199"/>
      <c r="DN28" s="200"/>
      <c r="DO28" s="200"/>
      <c r="DP28" s="200"/>
      <c r="DQ28" s="199"/>
      <c r="DR28" s="200"/>
      <c r="DS28" s="200"/>
      <c r="DT28" s="200"/>
      <c r="DU28" s="199"/>
      <c r="DV28" s="200"/>
      <c r="DW28" s="200"/>
      <c r="DX28" s="200"/>
      <c r="DY28" s="199"/>
      <c r="DZ28" s="200"/>
      <c r="EA28" s="200"/>
      <c r="EB28" s="200"/>
      <c r="EC28" s="199"/>
      <c r="ED28" s="200"/>
      <c r="EE28" s="200"/>
      <c r="EF28" s="200"/>
      <c r="EG28" s="199"/>
      <c r="EH28" s="200"/>
      <c r="EI28" s="200"/>
      <c r="EJ28" s="200"/>
      <c r="EK28" s="199"/>
      <c r="EL28" s="200"/>
      <c r="EM28" s="200"/>
      <c r="EN28" s="200"/>
      <c r="EO28" s="199"/>
      <c r="EP28" s="200"/>
      <c r="EQ28" s="200"/>
      <c r="ER28" s="200"/>
      <c r="ES28" s="199"/>
      <c r="ET28" s="200"/>
      <c r="EU28" s="200"/>
      <c r="EV28" s="200"/>
      <c r="EW28" s="199"/>
      <c r="EX28" s="200"/>
      <c r="EY28" s="200"/>
      <c r="EZ28" s="200"/>
      <c r="FA28" s="199"/>
      <c r="FB28" s="200"/>
      <c r="FC28" s="200"/>
      <c r="FD28" s="200"/>
      <c r="FE28" s="199"/>
      <c r="FF28" s="200"/>
      <c r="FG28" s="200"/>
      <c r="FH28" s="200"/>
      <c r="FI28" s="199"/>
      <c r="FJ28" s="200"/>
      <c r="FK28" s="200"/>
      <c r="FL28" s="200"/>
      <c r="FM28" s="199"/>
      <c r="FN28" s="200"/>
      <c r="FO28" s="200"/>
      <c r="FP28" s="200"/>
      <c r="FQ28" s="199"/>
      <c r="FR28" s="200"/>
      <c r="FS28" s="200"/>
      <c r="FT28" s="200"/>
      <c r="FU28" s="199"/>
      <c r="FV28" s="200"/>
      <c r="FW28" s="200"/>
      <c r="FX28" s="200"/>
      <c r="FY28" s="199"/>
      <c r="FZ28" s="200"/>
      <c r="GA28" s="200"/>
      <c r="GB28" s="200"/>
      <c r="GC28" s="199"/>
      <c r="GD28" s="200"/>
      <c r="GE28" s="200"/>
      <c r="GF28" s="200"/>
      <c r="GG28" s="199"/>
      <c r="GH28" s="200"/>
      <c r="GI28" s="200"/>
      <c r="GJ28" s="200"/>
      <c r="GK28" s="199"/>
      <c r="GL28" s="200"/>
      <c r="GM28" s="200"/>
      <c r="GN28" s="200"/>
      <c r="GO28" s="199"/>
      <c r="GP28" s="200"/>
      <c r="GQ28" s="200"/>
      <c r="GR28" s="200"/>
      <c r="GS28" s="199"/>
      <c r="GT28" s="200"/>
      <c r="GU28" s="200"/>
      <c r="GV28" s="200"/>
      <c r="GW28" s="199"/>
      <c r="GX28" s="200"/>
      <c r="GY28" s="200"/>
      <c r="GZ28" s="200"/>
      <c r="HA28" s="199"/>
      <c r="HB28" s="200"/>
      <c r="HC28" s="200"/>
      <c r="HD28" s="200"/>
      <c r="HE28" s="199"/>
      <c r="HF28" s="200"/>
      <c r="HG28" s="200"/>
      <c r="HH28" s="200"/>
      <c r="HI28" s="199"/>
      <c r="HJ28" s="200"/>
      <c r="HK28" s="200"/>
      <c r="HL28" s="200"/>
      <c r="HM28" s="199"/>
      <c r="HN28" s="200"/>
      <c r="HO28" s="200"/>
      <c r="HP28" s="200"/>
      <c r="HQ28" s="199"/>
      <c r="HR28" s="200"/>
      <c r="HS28" s="200"/>
      <c r="HT28" s="200"/>
      <c r="HU28" s="199"/>
      <c r="HV28" s="200"/>
      <c r="HW28" s="200"/>
      <c r="HX28" s="200"/>
      <c r="HY28" s="199"/>
      <c r="HZ28" s="200"/>
      <c r="IA28" s="200"/>
      <c r="IB28" s="200"/>
      <c r="IC28" s="199"/>
      <c r="ID28" s="200"/>
      <c r="IE28" s="200"/>
      <c r="IF28" s="200"/>
      <c r="IG28" s="199"/>
      <c r="IH28" s="200"/>
      <c r="II28" s="200"/>
      <c r="IJ28" s="200"/>
      <c r="IK28" s="199"/>
      <c r="IL28" s="200"/>
      <c r="IM28" s="200"/>
      <c r="IN28" s="200"/>
      <c r="IO28" s="199"/>
      <c r="IP28" s="200"/>
      <c r="IQ28" s="200"/>
      <c r="IR28" s="200"/>
      <c r="IS28" s="199"/>
      <c r="IT28" s="200"/>
      <c r="IU28" s="200"/>
      <c r="IV28" s="200"/>
      <c r="IW28" s="199"/>
      <c r="IX28" s="200"/>
      <c r="IY28" s="200"/>
      <c r="IZ28" s="200"/>
      <c r="JA28" s="199"/>
      <c r="JB28" s="200"/>
      <c r="JC28" s="200"/>
      <c r="JD28" s="200"/>
      <c r="JE28" s="199"/>
      <c r="JF28" s="200"/>
      <c r="JG28" s="200"/>
      <c r="JH28" s="200"/>
      <c r="JI28" s="199"/>
      <c r="JJ28" s="200"/>
      <c r="JK28" s="200"/>
      <c r="JL28" s="200"/>
      <c r="JM28" s="199"/>
      <c r="JN28" s="200"/>
      <c r="JO28" s="200"/>
      <c r="JP28" s="200"/>
      <c r="JQ28" s="199"/>
      <c r="JR28" s="200"/>
      <c r="JS28" s="200"/>
      <c r="JT28" s="200"/>
      <c r="JU28" s="199"/>
      <c r="JV28" s="200"/>
      <c r="JW28" s="200"/>
      <c r="JX28" s="200"/>
      <c r="JY28" s="199"/>
      <c r="JZ28" s="200"/>
      <c r="KA28" s="200"/>
      <c r="KB28" s="200"/>
      <c r="KC28" s="199"/>
      <c r="KD28" s="200"/>
      <c r="KE28" s="200"/>
      <c r="KF28" s="200"/>
      <c r="KG28" s="199"/>
      <c r="KH28" s="200"/>
      <c r="KI28" s="200"/>
      <c r="KJ28" s="200"/>
      <c r="KK28" s="199"/>
      <c r="KL28" s="200"/>
      <c r="KM28" s="200"/>
      <c r="KN28" s="200"/>
      <c r="KO28" s="199"/>
      <c r="KP28" s="200"/>
      <c r="KQ28" s="200"/>
      <c r="KR28" s="200"/>
      <c r="KS28" s="199"/>
      <c r="KT28" s="200"/>
      <c r="KU28" s="200"/>
      <c r="KV28" s="200"/>
      <c r="KW28" s="199"/>
      <c r="KX28" s="200"/>
      <c r="KY28" s="200"/>
      <c r="KZ28" s="200"/>
      <c r="LA28" s="199"/>
      <c r="LB28" s="200"/>
      <c r="LC28" s="200"/>
      <c r="LD28" s="200"/>
      <c r="LE28" s="199"/>
      <c r="LF28" s="200"/>
      <c r="LG28" s="200"/>
      <c r="LH28" s="200"/>
      <c r="LI28" s="199"/>
      <c r="LJ28" s="200"/>
      <c r="LK28" s="200"/>
      <c r="LL28" s="200"/>
      <c r="LM28" s="199"/>
      <c r="LN28" s="200"/>
      <c r="LO28" s="200"/>
      <c r="LP28" s="200"/>
      <c r="LQ28" s="199"/>
      <c r="LR28" s="200"/>
      <c r="LS28" s="200"/>
      <c r="LT28" s="200"/>
      <c r="LU28" s="199"/>
      <c r="LV28" s="200"/>
      <c r="LW28" s="200"/>
      <c r="LX28" s="200"/>
      <c r="LY28" s="199"/>
      <c r="LZ28" s="200"/>
      <c r="MA28" s="200"/>
      <c r="MB28" s="200"/>
      <c r="MC28" s="199"/>
      <c r="MD28" s="200"/>
      <c r="ME28" s="200"/>
      <c r="MF28" s="200"/>
      <c r="MG28" s="199"/>
      <c r="MH28" s="200"/>
      <c r="MI28" s="200"/>
      <c r="MJ28" s="200"/>
      <c r="MK28" s="199"/>
      <c r="ML28" s="200"/>
      <c r="MM28" s="200"/>
      <c r="MN28" s="200"/>
      <c r="MO28" s="199"/>
      <c r="MP28" s="200"/>
      <c r="MQ28" s="200"/>
      <c r="MR28" s="200"/>
      <c r="MS28" s="199"/>
      <c r="MT28" s="200"/>
      <c r="MU28" s="200"/>
      <c r="MV28" s="200"/>
      <c r="MW28" s="199"/>
      <c r="MX28" s="200"/>
      <c r="MY28" s="200"/>
      <c r="MZ28" s="200"/>
      <c r="NA28" s="199"/>
      <c r="NB28" s="200"/>
      <c r="NC28" s="200"/>
      <c r="ND28" s="200"/>
      <c r="NE28" s="199"/>
      <c r="NF28" s="200"/>
      <c r="NG28" s="200"/>
      <c r="NH28" s="200"/>
      <c r="NI28" s="199"/>
      <c r="NJ28" s="200"/>
      <c r="NK28" s="200"/>
      <c r="NL28" s="200"/>
      <c r="NM28" s="199"/>
      <c r="NN28" s="200"/>
      <c r="NO28" s="200"/>
      <c r="NP28" s="200"/>
      <c r="NQ28" s="199"/>
      <c r="NR28" s="200"/>
      <c r="NS28" s="200"/>
      <c r="NT28" s="200"/>
      <c r="NU28" s="199"/>
      <c r="NV28" s="200"/>
      <c r="NW28" s="200"/>
      <c r="NX28" s="200"/>
      <c r="NY28" s="199"/>
      <c r="NZ28" s="200"/>
      <c r="OA28" s="200"/>
      <c r="OB28" s="200"/>
      <c r="OC28" s="199"/>
      <c r="OD28" s="200"/>
      <c r="OE28" s="200"/>
      <c r="OF28" s="200"/>
      <c r="OG28" s="199"/>
      <c r="OH28" s="200"/>
      <c r="OI28" s="200"/>
      <c r="OJ28" s="200"/>
      <c r="OK28" s="199"/>
      <c r="OL28" s="200"/>
      <c r="OM28" s="200"/>
      <c r="ON28" s="200"/>
      <c r="OO28" s="199"/>
      <c r="OP28" s="200"/>
      <c r="OQ28" s="200"/>
      <c r="OR28" s="200"/>
      <c r="OS28" s="199"/>
      <c r="OT28" s="200"/>
      <c r="OU28" s="200"/>
      <c r="OV28" s="200"/>
      <c r="OW28" s="199"/>
      <c r="OX28" s="200"/>
      <c r="OY28" s="200"/>
      <c r="OZ28" s="200"/>
      <c r="PA28" s="199"/>
      <c r="PB28" s="200"/>
      <c r="PC28" s="200"/>
      <c r="PD28" s="200"/>
      <c r="PE28" s="199"/>
      <c r="PF28" s="200"/>
      <c r="PG28" s="200"/>
      <c r="PH28" s="200"/>
      <c r="PI28" s="199"/>
      <c r="PJ28" s="200"/>
      <c r="PK28" s="200"/>
      <c r="PL28" s="200"/>
      <c r="PM28" s="199"/>
      <c r="PN28" s="200"/>
      <c r="PO28" s="200"/>
      <c r="PP28" s="200"/>
      <c r="PQ28" s="199"/>
      <c r="PR28" s="200"/>
      <c r="PS28" s="200"/>
      <c r="PT28" s="200"/>
      <c r="PU28" s="199"/>
      <c r="PV28" s="200"/>
      <c r="PW28" s="200"/>
      <c r="PX28" s="200"/>
      <c r="PY28" s="199"/>
      <c r="PZ28" s="200"/>
      <c r="QA28" s="200"/>
      <c r="QB28" s="200"/>
      <c r="QC28" s="199"/>
      <c r="QD28" s="200"/>
      <c r="QE28" s="200"/>
      <c r="QF28" s="200"/>
      <c r="QG28" s="199"/>
      <c r="QH28" s="200"/>
      <c r="QI28" s="200"/>
      <c r="QJ28" s="200"/>
      <c r="QK28" s="199"/>
      <c r="QL28" s="200"/>
      <c r="QM28" s="200"/>
      <c r="QN28" s="200"/>
      <c r="QO28" s="199"/>
      <c r="QP28" s="200"/>
      <c r="QQ28" s="200"/>
      <c r="QR28" s="200"/>
      <c r="QS28" s="199"/>
      <c r="QT28" s="200"/>
      <c r="QU28" s="200"/>
      <c r="QV28" s="200"/>
      <c r="QW28" s="199"/>
      <c r="QX28" s="200"/>
      <c r="QY28" s="200"/>
      <c r="QZ28" s="200"/>
      <c r="RA28" s="199"/>
      <c r="RB28" s="200"/>
      <c r="RC28" s="200"/>
      <c r="RD28" s="200"/>
      <c r="RE28" s="199"/>
      <c r="RF28" s="200"/>
      <c r="RG28" s="200"/>
      <c r="RH28" s="200"/>
      <c r="RI28" s="199"/>
      <c r="RJ28" s="200"/>
      <c r="RK28" s="200"/>
      <c r="RL28" s="200"/>
      <c r="RM28" s="199"/>
      <c r="RN28" s="200"/>
      <c r="RO28" s="200"/>
      <c r="RP28" s="200"/>
      <c r="RQ28" s="199"/>
      <c r="RR28" s="200"/>
      <c r="RS28" s="200"/>
      <c r="RT28" s="200"/>
      <c r="RU28" s="199"/>
      <c r="RV28" s="200"/>
      <c r="RW28" s="200"/>
      <c r="RX28" s="200"/>
      <c r="RY28" s="199"/>
      <c r="RZ28" s="200"/>
      <c r="SA28" s="200"/>
      <c r="SB28" s="200"/>
      <c r="SC28" s="199"/>
      <c r="SD28" s="200"/>
      <c r="SE28" s="200"/>
      <c r="SF28" s="200"/>
      <c r="SG28" s="199"/>
      <c r="SH28" s="200"/>
      <c r="SI28" s="200"/>
      <c r="SJ28" s="200"/>
      <c r="SK28" s="199"/>
      <c r="SL28" s="200"/>
      <c r="SM28" s="200"/>
      <c r="SN28" s="200"/>
      <c r="SO28" s="199"/>
      <c r="SP28" s="200"/>
      <c r="SQ28" s="200"/>
      <c r="SR28" s="200"/>
      <c r="SS28" s="199"/>
      <c r="ST28" s="200"/>
      <c r="SU28" s="200"/>
      <c r="SV28" s="200"/>
      <c r="SW28" s="199"/>
      <c r="SX28" s="200"/>
      <c r="SY28" s="200"/>
      <c r="SZ28" s="200"/>
      <c r="TA28" s="199"/>
      <c r="TB28" s="200"/>
      <c r="TC28" s="200"/>
      <c r="TD28" s="200"/>
      <c r="TE28" s="199"/>
      <c r="TF28" s="200"/>
      <c r="TG28" s="200"/>
      <c r="TH28" s="200"/>
      <c r="TI28" s="199"/>
      <c r="TJ28" s="200"/>
      <c r="TK28" s="200"/>
      <c r="TL28" s="200"/>
      <c r="TM28" s="199"/>
      <c r="TN28" s="200"/>
      <c r="TO28" s="200"/>
      <c r="TP28" s="200"/>
      <c r="TQ28" s="199"/>
      <c r="TR28" s="200"/>
      <c r="TS28" s="200"/>
      <c r="TT28" s="200"/>
      <c r="TU28" s="199"/>
      <c r="TV28" s="200"/>
      <c r="TW28" s="200"/>
      <c r="TX28" s="200"/>
      <c r="TY28" s="199"/>
      <c r="TZ28" s="200"/>
      <c r="UA28" s="200"/>
      <c r="UB28" s="200"/>
      <c r="UC28" s="199"/>
      <c r="UD28" s="200"/>
      <c r="UE28" s="200"/>
      <c r="UF28" s="200"/>
      <c r="UG28" s="199"/>
      <c r="UH28" s="200"/>
      <c r="UI28" s="200"/>
      <c r="UJ28" s="200"/>
      <c r="UK28" s="199"/>
      <c r="UL28" s="200"/>
      <c r="UM28" s="200"/>
      <c r="UN28" s="200"/>
      <c r="UO28" s="199"/>
      <c r="UP28" s="200"/>
      <c r="UQ28" s="200"/>
      <c r="UR28" s="200"/>
      <c r="US28" s="199"/>
      <c r="UT28" s="200"/>
      <c r="UU28" s="200"/>
      <c r="UV28" s="200"/>
      <c r="UW28" s="199"/>
      <c r="UX28" s="200"/>
      <c r="UY28" s="200"/>
      <c r="UZ28" s="200"/>
      <c r="VA28" s="199"/>
      <c r="VB28" s="200"/>
      <c r="VC28" s="200"/>
      <c r="VD28" s="200"/>
      <c r="VE28" s="199"/>
      <c r="VF28" s="200"/>
      <c r="VG28" s="200"/>
      <c r="VH28" s="200"/>
      <c r="VI28" s="199"/>
      <c r="VJ28" s="200"/>
      <c r="VK28" s="200"/>
      <c r="VL28" s="200"/>
      <c r="VM28" s="199"/>
      <c r="VN28" s="200"/>
      <c r="VO28" s="200"/>
      <c r="VP28" s="200"/>
      <c r="VQ28" s="199"/>
      <c r="VR28" s="200"/>
      <c r="VS28" s="200"/>
      <c r="VT28" s="200"/>
      <c r="VU28" s="199"/>
      <c r="VV28" s="200"/>
      <c r="VW28" s="200"/>
      <c r="VX28" s="200"/>
      <c r="VY28" s="199"/>
      <c r="VZ28" s="200"/>
      <c r="WA28" s="200"/>
      <c r="WB28" s="200"/>
      <c r="WC28" s="199"/>
      <c r="WD28" s="200"/>
      <c r="WE28" s="200"/>
      <c r="WF28" s="200"/>
      <c r="WG28" s="199"/>
      <c r="WH28" s="200"/>
      <c r="WI28" s="200"/>
      <c r="WJ28" s="200"/>
      <c r="WK28" s="199"/>
      <c r="WL28" s="200"/>
      <c r="WM28" s="200"/>
      <c r="WN28" s="200"/>
      <c r="WO28" s="199"/>
      <c r="WP28" s="200"/>
      <c r="WQ28" s="200"/>
      <c r="WR28" s="200"/>
      <c r="WS28" s="199"/>
      <c r="WT28" s="200"/>
      <c r="WU28" s="200"/>
      <c r="WV28" s="200"/>
      <c r="WW28" s="199"/>
      <c r="WX28" s="200"/>
      <c r="WY28" s="200"/>
      <c r="WZ28" s="200"/>
      <c r="XA28" s="199"/>
      <c r="XB28" s="200"/>
      <c r="XC28" s="200"/>
      <c r="XD28" s="200"/>
      <c r="XE28" s="199"/>
      <c r="XF28" s="200"/>
      <c r="XG28" s="200"/>
      <c r="XH28" s="200"/>
      <c r="XI28" s="199"/>
      <c r="XJ28" s="200"/>
      <c r="XK28" s="200"/>
      <c r="XL28" s="200"/>
      <c r="XM28" s="199"/>
      <c r="XN28" s="200"/>
      <c r="XO28" s="200"/>
      <c r="XP28" s="200"/>
      <c r="XQ28" s="199"/>
      <c r="XR28" s="200"/>
      <c r="XS28" s="200"/>
      <c r="XT28" s="200"/>
      <c r="XU28" s="199"/>
      <c r="XV28" s="200"/>
      <c r="XW28" s="200"/>
      <c r="XX28" s="200"/>
      <c r="XY28" s="199"/>
      <c r="XZ28" s="200"/>
      <c r="YA28" s="200"/>
      <c r="YB28" s="200"/>
      <c r="YC28" s="199"/>
      <c r="YD28" s="200"/>
      <c r="YE28" s="200"/>
      <c r="YF28" s="200"/>
      <c r="YG28" s="199"/>
      <c r="YH28" s="200"/>
      <c r="YI28" s="200"/>
      <c r="YJ28" s="200"/>
      <c r="YK28" s="199"/>
      <c r="YL28" s="200"/>
      <c r="YM28" s="200"/>
      <c r="YN28" s="200"/>
      <c r="YO28" s="199"/>
      <c r="YP28" s="200"/>
      <c r="YQ28" s="200"/>
      <c r="YR28" s="200"/>
      <c r="YS28" s="199"/>
      <c r="YT28" s="200"/>
      <c r="YU28" s="200"/>
      <c r="YV28" s="200"/>
      <c r="YW28" s="199"/>
      <c r="YX28" s="200"/>
      <c r="YY28" s="200"/>
      <c r="YZ28" s="200"/>
      <c r="ZA28" s="199"/>
      <c r="ZB28" s="200"/>
      <c r="ZC28" s="200"/>
      <c r="ZD28" s="200"/>
      <c r="ZE28" s="199"/>
      <c r="ZF28" s="200"/>
      <c r="ZG28" s="200"/>
      <c r="ZH28" s="200"/>
      <c r="ZI28" s="199"/>
      <c r="ZJ28" s="200"/>
      <c r="ZK28" s="200"/>
      <c r="ZL28" s="200"/>
      <c r="ZM28" s="199"/>
      <c r="ZN28" s="200"/>
      <c r="ZO28" s="200"/>
      <c r="ZP28" s="200"/>
      <c r="ZQ28" s="199"/>
      <c r="ZR28" s="200"/>
      <c r="ZS28" s="200"/>
      <c r="ZT28" s="200"/>
      <c r="ZU28" s="199"/>
      <c r="ZV28" s="200"/>
      <c r="ZW28" s="200"/>
      <c r="ZX28" s="200"/>
      <c r="ZY28" s="199"/>
      <c r="ZZ28" s="200"/>
      <c r="AAA28" s="200"/>
      <c r="AAB28" s="200"/>
      <c r="AAC28" s="199"/>
      <c r="AAD28" s="200"/>
      <c r="AAE28" s="200"/>
      <c r="AAF28" s="200"/>
      <c r="AAG28" s="199"/>
      <c r="AAH28" s="200"/>
      <c r="AAI28" s="200"/>
      <c r="AAJ28" s="200"/>
      <c r="AAK28" s="199"/>
      <c r="AAL28" s="200"/>
      <c r="AAM28" s="200"/>
      <c r="AAN28" s="200"/>
      <c r="AAO28" s="199"/>
      <c r="AAP28" s="200"/>
      <c r="AAQ28" s="200"/>
      <c r="AAR28" s="200"/>
      <c r="AAS28" s="199"/>
      <c r="AAT28" s="200"/>
      <c r="AAU28" s="200"/>
      <c r="AAV28" s="200"/>
      <c r="AAW28" s="199"/>
      <c r="AAX28" s="200"/>
      <c r="AAY28" s="200"/>
      <c r="AAZ28" s="200"/>
      <c r="ABA28" s="199"/>
      <c r="ABB28" s="200"/>
      <c r="ABC28" s="200"/>
      <c r="ABD28" s="200"/>
      <c r="ABE28" s="199"/>
      <c r="ABF28" s="200"/>
      <c r="ABG28" s="200"/>
      <c r="ABH28" s="200"/>
      <c r="ABI28" s="199"/>
      <c r="ABJ28" s="200"/>
      <c r="ABK28" s="200"/>
      <c r="ABL28" s="200"/>
      <c r="ABM28" s="199"/>
      <c r="ABN28" s="200"/>
      <c r="ABO28" s="200"/>
      <c r="ABP28" s="200"/>
      <c r="ABQ28" s="199"/>
      <c r="ABR28" s="200"/>
      <c r="ABS28" s="200"/>
      <c r="ABT28" s="200"/>
      <c r="ABU28" s="199"/>
      <c r="ABV28" s="200"/>
      <c r="ABW28" s="200"/>
      <c r="ABX28" s="200"/>
      <c r="ABY28" s="199"/>
      <c r="ABZ28" s="200"/>
      <c r="ACA28" s="200"/>
      <c r="ACB28" s="200"/>
      <c r="ACC28" s="199"/>
      <c r="ACD28" s="200"/>
      <c r="ACE28" s="200"/>
      <c r="ACF28" s="200"/>
      <c r="ACG28" s="199"/>
      <c r="ACH28" s="200"/>
      <c r="ACI28" s="200"/>
      <c r="ACJ28" s="200"/>
      <c r="ACK28" s="199"/>
      <c r="ACL28" s="200"/>
      <c r="ACM28" s="200"/>
      <c r="ACN28" s="200"/>
      <c r="ACO28" s="199"/>
      <c r="ACP28" s="200"/>
      <c r="ACQ28" s="200"/>
      <c r="ACR28" s="200"/>
      <c r="ACS28" s="199"/>
      <c r="ACT28" s="200"/>
      <c r="ACU28" s="200"/>
      <c r="ACV28" s="200"/>
      <c r="ACW28" s="199"/>
      <c r="ACX28" s="200"/>
      <c r="ACY28" s="200"/>
      <c r="ACZ28" s="200"/>
      <c r="ADA28" s="199"/>
      <c r="ADB28" s="200"/>
      <c r="ADC28" s="200"/>
      <c r="ADD28" s="200"/>
      <c r="ADE28" s="199"/>
      <c r="ADF28" s="200"/>
      <c r="ADG28" s="200"/>
      <c r="ADH28" s="200"/>
      <c r="ADI28" s="199"/>
      <c r="ADJ28" s="200"/>
      <c r="ADK28" s="200"/>
      <c r="ADL28" s="200"/>
      <c r="ADM28" s="199"/>
      <c r="ADN28" s="200"/>
      <c r="ADO28" s="200"/>
      <c r="ADP28" s="200"/>
      <c r="ADQ28" s="199"/>
      <c r="ADR28" s="200"/>
      <c r="ADS28" s="200"/>
      <c r="ADT28" s="200"/>
      <c r="ADU28" s="199"/>
      <c r="ADV28" s="200"/>
      <c r="ADW28" s="200"/>
      <c r="ADX28" s="200"/>
      <c r="ADY28" s="199"/>
      <c r="ADZ28" s="200"/>
      <c r="AEA28" s="200"/>
      <c r="AEB28" s="200"/>
      <c r="AEC28" s="199"/>
      <c r="AED28" s="200"/>
      <c r="AEE28" s="200"/>
      <c r="AEF28" s="200"/>
      <c r="AEG28" s="199"/>
      <c r="AEH28" s="200"/>
      <c r="AEI28" s="200"/>
      <c r="AEJ28" s="200"/>
      <c r="AEK28" s="199"/>
      <c r="AEL28" s="200"/>
      <c r="AEM28" s="200"/>
      <c r="AEN28" s="200"/>
      <c r="AEO28" s="199"/>
      <c r="AEP28" s="200"/>
      <c r="AEQ28" s="200"/>
      <c r="AER28" s="200"/>
      <c r="AES28" s="199"/>
      <c r="AET28" s="200"/>
      <c r="AEU28" s="200"/>
      <c r="AEV28" s="200"/>
      <c r="AEW28" s="199"/>
      <c r="AEX28" s="200"/>
      <c r="AEY28" s="200"/>
      <c r="AEZ28" s="200"/>
      <c r="AFA28" s="199"/>
      <c r="AFB28" s="200"/>
      <c r="AFC28" s="200"/>
      <c r="AFD28" s="200"/>
      <c r="AFE28" s="199"/>
      <c r="AFF28" s="200"/>
      <c r="AFG28" s="200"/>
      <c r="AFH28" s="200"/>
      <c r="AFI28" s="199"/>
      <c r="AFJ28" s="200"/>
      <c r="AFK28" s="200"/>
      <c r="AFL28" s="200"/>
      <c r="AFM28" s="199"/>
      <c r="AFN28" s="200"/>
      <c r="AFO28" s="200"/>
      <c r="AFP28" s="200"/>
      <c r="AFQ28" s="199"/>
      <c r="AFR28" s="200"/>
      <c r="AFS28" s="200"/>
      <c r="AFT28" s="200"/>
      <c r="AFU28" s="199"/>
      <c r="AFV28" s="200"/>
      <c r="AFW28" s="200"/>
      <c r="AFX28" s="200"/>
      <c r="AFY28" s="199"/>
      <c r="AFZ28" s="200"/>
      <c r="AGA28" s="200"/>
      <c r="AGB28" s="200"/>
      <c r="AGC28" s="199"/>
      <c r="AGD28" s="200"/>
      <c r="AGE28" s="200"/>
      <c r="AGF28" s="200"/>
      <c r="AGG28" s="199"/>
      <c r="AGH28" s="200"/>
      <c r="AGI28" s="200"/>
      <c r="AGJ28" s="200"/>
      <c r="AGK28" s="199"/>
      <c r="AGL28" s="200"/>
      <c r="AGM28" s="200"/>
      <c r="AGN28" s="200"/>
      <c r="AGO28" s="199"/>
      <c r="AGP28" s="200"/>
      <c r="AGQ28" s="200"/>
      <c r="AGR28" s="200"/>
      <c r="AGS28" s="199"/>
      <c r="AGT28" s="200"/>
      <c r="AGU28" s="200"/>
      <c r="AGV28" s="200"/>
      <c r="AGW28" s="199"/>
      <c r="AGX28" s="200"/>
      <c r="AGY28" s="200"/>
      <c r="AGZ28" s="200"/>
      <c r="AHA28" s="199"/>
      <c r="AHB28" s="200"/>
      <c r="AHC28" s="200"/>
      <c r="AHD28" s="200"/>
      <c r="AHE28" s="199"/>
      <c r="AHF28" s="200"/>
      <c r="AHG28" s="200"/>
      <c r="AHH28" s="200"/>
      <c r="AHI28" s="199"/>
      <c r="AHJ28" s="200"/>
      <c r="AHK28" s="200"/>
      <c r="AHL28" s="200"/>
      <c r="AHM28" s="199"/>
      <c r="AHN28" s="200"/>
      <c r="AHO28" s="200"/>
      <c r="AHP28" s="200"/>
      <c r="AHQ28" s="199"/>
      <c r="AHR28" s="200"/>
      <c r="AHS28" s="200"/>
      <c r="AHT28" s="200"/>
      <c r="AHU28" s="199"/>
      <c r="AHV28" s="200"/>
      <c r="AHW28" s="200"/>
      <c r="AHX28" s="200"/>
      <c r="AHY28" s="199"/>
      <c r="AHZ28" s="200"/>
      <c r="AIA28" s="200"/>
      <c r="AIB28" s="200"/>
      <c r="AIC28" s="199"/>
      <c r="AID28" s="200"/>
      <c r="AIE28" s="200"/>
      <c r="AIF28" s="200"/>
      <c r="AIG28" s="199"/>
      <c r="AIH28" s="200"/>
      <c r="AII28" s="200"/>
      <c r="AIJ28" s="200"/>
      <c r="AIK28" s="199"/>
      <c r="AIL28" s="200"/>
      <c r="AIM28" s="200"/>
      <c r="AIN28" s="200"/>
      <c r="AIO28" s="199"/>
      <c r="AIP28" s="200"/>
      <c r="AIQ28" s="200"/>
      <c r="AIR28" s="200"/>
      <c r="AIS28" s="199"/>
      <c r="AIT28" s="200"/>
      <c r="AIU28" s="200"/>
      <c r="AIV28" s="200"/>
      <c r="AIW28" s="199"/>
      <c r="AIX28" s="200"/>
      <c r="AIY28" s="200"/>
      <c r="AIZ28" s="200"/>
      <c r="AJA28" s="199"/>
      <c r="AJB28" s="200"/>
      <c r="AJC28" s="200"/>
      <c r="AJD28" s="200"/>
      <c r="AJE28" s="199"/>
      <c r="AJF28" s="200"/>
      <c r="AJG28" s="200"/>
      <c r="AJH28" s="200"/>
      <c r="AJI28" s="199"/>
      <c r="AJJ28" s="200"/>
      <c r="AJK28" s="200"/>
      <c r="AJL28" s="200"/>
      <c r="AJM28" s="199"/>
      <c r="AJN28" s="200"/>
      <c r="AJO28" s="200"/>
      <c r="AJP28" s="200"/>
      <c r="AJQ28" s="199"/>
      <c r="AJR28" s="200"/>
      <c r="AJS28" s="200"/>
      <c r="AJT28" s="200"/>
      <c r="AJU28" s="199"/>
      <c r="AJV28" s="200"/>
      <c r="AJW28" s="200"/>
      <c r="AJX28" s="200"/>
      <c r="AJY28" s="199"/>
      <c r="AJZ28" s="200"/>
      <c r="AKA28" s="200"/>
      <c r="AKB28" s="200"/>
      <c r="AKC28" s="199"/>
      <c r="AKD28" s="200"/>
      <c r="AKE28" s="200"/>
      <c r="AKF28" s="200"/>
      <c r="AKG28" s="199"/>
      <c r="AKH28" s="200"/>
      <c r="AKI28" s="200"/>
      <c r="AKJ28" s="200"/>
      <c r="AKK28" s="199"/>
      <c r="AKL28" s="200"/>
      <c r="AKM28" s="200"/>
      <c r="AKN28" s="200"/>
      <c r="AKO28" s="199"/>
      <c r="AKP28" s="200"/>
      <c r="AKQ28" s="200"/>
      <c r="AKR28" s="200"/>
      <c r="AKS28" s="199"/>
      <c r="AKT28" s="200"/>
      <c r="AKU28" s="200"/>
      <c r="AKV28" s="200"/>
      <c r="AKW28" s="199"/>
      <c r="AKX28" s="200"/>
      <c r="AKY28" s="200"/>
      <c r="AKZ28" s="200"/>
      <c r="ALA28" s="199"/>
      <c r="ALB28" s="200"/>
      <c r="ALC28" s="200"/>
      <c r="ALD28" s="200"/>
      <c r="ALE28" s="199"/>
      <c r="ALF28" s="200"/>
      <c r="ALG28" s="200"/>
      <c r="ALH28" s="200"/>
      <c r="ALI28" s="199"/>
      <c r="ALJ28" s="200"/>
      <c r="ALK28" s="200"/>
      <c r="ALL28" s="200"/>
      <c r="ALM28" s="199"/>
      <c r="ALN28" s="200"/>
      <c r="ALO28" s="200"/>
      <c r="ALP28" s="200"/>
      <c r="ALQ28" s="199"/>
      <c r="ALR28" s="200"/>
      <c r="ALS28" s="200"/>
      <c r="ALT28" s="200"/>
      <c r="ALU28" s="199"/>
      <c r="ALV28" s="200"/>
      <c r="ALW28" s="200"/>
      <c r="ALX28" s="200"/>
      <c r="ALY28" s="199"/>
      <c r="ALZ28" s="200"/>
      <c r="AMA28" s="200"/>
      <c r="AMB28" s="200"/>
      <c r="AMC28" s="199"/>
      <c r="AMD28" s="200"/>
      <c r="AME28" s="200"/>
      <c r="AMF28" s="200"/>
      <c r="AMG28" s="199"/>
      <c r="AMH28" s="200"/>
      <c r="AMI28" s="200"/>
      <c r="AMJ28" s="200"/>
      <c r="AMK28" s="199"/>
      <c r="AML28" s="200"/>
      <c r="AMM28" s="200"/>
      <c r="AMN28" s="200"/>
      <c r="AMO28" s="199"/>
      <c r="AMP28" s="200"/>
      <c r="AMQ28" s="200"/>
      <c r="AMR28" s="200"/>
      <c r="AMS28" s="199"/>
      <c r="AMT28" s="200"/>
      <c r="AMU28" s="200"/>
      <c r="AMV28" s="200"/>
      <c r="AMW28" s="199"/>
      <c r="AMX28" s="200"/>
      <c r="AMY28" s="200"/>
      <c r="AMZ28" s="200"/>
      <c r="ANA28" s="199"/>
      <c r="ANB28" s="200"/>
      <c r="ANC28" s="200"/>
      <c r="AND28" s="200"/>
      <c r="ANE28" s="199"/>
      <c r="ANF28" s="200"/>
      <c r="ANG28" s="200"/>
      <c r="ANH28" s="200"/>
      <c r="ANI28" s="199"/>
      <c r="ANJ28" s="200"/>
      <c r="ANK28" s="200"/>
      <c r="ANL28" s="200"/>
      <c r="ANM28" s="199"/>
      <c r="ANN28" s="200"/>
      <c r="ANO28" s="200"/>
      <c r="ANP28" s="200"/>
      <c r="ANQ28" s="199"/>
      <c r="ANR28" s="200"/>
      <c r="ANS28" s="200"/>
      <c r="ANT28" s="200"/>
      <c r="ANU28" s="199"/>
      <c r="ANV28" s="200"/>
      <c r="ANW28" s="200"/>
      <c r="ANX28" s="200"/>
      <c r="ANY28" s="199"/>
      <c r="ANZ28" s="200"/>
      <c r="AOA28" s="200"/>
      <c r="AOB28" s="200"/>
      <c r="AOC28" s="199"/>
      <c r="AOD28" s="200"/>
      <c r="AOE28" s="200"/>
      <c r="AOF28" s="200"/>
      <c r="AOG28" s="199"/>
      <c r="AOH28" s="200"/>
      <c r="AOI28" s="200"/>
      <c r="AOJ28" s="200"/>
      <c r="AOK28" s="199"/>
      <c r="AOL28" s="200"/>
      <c r="AOM28" s="200"/>
      <c r="AON28" s="200"/>
      <c r="AOO28" s="199"/>
      <c r="AOP28" s="200"/>
      <c r="AOQ28" s="200"/>
      <c r="AOR28" s="200"/>
      <c r="AOS28" s="199"/>
      <c r="AOT28" s="200"/>
      <c r="AOU28" s="200"/>
      <c r="AOV28" s="200"/>
      <c r="AOW28" s="199"/>
      <c r="AOX28" s="200"/>
      <c r="AOY28" s="200"/>
      <c r="AOZ28" s="200"/>
      <c r="APA28" s="199"/>
      <c r="APB28" s="200"/>
      <c r="APC28" s="200"/>
      <c r="APD28" s="200"/>
      <c r="APE28" s="199"/>
      <c r="APF28" s="200"/>
      <c r="APG28" s="200"/>
      <c r="APH28" s="200"/>
      <c r="API28" s="199"/>
      <c r="APJ28" s="200"/>
      <c r="APK28" s="200"/>
      <c r="APL28" s="200"/>
      <c r="APM28" s="199"/>
      <c r="APN28" s="200"/>
      <c r="APO28" s="200"/>
      <c r="APP28" s="200"/>
      <c r="APQ28" s="199"/>
      <c r="APR28" s="200"/>
      <c r="APS28" s="200"/>
      <c r="APT28" s="200"/>
      <c r="APU28" s="199"/>
      <c r="APV28" s="200"/>
      <c r="APW28" s="200"/>
      <c r="APX28" s="200"/>
      <c r="APY28" s="199"/>
      <c r="APZ28" s="200"/>
      <c r="AQA28" s="200"/>
      <c r="AQB28" s="200"/>
      <c r="AQC28" s="199"/>
      <c r="AQD28" s="200"/>
      <c r="AQE28" s="200"/>
      <c r="AQF28" s="200"/>
      <c r="AQG28" s="199"/>
      <c r="AQH28" s="200"/>
      <c r="AQI28" s="200"/>
      <c r="AQJ28" s="200"/>
      <c r="AQK28" s="199"/>
      <c r="AQL28" s="200"/>
      <c r="AQM28" s="200"/>
      <c r="AQN28" s="200"/>
      <c r="AQO28" s="199"/>
      <c r="AQP28" s="200"/>
      <c r="AQQ28" s="200"/>
      <c r="AQR28" s="200"/>
      <c r="AQS28" s="199"/>
      <c r="AQT28" s="200"/>
      <c r="AQU28" s="200"/>
      <c r="AQV28" s="200"/>
      <c r="AQW28" s="199"/>
      <c r="AQX28" s="200"/>
      <c r="AQY28" s="200"/>
      <c r="AQZ28" s="200"/>
      <c r="ARA28" s="199"/>
      <c r="ARB28" s="200"/>
      <c r="ARC28" s="200"/>
      <c r="ARD28" s="200"/>
      <c r="ARE28" s="199"/>
      <c r="ARF28" s="200"/>
      <c r="ARG28" s="200"/>
      <c r="ARH28" s="200"/>
      <c r="ARI28" s="199"/>
      <c r="ARJ28" s="200"/>
      <c r="ARK28" s="200"/>
      <c r="ARL28" s="200"/>
      <c r="ARM28" s="199"/>
      <c r="ARN28" s="200"/>
      <c r="ARO28" s="200"/>
      <c r="ARP28" s="200"/>
      <c r="ARQ28" s="199"/>
      <c r="ARR28" s="200"/>
      <c r="ARS28" s="200"/>
      <c r="ART28" s="200"/>
      <c r="ARU28" s="199"/>
      <c r="ARV28" s="200"/>
      <c r="ARW28" s="200"/>
      <c r="ARX28" s="200"/>
      <c r="ARY28" s="199"/>
      <c r="ARZ28" s="200"/>
      <c r="ASA28" s="200"/>
      <c r="ASB28" s="200"/>
      <c r="ASC28" s="199"/>
      <c r="ASD28" s="200"/>
      <c r="ASE28" s="200"/>
      <c r="ASF28" s="200"/>
      <c r="ASG28" s="199"/>
      <c r="ASH28" s="200"/>
      <c r="ASI28" s="200"/>
      <c r="ASJ28" s="200"/>
      <c r="ASK28" s="199"/>
      <c r="ASL28" s="200"/>
      <c r="ASM28" s="200"/>
      <c r="ASN28" s="200"/>
      <c r="ASO28" s="199"/>
      <c r="ASP28" s="200"/>
      <c r="ASQ28" s="200"/>
      <c r="ASR28" s="200"/>
      <c r="ASS28" s="199"/>
      <c r="AST28" s="200"/>
      <c r="ASU28" s="200"/>
      <c r="ASV28" s="200"/>
      <c r="ASW28" s="199"/>
      <c r="ASX28" s="200"/>
      <c r="ASY28" s="200"/>
      <c r="ASZ28" s="200"/>
      <c r="ATA28" s="199"/>
      <c r="ATB28" s="200"/>
      <c r="ATC28" s="200"/>
      <c r="ATD28" s="200"/>
      <c r="ATE28" s="199"/>
      <c r="ATF28" s="200"/>
      <c r="ATG28" s="200"/>
      <c r="ATH28" s="200"/>
      <c r="ATI28" s="199"/>
      <c r="ATJ28" s="200"/>
      <c r="ATK28" s="200"/>
      <c r="ATL28" s="200"/>
      <c r="ATM28" s="199"/>
      <c r="ATN28" s="200"/>
      <c r="ATO28" s="200"/>
      <c r="ATP28" s="200"/>
      <c r="ATQ28" s="199"/>
      <c r="ATR28" s="200"/>
      <c r="ATS28" s="200"/>
      <c r="ATT28" s="200"/>
      <c r="ATU28" s="199"/>
      <c r="ATV28" s="200"/>
      <c r="ATW28" s="200"/>
      <c r="ATX28" s="200"/>
      <c r="ATY28" s="199"/>
      <c r="ATZ28" s="200"/>
      <c r="AUA28" s="200"/>
      <c r="AUB28" s="200"/>
      <c r="AUC28" s="199"/>
      <c r="AUD28" s="200"/>
      <c r="AUE28" s="200"/>
      <c r="AUF28" s="200"/>
      <c r="AUG28" s="199"/>
      <c r="AUH28" s="200"/>
      <c r="AUI28" s="200"/>
      <c r="AUJ28" s="200"/>
      <c r="AUK28" s="199"/>
      <c r="AUL28" s="200"/>
      <c r="AUM28" s="200"/>
      <c r="AUN28" s="200"/>
      <c r="AUO28" s="199"/>
      <c r="AUP28" s="200"/>
      <c r="AUQ28" s="200"/>
      <c r="AUR28" s="200"/>
      <c r="AUS28" s="199"/>
      <c r="AUT28" s="200"/>
      <c r="AUU28" s="200"/>
      <c r="AUV28" s="200"/>
      <c r="AUW28" s="199"/>
      <c r="AUX28" s="200"/>
      <c r="AUY28" s="200"/>
      <c r="AUZ28" s="200"/>
      <c r="AVA28" s="199"/>
      <c r="AVB28" s="200"/>
      <c r="AVC28" s="200"/>
      <c r="AVD28" s="200"/>
      <c r="AVE28" s="199"/>
      <c r="AVF28" s="200"/>
      <c r="AVG28" s="200"/>
      <c r="AVH28" s="200"/>
      <c r="AVI28" s="199"/>
      <c r="AVJ28" s="200"/>
      <c r="AVK28" s="200"/>
      <c r="AVL28" s="200"/>
      <c r="AVM28" s="199"/>
      <c r="AVN28" s="200"/>
      <c r="AVO28" s="200"/>
      <c r="AVP28" s="200"/>
      <c r="AVQ28" s="199"/>
      <c r="AVR28" s="200"/>
      <c r="AVS28" s="200"/>
      <c r="AVT28" s="200"/>
      <c r="AVU28" s="199"/>
      <c r="AVV28" s="200"/>
      <c r="AVW28" s="200"/>
      <c r="AVX28" s="200"/>
      <c r="AVY28" s="199"/>
      <c r="AVZ28" s="200"/>
      <c r="AWA28" s="200"/>
      <c r="AWB28" s="200"/>
      <c r="AWC28" s="199"/>
      <c r="AWD28" s="200"/>
      <c r="AWE28" s="200"/>
      <c r="AWF28" s="200"/>
      <c r="AWG28" s="199"/>
      <c r="AWH28" s="200"/>
      <c r="AWI28" s="200"/>
      <c r="AWJ28" s="200"/>
      <c r="AWK28" s="199"/>
      <c r="AWL28" s="200"/>
      <c r="AWM28" s="200"/>
      <c r="AWN28" s="200"/>
      <c r="AWO28" s="199"/>
      <c r="AWP28" s="200"/>
      <c r="AWQ28" s="200"/>
      <c r="AWR28" s="200"/>
      <c r="AWS28" s="199"/>
      <c r="AWT28" s="200"/>
      <c r="AWU28" s="200"/>
      <c r="AWV28" s="200"/>
      <c r="AWW28" s="199"/>
      <c r="AWX28" s="200"/>
      <c r="AWY28" s="200"/>
      <c r="AWZ28" s="200"/>
      <c r="AXA28" s="199"/>
      <c r="AXB28" s="200"/>
      <c r="AXC28" s="200"/>
      <c r="AXD28" s="200"/>
      <c r="AXE28" s="199"/>
      <c r="AXF28" s="200"/>
      <c r="AXG28" s="200"/>
      <c r="AXH28" s="200"/>
      <c r="AXI28" s="199"/>
      <c r="AXJ28" s="200"/>
      <c r="AXK28" s="200"/>
      <c r="AXL28" s="200"/>
      <c r="AXM28" s="199"/>
      <c r="AXN28" s="200"/>
      <c r="AXO28" s="200"/>
      <c r="AXP28" s="200"/>
      <c r="AXQ28" s="199"/>
      <c r="AXR28" s="200"/>
      <c r="AXS28" s="200"/>
      <c r="AXT28" s="200"/>
      <c r="AXU28" s="199"/>
      <c r="AXV28" s="200"/>
      <c r="AXW28" s="200"/>
      <c r="AXX28" s="200"/>
      <c r="AXY28" s="199"/>
      <c r="AXZ28" s="200"/>
      <c r="AYA28" s="200"/>
      <c r="AYB28" s="200"/>
      <c r="AYC28" s="199"/>
      <c r="AYD28" s="200"/>
      <c r="AYE28" s="200"/>
      <c r="AYF28" s="200"/>
      <c r="AYG28" s="199"/>
      <c r="AYH28" s="200"/>
      <c r="AYI28" s="200"/>
      <c r="AYJ28" s="200"/>
      <c r="AYK28" s="199"/>
      <c r="AYL28" s="200"/>
      <c r="AYM28" s="200"/>
      <c r="AYN28" s="200"/>
      <c r="AYO28" s="199"/>
      <c r="AYP28" s="200"/>
      <c r="AYQ28" s="200"/>
      <c r="AYR28" s="200"/>
      <c r="AYS28" s="199"/>
      <c r="AYT28" s="200"/>
      <c r="AYU28" s="200"/>
      <c r="AYV28" s="200"/>
      <c r="AYW28" s="199"/>
      <c r="AYX28" s="200"/>
      <c r="AYY28" s="200"/>
      <c r="AYZ28" s="200"/>
      <c r="AZA28" s="199"/>
      <c r="AZB28" s="200"/>
      <c r="AZC28" s="200"/>
      <c r="AZD28" s="200"/>
      <c r="AZE28" s="199"/>
      <c r="AZF28" s="200"/>
      <c r="AZG28" s="200"/>
      <c r="AZH28" s="200"/>
      <c r="AZI28" s="199"/>
      <c r="AZJ28" s="200"/>
      <c r="AZK28" s="200"/>
      <c r="AZL28" s="200"/>
      <c r="AZM28" s="199"/>
      <c r="AZN28" s="200"/>
      <c r="AZO28" s="200"/>
      <c r="AZP28" s="200"/>
      <c r="AZQ28" s="199"/>
      <c r="AZR28" s="200"/>
      <c r="AZS28" s="200"/>
      <c r="AZT28" s="200"/>
      <c r="AZU28" s="199"/>
      <c r="AZV28" s="200"/>
      <c r="AZW28" s="200"/>
      <c r="AZX28" s="200"/>
      <c r="AZY28" s="199"/>
      <c r="AZZ28" s="200"/>
      <c r="BAA28" s="200"/>
      <c r="BAB28" s="200"/>
      <c r="BAC28" s="199"/>
      <c r="BAD28" s="200"/>
      <c r="BAE28" s="200"/>
      <c r="BAF28" s="200"/>
      <c r="BAG28" s="199"/>
      <c r="BAH28" s="200"/>
      <c r="BAI28" s="200"/>
      <c r="BAJ28" s="200"/>
      <c r="BAK28" s="199"/>
      <c r="BAL28" s="200"/>
      <c r="BAM28" s="200"/>
      <c r="BAN28" s="200"/>
      <c r="BAO28" s="199"/>
      <c r="BAP28" s="200"/>
      <c r="BAQ28" s="200"/>
      <c r="BAR28" s="200"/>
      <c r="BAS28" s="199"/>
      <c r="BAT28" s="200"/>
      <c r="BAU28" s="200"/>
      <c r="BAV28" s="200"/>
      <c r="BAW28" s="199"/>
      <c r="BAX28" s="200"/>
      <c r="BAY28" s="200"/>
      <c r="BAZ28" s="200"/>
      <c r="BBA28" s="199"/>
      <c r="BBB28" s="200"/>
      <c r="BBC28" s="200"/>
      <c r="BBD28" s="200"/>
      <c r="BBE28" s="199"/>
      <c r="BBF28" s="200"/>
      <c r="BBG28" s="200"/>
      <c r="BBH28" s="200"/>
      <c r="BBI28" s="199"/>
      <c r="BBJ28" s="200"/>
      <c r="BBK28" s="200"/>
      <c r="BBL28" s="200"/>
      <c r="BBM28" s="199"/>
      <c r="BBN28" s="200"/>
      <c r="BBO28" s="200"/>
      <c r="BBP28" s="200"/>
      <c r="BBQ28" s="199"/>
      <c r="BBR28" s="200"/>
      <c r="BBS28" s="200"/>
      <c r="BBT28" s="200"/>
      <c r="BBU28" s="199"/>
      <c r="BBV28" s="200"/>
      <c r="BBW28" s="200"/>
      <c r="BBX28" s="200"/>
      <c r="BBY28" s="199"/>
      <c r="BBZ28" s="200"/>
      <c r="BCA28" s="200"/>
      <c r="BCB28" s="200"/>
      <c r="BCC28" s="199"/>
      <c r="BCD28" s="200"/>
      <c r="BCE28" s="200"/>
      <c r="BCF28" s="200"/>
      <c r="BCG28" s="199"/>
      <c r="BCH28" s="200"/>
      <c r="BCI28" s="200"/>
      <c r="BCJ28" s="200"/>
      <c r="BCK28" s="199"/>
      <c r="BCL28" s="200"/>
      <c r="BCM28" s="200"/>
      <c r="BCN28" s="200"/>
      <c r="BCO28" s="199"/>
      <c r="BCP28" s="200"/>
      <c r="BCQ28" s="200"/>
      <c r="BCR28" s="200"/>
      <c r="BCS28" s="199"/>
      <c r="BCT28" s="200"/>
      <c r="BCU28" s="200"/>
      <c r="BCV28" s="200"/>
      <c r="BCW28" s="199"/>
      <c r="BCX28" s="200"/>
      <c r="BCY28" s="200"/>
      <c r="BCZ28" s="200"/>
      <c r="BDA28" s="199"/>
      <c r="BDB28" s="200"/>
      <c r="BDC28" s="200"/>
      <c r="BDD28" s="200"/>
      <c r="BDE28" s="199"/>
      <c r="BDF28" s="200"/>
      <c r="BDG28" s="200"/>
      <c r="BDH28" s="200"/>
      <c r="BDI28" s="199"/>
      <c r="BDJ28" s="200"/>
      <c r="BDK28" s="200"/>
      <c r="BDL28" s="200"/>
      <c r="BDM28" s="199"/>
      <c r="BDN28" s="200"/>
      <c r="BDO28" s="200"/>
      <c r="BDP28" s="200"/>
      <c r="BDQ28" s="199"/>
      <c r="BDR28" s="200"/>
      <c r="BDS28" s="200"/>
      <c r="BDT28" s="200"/>
      <c r="BDU28" s="199"/>
      <c r="BDV28" s="200"/>
      <c r="BDW28" s="200"/>
      <c r="BDX28" s="200"/>
      <c r="BDY28" s="199"/>
      <c r="BDZ28" s="200"/>
      <c r="BEA28" s="200"/>
      <c r="BEB28" s="200"/>
      <c r="BEC28" s="199"/>
      <c r="BED28" s="200"/>
      <c r="BEE28" s="200"/>
      <c r="BEF28" s="200"/>
      <c r="BEG28" s="199"/>
      <c r="BEH28" s="200"/>
      <c r="BEI28" s="200"/>
      <c r="BEJ28" s="200"/>
      <c r="BEK28" s="199"/>
      <c r="BEL28" s="200"/>
      <c r="BEM28" s="200"/>
      <c r="BEN28" s="200"/>
      <c r="BEO28" s="199"/>
      <c r="BEP28" s="200"/>
      <c r="BEQ28" s="200"/>
      <c r="BER28" s="200"/>
      <c r="BES28" s="199"/>
      <c r="BET28" s="200"/>
      <c r="BEU28" s="200"/>
      <c r="BEV28" s="200"/>
      <c r="BEW28" s="199"/>
      <c r="BEX28" s="200"/>
      <c r="BEY28" s="200"/>
      <c r="BEZ28" s="200"/>
      <c r="BFA28" s="199"/>
      <c r="BFB28" s="200"/>
      <c r="BFC28" s="200"/>
      <c r="BFD28" s="200"/>
      <c r="BFE28" s="199"/>
      <c r="BFF28" s="200"/>
      <c r="BFG28" s="200"/>
      <c r="BFH28" s="200"/>
      <c r="BFI28" s="199"/>
      <c r="BFJ28" s="200"/>
      <c r="BFK28" s="200"/>
      <c r="BFL28" s="200"/>
      <c r="BFM28" s="199"/>
      <c r="BFN28" s="200"/>
      <c r="BFO28" s="200"/>
      <c r="BFP28" s="200"/>
      <c r="BFQ28" s="199"/>
      <c r="BFR28" s="200"/>
      <c r="BFS28" s="200"/>
      <c r="BFT28" s="200"/>
      <c r="BFU28" s="199"/>
      <c r="BFV28" s="200"/>
      <c r="BFW28" s="200"/>
      <c r="BFX28" s="200"/>
      <c r="BFY28" s="199"/>
      <c r="BFZ28" s="200"/>
      <c r="BGA28" s="200"/>
      <c r="BGB28" s="200"/>
      <c r="BGC28" s="199"/>
      <c r="BGD28" s="200"/>
      <c r="BGE28" s="200"/>
      <c r="BGF28" s="200"/>
      <c r="BGG28" s="199"/>
      <c r="BGH28" s="200"/>
      <c r="BGI28" s="200"/>
      <c r="BGJ28" s="200"/>
      <c r="BGK28" s="199"/>
      <c r="BGL28" s="200"/>
      <c r="BGM28" s="200"/>
      <c r="BGN28" s="200"/>
      <c r="BGO28" s="199"/>
      <c r="BGP28" s="200"/>
      <c r="BGQ28" s="200"/>
      <c r="BGR28" s="200"/>
      <c r="BGS28" s="199"/>
      <c r="BGT28" s="200"/>
      <c r="BGU28" s="200"/>
      <c r="BGV28" s="200"/>
      <c r="BGW28" s="199"/>
      <c r="BGX28" s="200"/>
      <c r="BGY28" s="200"/>
      <c r="BGZ28" s="200"/>
      <c r="BHA28" s="199"/>
      <c r="BHB28" s="200"/>
      <c r="BHC28" s="200"/>
      <c r="BHD28" s="200"/>
      <c r="BHE28" s="199"/>
      <c r="BHF28" s="200"/>
      <c r="BHG28" s="200"/>
      <c r="BHH28" s="200"/>
      <c r="BHI28" s="199"/>
      <c r="BHJ28" s="200"/>
      <c r="BHK28" s="200"/>
      <c r="BHL28" s="200"/>
      <c r="BHM28" s="199"/>
      <c r="BHN28" s="200"/>
      <c r="BHO28" s="200"/>
      <c r="BHP28" s="200"/>
      <c r="BHQ28" s="199"/>
      <c r="BHR28" s="200"/>
      <c r="BHS28" s="200"/>
      <c r="BHT28" s="200"/>
      <c r="BHU28" s="199"/>
      <c r="BHV28" s="200"/>
      <c r="BHW28" s="200"/>
      <c r="BHX28" s="200"/>
      <c r="BHY28" s="199"/>
      <c r="BHZ28" s="200"/>
      <c r="BIA28" s="200"/>
      <c r="BIB28" s="200"/>
      <c r="BIC28" s="199"/>
      <c r="BID28" s="200"/>
      <c r="BIE28" s="200"/>
      <c r="BIF28" s="200"/>
      <c r="BIG28" s="199"/>
      <c r="BIH28" s="200"/>
      <c r="BII28" s="200"/>
      <c r="BIJ28" s="200"/>
      <c r="BIK28" s="199"/>
      <c r="BIL28" s="200"/>
      <c r="BIM28" s="200"/>
      <c r="BIN28" s="200"/>
      <c r="BIO28" s="199"/>
      <c r="BIP28" s="200"/>
      <c r="BIQ28" s="200"/>
      <c r="BIR28" s="200"/>
      <c r="BIS28" s="199"/>
      <c r="BIT28" s="200"/>
      <c r="BIU28" s="200"/>
      <c r="BIV28" s="200"/>
      <c r="BIW28" s="199"/>
      <c r="BIX28" s="200"/>
      <c r="BIY28" s="200"/>
      <c r="BIZ28" s="200"/>
      <c r="BJA28" s="199"/>
      <c r="BJB28" s="200"/>
      <c r="BJC28" s="200"/>
      <c r="BJD28" s="200"/>
      <c r="BJE28" s="199"/>
      <c r="BJF28" s="200"/>
      <c r="BJG28" s="200"/>
      <c r="BJH28" s="200"/>
      <c r="BJI28" s="199"/>
      <c r="BJJ28" s="200"/>
      <c r="BJK28" s="200"/>
      <c r="BJL28" s="200"/>
      <c r="BJM28" s="199"/>
      <c r="BJN28" s="200"/>
      <c r="BJO28" s="200"/>
      <c r="BJP28" s="200"/>
      <c r="BJQ28" s="199"/>
      <c r="BJR28" s="200"/>
      <c r="BJS28" s="200"/>
      <c r="BJT28" s="200"/>
      <c r="BJU28" s="199"/>
      <c r="BJV28" s="200"/>
      <c r="BJW28" s="200"/>
      <c r="BJX28" s="200"/>
      <c r="BJY28" s="199"/>
      <c r="BJZ28" s="200"/>
      <c r="BKA28" s="200"/>
      <c r="BKB28" s="200"/>
      <c r="BKC28" s="199"/>
      <c r="BKD28" s="200"/>
      <c r="BKE28" s="200"/>
      <c r="BKF28" s="200"/>
      <c r="BKG28" s="199"/>
      <c r="BKH28" s="200"/>
      <c r="BKI28" s="200"/>
      <c r="BKJ28" s="200"/>
      <c r="BKK28" s="199"/>
      <c r="BKL28" s="200"/>
      <c r="BKM28" s="200"/>
      <c r="BKN28" s="200"/>
      <c r="BKO28" s="199"/>
      <c r="BKP28" s="200"/>
      <c r="BKQ28" s="200"/>
      <c r="BKR28" s="200"/>
      <c r="BKS28" s="199"/>
      <c r="BKT28" s="200"/>
      <c r="BKU28" s="200"/>
      <c r="BKV28" s="200"/>
      <c r="BKW28" s="199"/>
      <c r="BKX28" s="200"/>
      <c r="BKY28" s="200"/>
      <c r="BKZ28" s="200"/>
      <c r="BLA28" s="199"/>
      <c r="BLB28" s="200"/>
      <c r="BLC28" s="200"/>
      <c r="BLD28" s="200"/>
      <c r="BLE28" s="199"/>
      <c r="BLF28" s="200"/>
      <c r="BLG28" s="200"/>
      <c r="BLH28" s="200"/>
      <c r="BLI28" s="199"/>
      <c r="BLJ28" s="200"/>
      <c r="BLK28" s="200"/>
      <c r="BLL28" s="200"/>
      <c r="BLM28" s="199"/>
      <c r="BLN28" s="200"/>
      <c r="BLO28" s="200"/>
      <c r="BLP28" s="200"/>
      <c r="BLQ28" s="199"/>
      <c r="BLR28" s="200"/>
      <c r="BLS28" s="200"/>
      <c r="BLT28" s="200"/>
      <c r="BLU28" s="199"/>
      <c r="BLV28" s="200"/>
      <c r="BLW28" s="200"/>
      <c r="BLX28" s="200"/>
      <c r="BLY28" s="199"/>
      <c r="BLZ28" s="200"/>
      <c r="BMA28" s="200"/>
      <c r="BMB28" s="200"/>
      <c r="BMC28" s="199"/>
      <c r="BMD28" s="200"/>
      <c r="BME28" s="200"/>
      <c r="BMF28" s="200"/>
      <c r="BMG28" s="199"/>
      <c r="BMH28" s="200"/>
      <c r="BMI28" s="200"/>
      <c r="BMJ28" s="200"/>
      <c r="BMK28" s="199"/>
      <c r="BML28" s="200"/>
      <c r="BMM28" s="200"/>
      <c r="BMN28" s="200"/>
      <c r="BMO28" s="199"/>
      <c r="BMP28" s="200"/>
      <c r="BMQ28" s="200"/>
      <c r="BMR28" s="200"/>
      <c r="BMS28" s="199"/>
      <c r="BMT28" s="200"/>
      <c r="BMU28" s="200"/>
      <c r="BMV28" s="200"/>
      <c r="BMW28" s="199"/>
      <c r="BMX28" s="200"/>
      <c r="BMY28" s="200"/>
      <c r="BMZ28" s="200"/>
      <c r="BNA28" s="199"/>
      <c r="BNB28" s="200"/>
      <c r="BNC28" s="200"/>
      <c r="BND28" s="200"/>
      <c r="BNE28" s="199"/>
      <c r="BNF28" s="200"/>
      <c r="BNG28" s="200"/>
      <c r="BNH28" s="200"/>
      <c r="BNI28" s="199"/>
      <c r="BNJ28" s="200"/>
      <c r="BNK28" s="200"/>
      <c r="BNL28" s="200"/>
      <c r="BNM28" s="199"/>
      <c r="BNN28" s="200"/>
      <c r="BNO28" s="200"/>
      <c r="BNP28" s="200"/>
      <c r="BNQ28" s="199"/>
      <c r="BNR28" s="200"/>
      <c r="BNS28" s="200"/>
      <c r="BNT28" s="200"/>
      <c r="BNU28" s="199"/>
      <c r="BNV28" s="200"/>
      <c r="BNW28" s="200"/>
      <c r="BNX28" s="200"/>
      <c r="BNY28" s="199"/>
      <c r="BNZ28" s="200"/>
      <c r="BOA28" s="200"/>
      <c r="BOB28" s="200"/>
      <c r="BOC28" s="199"/>
      <c r="BOD28" s="200"/>
      <c r="BOE28" s="200"/>
      <c r="BOF28" s="200"/>
      <c r="BOG28" s="199"/>
      <c r="BOH28" s="200"/>
      <c r="BOI28" s="200"/>
      <c r="BOJ28" s="200"/>
      <c r="BOK28" s="199"/>
      <c r="BOL28" s="200"/>
      <c r="BOM28" s="200"/>
      <c r="BON28" s="200"/>
      <c r="BOO28" s="199"/>
      <c r="BOP28" s="200"/>
      <c r="BOQ28" s="200"/>
      <c r="BOR28" s="200"/>
      <c r="BOS28" s="199"/>
      <c r="BOT28" s="200"/>
      <c r="BOU28" s="200"/>
      <c r="BOV28" s="200"/>
      <c r="BOW28" s="199"/>
      <c r="BOX28" s="200"/>
      <c r="BOY28" s="200"/>
      <c r="BOZ28" s="200"/>
      <c r="BPA28" s="199"/>
      <c r="BPB28" s="200"/>
      <c r="BPC28" s="200"/>
      <c r="BPD28" s="200"/>
      <c r="BPE28" s="199"/>
      <c r="BPF28" s="200"/>
      <c r="BPG28" s="200"/>
      <c r="BPH28" s="200"/>
      <c r="BPI28" s="199"/>
      <c r="BPJ28" s="200"/>
      <c r="BPK28" s="200"/>
      <c r="BPL28" s="200"/>
      <c r="BPM28" s="199"/>
      <c r="BPN28" s="200"/>
      <c r="BPO28" s="200"/>
      <c r="BPP28" s="200"/>
      <c r="BPQ28" s="199"/>
      <c r="BPR28" s="200"/>
      <c r="BPS28" s="200"/>
      <c r="BPT28" s="200"/>
      <c r="BPU28" s="199"/>
      <c r="BPV28" s="200"/>
      <c r="BPW28" s="200"/>
      <c r="BPX28" s="200"/>
      <c r="BPY28" s="199"/>
      <c r="BPZ28" s="200"/>
      <c r="BQA28" s="200"/>
      <c r="BQB28" s="200"/>
      <c r="BQC28" s="199"/>
      <c r="BQD28" s="200"/>
      <c r="BQE28" s="200"/>
      <c r="BQF28" s="200"/>
      <c r="BQG28" s="199"/>
      <c r="BQH28" s="200"/>
      <c r="BQI28" s="200"/>
      <c r="BQJ28" s="200"/>
      <c r="BQK28" s="199"/>
      <c r="BQL28" s="200"/>
      <c r="BQM28" s="200"/>
      <c r="BQN28" s="200"/>
      <c r="BQO28" s="199"/>
      <c r="BQP28" s="200"/>
      <c r="BQQ28" s="200"/>
      <c r="BQR28" s="200"/>
      <c r="BQS28" s="199"/>
      <c r="BQT28" s="200"/>
      <c r="BQU28" s="200"/>
      <c r="BQV28" s="200"/>
      <c r="BQW28" s="199"/>
      <c r="BQX28" s="200"/>
      <c r="BQY28" s="200"/>
      <c r="BQZ28" s="200"/>
      <c r="BRA28" s="199"/>
      <c r="BRB28" s="200"/>
      <c r="BRC28" s="200"/>
      <c r="BRD28" s="200"/>
      <c r="BRE28" s="199"/>
      <c r="BRF28" s="200"/>
      <c r="BRG28" s="200"/>
      <c r="BRH28" s="200"/>
      <c r="BRI28" s="199"/>
      <c r="BRJ28" s="200"/>
      <c r="BRK28" s="200"/>
      <c r="BRL28" s="200"/>
      <c r="BRM28" s="199"/>
      <c r="BRN28" s="200"/>
      <c r="BRO28" s="200"/>
      <c r="BRP28" s="200"/>
      <c r="BRQ28" s="199"/>
      <c r="BRR28" s="200"/>
      <c r="BRS28" s="200"/>
      <c r="BRT28" s="200"/>
      <c r="BRU28" s="199"/>
      <c r="BRV28" s="200"/>
      <c r="BRW28" s="200"/>
      <c r="BRX28" s="200"/>
      <c r="BRY28" s="199"/>
      <c r="BRZ28" s="200"/>
      <c r="BSA28" s="200"/>
      <c r="BSB28" s="200"/>
      <c r="BSC28" s="199"/>
      <c r="BSD28" s="200"/>
      <c r="BSE28" s="200"/>
      <c r="BSF28" s="200"/>
      <c r="BSG28" s="199"/>
      <c r="BSH28" s="200"/>
      <c r="BSI28" s="200"/>
      <c r="BSJ28" s="200"/>
      <c r="BSK28" s="199"/>
      <c r="BSL28" s="200"/>
      <c r="BSM28" s="200"/>
      <c r="BSN28" s="200"/>
      <c r="BSO28" s="199"/>
      <c r="BSP28" s="200"/>
      <c r="BSQ28" s="200"/>
      <c r="BSR28" s="200"/>
      <c r="BSS28" s="199"/>
      <c r="BST28" s="200"/>
      <c r="BSU28" s="200"/>
      <c r="BSV28" s="200"/>
      <c r="BSW28" s="199"/>
      <c r="BSX28" s="200"/>
      <c r="BSY28" s="200"/>
      <c r="BSZ28" s="200"/>
      <c r="BTA28" s="199"/>
      <c r="BTB28" s="200"/>
      <c r="BTC28" s="200"/>
      <c r="BTD28" s="200"/>
      <c r="BTE28" s="199"/>
      <c r="BTF28" s="200"/>
      <c r="BTG28" s="200"/>
      <c r="BTH28" s="200"/>
      <c r="BTI28" s="199"/>
      <c r="BTJ28" s="200"/>
      <c r="BTK28" s="200"/>
      <c r="BTL28" s="200"/>
      <c r="BTM28" s="199"/>
      <c r="BTN28" s="200"/>
      <c r="BTO28" s="200"/>
      <c r="BTP28" s="200"/>
      <c r="BTQ28" s="199"/>
      <c r="BTR28" s="200"/>
      <c r="BTS28" s="200"/>
      <c r="BTT28" s="200"/>
      <c r="BTU28" s="199"/>
      <c r="BTV28" s="200"/>
      <c r="BTW28" s="200"/>
      <c r="BTX28" s="200"/>
      <c r="BTY28" s="199"/>
      <c r="BTZ28" s="200"/>
      <c r="BUA28" s="200"/>
      <c r="BUB28" s="200"/>
      <c r="BUC28" s="199"/>
      <c r="BUD28" s="200"/>
      <c r="BUE28" s="200"/>
      <c r="BUF28" s="200"/>
      <c r="BUG28" s="199"/>
      <c r="BUH28" s="200"/>
      <c r="BUI28" s="200"/>
      <c r="BUJ28" s="200"/>
      <c r="BUK28" s="199"/>
      <c r="BUL28" s="200"/>
      <c r="BUM28" s="200"/>
      <c r="BUN28" s="200"/>
      <c r="BUO28" s="199"/>
      <c r="BUP28" s="200"/>
      <c r="BUQ28" s="200"/>
      <c r="BUR28" s="200"/>
      <c r="BUS28" s="199"/>
      <c r="BUT28" s="200"/>
      <c r="BUU28" s="200"/>
      <c r="BUV28" s="200"/>
      <c r="BUW28" s="199"/>
      <c r="BUX28" s="200"/>
      <c r="BUY28" s="200"/>
      <c r="BUZ28" s="200"/>
      <c r="BVA28" s="199"/>
      <c r="BVB28" s="200"/>
      <c r="BVC28" s="200"/>
      <c r="BVD28" s="200"/>
      <c r="BVE28" s="199"/>
      <c r="BVF28" s="200"/>
      <c r="BVG28" s="200"/>
      <c r="BVH28" s="200"/>
      <c r="BVI28" s="199"/>
      <c r="BVJ28" s="200"/>
      <c r="BVK28" s="200"/>
      <c r="BVL28" s="200"/>
      <c r="BVM28" s="199"/>
      <c r="BVN28" s="200"/>
      <c r="BVO28" s="200"/>
      <c r="BVP28" s="200"/>
      <c r="BVQ28" s="199"/>
      <c r="BVR28" s="200"/>
      <c r="BVS28" s="200"/>
      <c r="BVT28" s="200"/>
      <c r="BVU28" s="199"/>
      <c r="BVV28" s="200"/>
      <c r="BVW28" s="200"/>
      <c r="BVX28" s="200"/>
      <c r="BVY28" s="199"/>
      <c r="BVZ28" s="200"/>
      <c r="BWA28" s="200"/>
      <c r="BWB28" s="200"/>
      <c r="BWC28" s="199"/>
      <c r="BWD28" s="200"/>
      <c r="BWE28" s="200"/>
      <c r="BWF28" s="200"/>
      <c r="BWG28" s="199"/>
      <c r="BWH28" s="200"/>
      <c r="BWI28" s="200"/>
      <c r="BWJ28" s="200"/>
      <c r="BWK28" s="199"/>
      <c r="BWL28" s="200"/>
      <c r="BWM28" s="200"/>
      <c r="BWN28" s="200"/>
      <c r="BWO28" s="199"/>
      <c r="BWP28" s="200"/>
      <c r="BWQ28" s="200"/>
      <c r="BWR28" s="200"/>
      <c r="BWS28" s="199"/>
      <c r="BWT28" s="200"/>
      <c r="BWU28" s="200"/>
      <c r="BWV28" s="200"/>
      <c r="BWW28" s="199"/>
      <c r="BWX28" s="200"/>
      <c r="BWY28" s="200"/>
      <c r="BWZ28" s="200"/>
      <c r="BXA28" s="199"/>
      <c r="BXB28" s="200"/>
      <c r="BXC28" s="200"/>
      <c r="BXD28" s="200"/>
      <c r="BXE28" s="199"/>
      <c r="BXF28" s="200"/>
      <c r="BXG28" s="200"/>
      <c r="BXH28" s="200"/>
      <c r="BXI28" s="199"/>
      <c r="BXJ28" s="200"/>
      <c r="BXK28" s="200"/>
      <c r="BXL28" s="200"/>
      <c r="BXM28" s="199"/>
      <c r="BXN28" s="200"/>
      <c r="BXO28" s="200"/>
      <c r="BXP28" s="200"/>
      <c r="BXQ28" s="199"/>
      <c r="BXR28" s="200"/>
      <c r="BXS28" s="200"/>
      <c r="BXT28" s="200"/>
      <c r="BXU28" s="199"/>
      <c r="BXV28" s="200"/>
      <c r="BXW28" s="200"/>
      <c r="BXX28" s="200"/>
      <c r="BXY28" s="199"/>
      <c r="BXZ28" s="200"/>
      <c r="BYA28" s="200"/>
      <c r="BYB28" s="200"/>
      <c r="BYC28" s="199"/>
      <c r="BYD28" s="200"/>
      <c r="BYE28" s="200"/>
      <c r="BYF28" s="200"/>
      <c r="BYG28" s="199"/>
      <c r="BYH28" s="200"/>
      <c r="BYI28" s="200"/>
      <c r="BYJ28" s="200"/>
      <c r="BYK28" s="199"/>
      <c r="BYL28" s="200"/>
      <c r="BYM28" s="200"/>
      <c r="BYN28" s="200"/>
      <c r="BYO28" s="199"/>
      <c r="BYP28" s="200"/>
      <c r="BYQ28" s="200"/>
      <c r="BYR28" s="200"/>
      <c r="BYS28" s="199"/>
      <c r="BYT28" s="200"/>
      <c r="BYU28" s="200"/>
      <c r="BYV28" s="200"/>
      <c r="BYW28" s="199"/>
      <c r="BYX28" s="200"/>
      <c r="BYY28" s="200"/>
      <c r="BYZ28" s="200"/>
      <c r="BZA28" s="199"/>
      <c r="BZB28" s="200"/>
      <c r="BZC28" s="200"/>
      <c r="BZD28" s="200"/>
      <c r="BZE28" s="199"/>
      <c r="BZF28" s="200"/>
      <c r="BZG28" s="200"/>
      <c r="BZH28" s="200"/>
      <c r="BZI28" s="199"/>
      <c r="BZJ28" s="200"/>
      <c r="BZK28" s="200"/>
      <c r="BZL28" s="200"/>
      <c r="BZM28" s="199"/>
      <c r="BZN28" s="200"/>
      <c r="BZO28" s="200"/>
      <c r="BZP28" s="200"/>
      <c r="BZQ28" s="199"/>
      <c r="BZR28" s="200"/>
      <c r="BZS28" s="200"/>
      <c r="BZT28" s="200"/>
      <c r="BZU28" s="199"/>
      <c r="BZV28" s="200"/>
      <c r="BZW28" s="200"/>
      <c r="BZX28" s="200"/>
      <c r="BZY28" s="199"/>
      <c r="BZZ28" s="200"/>
      <c r="CAA28" s="200"/>
      <c r="CAB28" s="200"/>
      <c r="CAC28" s="199"/>
      <c r="CAD28" s="200"/>
      <c r="CAE28" s="200"/>
      <c r="CAF28" s="200"/>
      <c r="CAG28" s="199"/>
      <c r="CAH28" s="200"/>
      <c r="CAI28" s="200"/>
      <c r="CAJ28" s="200"/>
      <c r="CAK28" s="199"/>
      <c r="CAL28" s="200"/>
      <c r="CAM28" s="200"/>
      <c r="CAN28" s="200"/>
      <c r="CAO28" s="199"/>
      <c r="CAP28" s="200"/>
      <c r="CAQ28" s="200"/>
      <c r="CAR28" s="200"/>
      <c r="CAS28" s="199"/>
      <c r="CAT28" s="200"/>
      <c r="CAU28" s="200"/>
      <c r="CAV28" s="200"/>
      <c r="CAW28" s="199"/>
      <c r="CAX28" s="200"/>
      <c r="CAY28" s="200"/>
      <c r="CAZ28" s="200"/>
      <c r="CBA28" s="199"/>
      <c r="CBB28" s="200"/>
      <c r="CBC28" s="200"/>
      <c r="CBD28" s="200"/>
      <c r="CBE28" s="199"/>
      <c r="CBF28" s="200"/>
      <c r="CBG28" s="200"/>
      <c r="CBH28" s="200"/>
      <c r="CBI28" s="199"/>
      <c r="CBJ28" s="200"/>
      <c r="CBK28" s="200"/>
      <c r="CBL28" s="200"/>
      <c r="CBM28" s="199"/>
      <c r="CBN28" s="200"/>
      <c r="CBO28" s="200"/>
      <c r="CBP28" s="200"/>
      <c r="CBQ28" s="199"/>
      <c r="CBR28" s="200"/>
      <c r="CBS28" s="200"/>
      <c r="CBT28" s="200"/>
      <c r="CBU28" s="199"/>
      <c r="CBV28" s="200"/>
      <c r="CBW28" s="200"/>
      <c r="CBX28" s="200"/>
      <c r="CBY28" s="199"/>
      <c r="CBZ28" s="200"/>
      <c r="CCA28" s="200"/>
      <c r="CCB28" s="200"/>
      <c r="CCC28" s="199"/>
      <c r="CCD28" s="200"/>
      <c r="CCE28" s="200"/>
      <c r="CCF28" s="200"/>
      <c r="CCG28" s="199"/>
      <c r="CCH28" s="200"/>
      <c r="CCI28" s="200"/>
      <c r="CCJ28" s="200"/>
      <c r="CCK28" s="199"/>
      <c r="CCL28" s="200"/>
      <c r="CCM28" s="200"/>
      <c r="CCN28" s="200"/>
      <c r="CCO28" s="199"/>
      <c r="CCP28" s="200"/>
      <c r="CCQ28" s="200"/>
      <c r="CCR28" s="200"/>
      <c r="CCS28" s="199"/>
      <c r="CCT28" s="200"/>
      <c r="CCU28" s="200"/>
      <c r="CCV28" s="200"/>
      <c r="CCW28" s="199"/>
      <c r="CCX28" s="200"/>
      <c r="CCY28" s="200"/>
      <c r="CCZ28" s="200"/>
      <c r="CDA28" s="199"/>
      <c r="CDB28" s="200"/>
      <c r="CDC28" s="200"/>
      <c r="CDD28" s="200"/>
      <c r="CDE28" s="199"/>
      <c r="CDF28" s="200"/>
      <c r="CDG28" s="200"/>
      <c r="CDH28" s="200"/>
      <c r="CDI28" s="199"/>
      <c r="CDJ28" s="200"/>
      <c r="CDK28" s="200"/>
      <c r="CDL28" s="200"/>
      <c r="CDM28" s="199"/>
      <c r="CDN28" s="200"/>
      <c r="CDO28" s="200"/>
      <c r="CDP28" s="200"/>
      <c r="CDQ28" s="199"/>
      <c r="CDR28" s="200"/>
      <c r="CDS28" s="200"/>
      <c r="CDT28" s="200"/>
      <c r="CDU28" s="199"/>
      <c r="CDV28" s="200"/>
      <c r="CDW28" s="200"/>
      <c r="CDX28" s="200"/>
      <c r="CDY28" s="199"/>
      <c r="CDZ28" s="200"/>
      <c r="CEA28" s="200"/>
      <c r="CEB28" s="200"/>
      <c r="CEC28" s="199"/>
      <c r="CED28" s="200"/>
      <c r="CEE28" s="200"/>
      <c r="CEF28" s="200"/>
      <c r="CEG28" s="199"/>
      <c r="CEH28" s="200"/>
      <c r="CEI28" s="200"/>
      <c r="CEJ28" s="200"/>
      <c r="CEK28" s="199"/>
      <c r="CEL28" s="200"/>
      <c r="CEM28" s="200"/>
      <c r="CEN28" s="200"/>
      <c r="CEO28" s="199"/>
      <c r="CEP28" s="200"/>
      <c r="CEQ28" s="200"/>
      <c r="CER28" s="200"/>
      <c r="CES28" s="199"/>
      <c r="CET28" s="200"/>
      <c r="CEU28" s="200"/>
      <c r="CEV28" s="200"/>
      <c r="CEW28" s="199"/>
      <c r="CEX28" s="200"/>
      <c r="CEY28" s="200"/>
      <c r="CEZ28" s="200"/>
      <c r="CFA28" s="199"/>
      <c r="CFB28" s="200"/>
      <c r="CFC28" s="200"/>
      <c r="CFD28" s="200"/>
      <c r="CFE28" s="199"/>
      <c r="CFF28" s="200"/>
      <c r="CFG28" s="200"/>
      <c r="CFH28" s="200"/>
      <c r="CFI28" s="199"/>
      <c r="CFJ28" s="200"/>
      <c r="CFK28" s="200"/>
      <c r="CFL28" s="200"/>
      <c r="CFM28" s="199"/>
      <c r="CFN28" s="200"/>
      <c r="CFO28" s="200"/>
      <c r="CFP28" s="200"/>
      <c r="CFQ28" s="199"/>
      <c r="CFR28" s="200"/>
      <c r="CFS28" s="200"/>
      <c r="CFT28" s="200"/>
      <c r="CFU28" s="199"/>
      <c r="CFV28" s="200"/>
      <c r="CFW28" s="200"/>
      <c r="CFX28" s="200"/>
      <c r="CFY28" s="199"/>
      <c r="CFZ28" s="200"/>
      <c r="CGA28" s="200"/>
      <c r="CGB28" s="200"/>
      <c r="CGC28" s="199"/>
      <c r="CGD28" s="200"/>
      <c r="CGE28" s="200"/>
      <c r="CGF28" s="200"/>
      <c r="CGG28" s="199"/>
      <c r="CGH28" s="200"/>
      <c r="CGI28" s="200"/>
      <c r="CGJ28" s="200"/>
      <c r="CGK28" s="199"/>
      <c r="CGL28" s="200"/>
      <c r="CGM28" s="200"/>
      <c r="CGN28" s="200"/>
      <c r="CGO28" s="199"/>
      <c r="CGP28" s="200"/>
      <c r="CGQ28" s="200"/>
      <c r="CGR28" s="200"/>
      <c r="CGS28" s="199"/>
      <c r="CGT28" s="200"/>
      <c r="CGU28" s="200"/>
      <c r="CGV28" s="200"/>
      <c r="CGW28" s="199"/>
      <c r="CGX28" s="200"/>
      <c r="CGY28" s="200"/>
      <c r="CGZ28" s="200"/>
      <c r="CHA28" s="199"/>
      <c r="CHB28" s="200"/>
      <c r="CHC28" s="200"/>
      <c r="CHD28" s="200"/>
      <c r="CHE28" s="199"/>
      <c r="CHF28" s="200"/>
      <c r="CHG28" s="200"/>
      <c r="CHH28" s="200"/>
      <c r="CHI28" s="199"/>
      <c r="CHJ28" s="200"/>
      <c r="CHK28" s="200"/>
      <c r="CHL28" s="200"/>
      <c r="CHM28" s="199"/>
      <c r="CHN28" s="200"/>
      <c r="CHO28" s="200"/>
      <c r="CHP28" s="200"/>
      <c r="CHQ28" s="199"/>
      <c r="CHR28" s="200"/>
      <c r="CHS28" s="200"/>
      <c r="CHT28" s="200"/>
      <c r="CHU28" s="199"/>
      <c r="CHV28" s="200"/>
      <c r="CHW28" s="200"/>
      <c r="CHX28" s="200"/>
      <c r="CHY28" s="199"/>
      <c r="CHZ28" s="200"/>
      <c r="CIA28" s="200"/>
      <c r="CIB28" s="200"/>
      <c r="CIC28" s="199"/>
      <c r="CID28" s="200"/>
      <c r="CIE28" s="200"/>
      <c r="CIF28" s="200"/>
      <c r="CIG28" s="199"/>
      <c r="CIH28" s="200"/>
      <c r="CII28" s="200"/>
      <c r="CIJ28" s="200"/>
      <c r="CIK28" s="199"/>
      <c r="CIL28" s="200"/>
      <c r="CIM28" s="200"/>
      <c r="CIN28" s="200"/>
      <c r="CIO28" s="199"/>
      <c r="CIP28" s="200"/>
      <c r="CIQ28" s="200"/>
      <c r="CIR28" s="200"/>
      <c r="CIS28" s="199"/>
      <c r="CIT28" s="200"/>
      <c r="CIU28" s="200"/>
      <c r="CIV28" s="200"/>
      <c r="CIW28" s="199"/>
      <c r="CIX28" s="200"/>
      <c r="CIY28" s="200"/>
      <c r="CIZ28" s="200"/>
      <c r="CJA28" s="199"/>
      <c r="CJB28" s="200"/>
      <c r="CJC28" s="200"/>
      <c r="CJD28" s="200"/>
      <c r="CJE28" s="199"/>
      <c r="CJF28" s="200"/>
      <c r="CJG28" s="200"/>
      <c r="CJH28" s="200"/>
      <c r="CJI28" s="199"/>
      <c r="CJJ28" s="200"/>
      <c r="CJK28" s="200"/>
      <c r="CJL28" s="200"/>
      <c r="CJM28" s="199"/>
      <c r="CJN28" s="200"/>
      <c r="CJO28" s="200"/>
      <c r="CJP28" s="200"/>
      <c r="CJQ28" s="199"/>
      <c r="CJR28" s="200"/>
      <c r="CJS28" s="200"/>
      <c r="CJT28" s="200"/>
      <c r="CJU28" s="199"/>
      <c r="CJV28" s="200"/>
      <c r="CJW28" s="200"/>
      <c r="CJX28" s="200"/>
      <c r="CJY28" s="199"/>
      <c r="CJZ28" s="200"/>
      <c r="CKA28" s="200"/>
      <c r="CKB28" s="200"/>
      <c r="CKC28" s="199"/>
      <c r="CKD28" s="200"/>
      <c r="CKE28" s="200"/>
      <c r="CKF28" s="200"/>
      <c r="CKG28" s="199"/>
      <c r="CKH28" s="200"/>
      <c r="CKI28" s="200"/>
      <c r="CKJ28" s="200"/>
      <c r="CKK28" s="199"/>
      <c r="CKL28" s="200"/>
      <c r="CKM28" s="200"/>
      <c r="CKN28" s="200"/>
      <c r="CKO28" s="199"/>
      <c r="CKP28" s="200"/>
      <c r="CKQ28" s="200"/>
      <c r="CKR28" s="200"/>
      <c r="CKS28" s="199"/>
      <c r="CKT28" s="200"/>
      <c r="CKU28" s="200"/>
      <c r="CKV28" s="200"/>
      <c r="CKW28" s="199"/>
      <c r="CKX28" s="200"/>
      <c r="CKY28" s="200"/>
      <c r="CKZ28" s="200"/>
      <c r="CLA28" s="199"/>
      <c r="CLB28" s="200"/>
      <c r="CLC28" s="200"/>
      <c r="CLD28" s="200"/>
      <c r="CLE28" s="199"/>
      <c r="CLF28" s="200"/>
      <c r="CLG28" s="200"/>
      <c r="CLH28" s="200"/>
      <c r="CLI28" s="199"/>
      <c r="CLJ28" s="200"/>
      <c r="CLK28" s="200"/>
      <c r="CLL28" s="200"/>
      <c r="CLM28" s="199"/>
      <c r="CLN28" s="200"/>
      <c r="CLO28" s="200"/>
      <c r="CLP28" s="200"/>
      <c r="CLQ28" s="199"/>
      <c r="CLR28" s="200"/>
      <c r="CLS28" s="200"/>
      <c r="CLT28" s="200"/>
      <c r="CLU28" s="199"/>
      <c r="CLV28" s="200"/>
      <c r="CLW28" s="200"/>
      <c r="CLX28" s="200"/>
      <c r="CLY28" s="199"/>
      <c r="CLZ28" s="200"/>
      <c r="CMA28" s="200"/>
      <c r="CMB28" s="200"/>
      <c r="CMC28" s="199"/>
      <c r="CMD28" s="200"/>
      <c r="CME28" s="200"/>
      <c r="CMF28" s="200"/>
      <c r="CMG28" s="199"/>
      <c r="CMH28" s="200"/>
      <c r="CMI28" s="200"/>
      <c r="CMJ28" s="200"/>
      <c r="CMK28" s="199"/>
      <c r="CML28" s="200"/>
      <c r="CMM28" s="200"/>
      <c r="CMN28" s="200"/>
      <c r="CMO28" s="199"/>
      <c r="CMP28" s="200"/>
      <c r="CMQ28" s="200"/>
      <c r="CMR28" s="200"/>
      <c r="CMS28" s="199"/>
      <c r="CMT28" s="200"/>
      <c r="CMU28" s="200"/>
      <c r="CMV28" s="200"/>
      <c r="CMW28" s="199"/>
      <c r="CMX28" s="200"/>
      <c r="CMY28" s="200"/>
      <c r="CMZ28" s="200"/>
      <c r="CNA28" s="199"/>
      <c r="CNB28" s="200"/>
      <c r="CNC28" s="200"/>
      <c r="CND28" s="200"/>
      <c r="CNE28" s="199"/>
      <c r="CNF28" s="200"/>
      <c r="CNG28" s="200"/>
      <c r="CNH28" s="200"/>
      <c r="CNI28" s="199"/>
      <c r="CNJ28" s="200"/>
      <c r="CNK28" s="200"/>
      <c r="CNL28" s="200"/>
      <c r="CNM28" s="199"/>
      <c r="CNN28" s="200"/>
      <c r="CNO28" s="200"/>
      <c r="CNP28" s="200"/>
      <c r="CNQ28" s="199"/>
      <c r="CNR28" s="200"/>
      <c r="CNS28" s="200"/>
      <c r="CNT28" s="200"/>
      <c r="CNU28" s="199"/>
      <c r="CNV28" s="200"/>
      <c r="CNW28" s="200"/>
      <c r="CNX28" s="200"/>
      <c r="CNY28" s="199"/>
      <c r="CNZ28" s="200"/>
      <c r="COA28" s="200"/>
      <c r="COB28" s="200"/>
      <c r="COC28" s="199"/>
      <c r="COD28" s="200"/>
      <c r="COE28" s="200"/>
      <c r="COF28" s="200"/>
      <c r="COG28" s="199"/>
      <c r="COH28" s="200"/>
      <c r="COI28" s="200"/>
      <c r="COJ28" s="200"/>
      <c r="COK28" s="199"/>
      <c r="COL28" s="200"/>
      <c r="COM28" s="200"/>
      <c r="CON28" s="200"/>
      <c r="COO28" s="199"/>
      <c r="COP28" s="200"/>
      <c r="COQ28" s="200"/>
      <c r="COR28" s="200"/>
      <c r="COS28" s="199"/>
      <c r="COT28" s="200"/>
      <c r="COU28" s="200"/>
      <c r="COV28" s="200"/>
      <c r="COW28" s="199"/>
      <c r="COX28" s="200"/>
      <c r="COY28" s="200"/>
      <c r="COZ28" s="200"/>
      <c r="CPA28" s="199"/>
      <c r="CPB28" s="200"/>
      <c r="CPC28" s="200"/>
      <c r="CPD28" s="200"/>
      <c r="CPE28" s="199"/>
      <c r="CPF28" s="200"/>
      <c r="CPG28" s="200"/>
      <c r="CPH28" s="200"/>
      <c r="CPI28" s="199"/>
      <c r="CPJ28" s="200"/>
      <c r="CPK28" s="200"/>
      <c r="CPL28" s="200"/>
      <c r="CPM28" s="199"/>
      <c r="CPN28" s="200"/>
      <c r="CPO28" s="200"/>
      <c r="CPP28" s="200"/>
      <c r="CPQ28" s="199"/>
      <c r="CPR28" s="200"/>
      <c r="CPS28" s="200"/>
      <c r="CPT28" s="200"/>
      <c r="CPU28" s="199"/>
      <c r="CPV28" s="200"/>
      <c r="CPW28" s="200"/>
      <c r="CPX28" s="200"/>
      <c r="CPY28" s="199"/>
      <c r="CPZ28" s="200"/>
      <c r="CQA28" s="200"/>
      <c r="CQB28" s="200"/>
      <c r="CQC28" s="199"/>
      <c r="CQD28" s="200"/>
      <c r="CQE28" s="200"/>
      <c r="CQF28" s="200"/>
      <c r="CQG28" s="199"/>
      <c r="CQH28" s="200"/>
      <c r="CQI28" s="200"/>
      <c r="CQJ28" s="200"/>
      <c r="CQK28" s="199"/>
      <c r="CQL28" s="200"/>
      <c r="CQM28" s="200"/>
      <c r="CQN28" s="200"/>
      <c r="CQO28" s="199"/>
      <c r="CQP28" s="200"/>
      <c r="CQQ28" s="200"/>
      <c r="CQR28" s="200"/>
      <c r="CQS28" s="199"/>
      <c r="CQT28" s="200"/>
      <c r="CQU28" s="200"/>
      <c r="CQV28" s="200"/>
      <c r="CQW28" s="199"/>
      <c r="CQX28" s="200"/>
      <c r="CQY28" s="200"/>
      <c r="CQZ28" s="200"/>
      <c r="CRA28" s="199"/>
      <c r="CRB28" s="200"/>
      <c r="CRC28" s="200"/>
      <c r="CRD28" s="200"/>
      <c r="CRE28" s="199"/>
      <c r="CRF28" s="200"/>
      <c r="CRG28" s="200"/>
      <c r="CRH28" s="200"/>
      <c r="CRI28" s="199"/>
      <c r="CRJ28" s="200"/>
      <c r="CRK28" s="200"/>
      <c r="CRL28" s="200"/>
      <c r="CRM28" s="199"/>
      <c r="CRN28" s="200"/>
      <c r="CRO28" s="200"/>
      <c r="CRP28" s="200"/>
      <c r="CRQ28" s="199"/>
      <c r="CRR28" s="200"/>
      <c r="CRS28" s="200"/>
      <c r="CRT28" s="200"/>
      <c r="CRU28" s="199"/>
      <c r="CRV28" s="200"/>
      <c r="CRW28" s="200"/>
      <c r="CRX28" s="200"/>
      <c r="CRY28" s="199"/>
      <c r="CRZ28" s="200"/>
      <c r="CSA28" s="200"/>
      <c r="CSB28" s="200"/>
      <c r="CSC28" s="199"/>
      <c r="CSD28" s="200"/>
      <c r="CSE28" s="200"/>
      <c r="CSF28" s="200"/>
      <c r="CSG28" s="199"/>
      <c r="CSH28" s="200"/>
      <c r="CSI28" s="200"/>
      <c r="CSJ28" s="200"/>
      <c r="CSK28" s="199"/>
      <c r="CSL28" s="200"/>
      <c r="CSM28" s="200"/>
      <c r="CSN28" s="200"/>
      <c r="CSO28" s="199"/>
      <c r="CSP28" s="200"/>
      <c r="CSQ28" s="200"/>
      <c r="CSR28" s="200"/>
      <c r="CSS28" s="199"/>
      <c r="CST28" s="200"/>
      <c r="CSU28" s="200"/>
      <c r="CSV28" s="200"/>
      <c r="CSW28" s="199"/>
      <c r="CSX28" s="200"/>
      <c r="CSY28" s="200"/>
      <c r="CSZ28" s="200"/>
      <c r="CTA28" s="199"/>
      <c r="CTB28" s="200"/>
      <c r="CTC28" s="200"/>
      <c r="CTD28" s="200"/>
      <c r="CTE28" s="199"/>
      <c r="CTF28" s="200"/>
      <c r="CTG28" s="200"/>
      <c r="CTH28" s="200"/>
      <c r="CTI28" s="199"/>
      <c r="CTJ28" s="200"/>
      <c r="CTK28" s="200"/>
      <c r="CTL28" s="200"/>
      <c r="CTM28" s="199"/>
      <c r="CTN28" s="200"/>
      <c r="CTO28" s="200"/>
      <c r="CTP28" s="200"/>
      <c r="CTQ28" s="199"/>
      <c r="CTR28" s="200"/>
      <c r="CTS28" s="200"/>
      <c r="CTT28" s="200"/>
      <c r="CTU28" s="199"/>
      <c r="CTV28" s="200"/>
      <c r="CTW28" s="200"/>
      <c r="CTX28" s="200"/>
      <c r="CTY28" s="199"/>
      <c r="CTZ28" s="200"/>
      <c r="CUA28" s="200"/>
      <c r="CUB28" s="200"/>
      <c r="CUC28" s="199"/>
      <c r="CUD28" s="200"/>
      <c r="CUE28" s="200"/>
      <c r="CUF28" s="200"/>
      <c r="CUG28" s="199"/>
      <c r="CUH28" s="200"/>
      <c r="CUI28" s="200"/>
      <c r="CUJ28" s="200"/>
      <c r="CUK28" s="199"/>
      <c r="CUL28" s="200"/>
      <c r="CUM28" s="200"/>
      <c r="CUN28" s="200"/>
      <c r="CUO28" s="199"/>
      <c r="CUP28" s="200"/>
      <c r="CUQ28" s="200"/>
      <c r="CUR28" s="200"/>
      <c r="CUS28" s="199"/>
      <c r="CUT28" s="200"/>
      <c r="CUU28" s="200"/>
      <c r="CUV28" s="200"/>
      <c r="CUW28" s="199"/>
      <c r="CUX28" s="200"/>
      <c r="CUY28" s="200"/>
      <c r="CUZ28" s="200"/>
      <c r="CVA28" s="199"/>
      <c r="CVB28" s="200"/>
      <c r="CVC28" s="200"/>
      <c r="CVD28" s="200"/>
      <c r="CVE28" s="199"/>
      <c r="CVF28" s="200"/>
      <c r="CVG28" s="200"/>
      <c r="CVH28" s="200"/>
      <c r="CVI28" s="199"/>
      <c r="CVJ28" s="200"/>
      <c r="CVK28" s="200"/>
      <c r="CVL28" s="200"/>
      <c r="CVM28" s="199"/>
      <c r="CVN28" s="200"/>
      <c r="CVO28" s="200"/>
      <c r="CVP28" s="200"/>
      <c r="CVQ28" s="199"/>
      <c r="CVR28" s="200"/>
      <c r="CVS28" s="200"/>
      <c r="CVT28" s="200"/>
      <c r="CVU28" s="199"/>
      <c r="CVV28" s="200"/>
      <c r="CVW28" s="200"/>
      <c r="CVX28" s="200"/>
      <c r="CVY28" s="199"/>
      <c r="CVZ28" s="200"/>
      <c r="CWA28" s="200"/>
      <c r="CWB28" s="200"/>
      <c r="CWC28" s="199"/>
      <c r="CWD28" s="200"/>
      <c r="CWE28" s="200"/>
      <c r="CWF28" s="200"/>
      <c r="CWG28" s="199"/>
      <c r="CWH28" s="200"/>
      <c r="CWI28" s="200"/>
      <c r="CWJ28" s="200"/>
      <c r="CWK28" s="199"/>
      <c r="CWL28" s="200"/>
      <c r="CWM28" s="200"/>
      <c r="CWN28" s="200"/>
      <c r="CWO28" s="199"/>
      <c r="CWP28" s="200"/>
      <c r="CWQ28" s="200"/>
      <c r="CWR28" s="200"/>
      <c r="CWS28" s="199"/>
      <c r="CWT28" s="200"/>
      <c r="CWU28" s="200"/>
      <c r="CWV28" s="200"/>
      <c r="CWW28" s="199"/>
      <c r="CWX28" s="200"/>
      <c r="CWY28" s="200"/>
      <c r="CWZ28" s="200"/>
      <c r="CXA28" s="199"/>
      <c r="CXB28" s="200"/>
      <c r="CXC28" s="200"/>
      <c r="CXD28" s="200"/>
      <c r="CXE28" s="199"/>
      <c r="CXF28" s="200"/>
      <c r="CXG28" s="200"/>
      <c r="CXH28" s="200"/>
      <c r="CXI28" s="199"/>
      <c r="CXJ28" s="200"/>
      <c r="CXK28" s="200"/>
      <c r="CXL28" s="200"/>
      <c r="CXM28" s="199"/>
      <c r="CXN28" s="200"/>
      <c r="CXO28" s="200"/>
      <c r="CXP28" s="200"/>
      <c r="CXQ28" s="199"/>
      <c r="CXR28" s="200"/>
      <c r="CXS28" s="200"/>
      <c r="CXT28" s="200"/>
      <c r="CXU28" s="199"/>
      <c r="CXV28" s="200"/>
      <c r="CXW28" s="200"/>
      <c r="CXX28" s="200"/>
      <c r="CXY28" s="199"/>
      <c r="CXZ28" s="200"/>
      <c r="CYA28" s="200"/>
      <c r="CYB28" s="200"/>
      <c r="CYC28" s="199"/>
      <c r="CYD28" s="200"/>
      <c r="CYE28" s="200"/>
      <c r="CYF28" s="200"/>
      <c r="CYG28" s="199"/>
      <c r="CYH28" s="200"/>
      <c r="CYI28" s="200"/>
      <c r="CYJ28" s="200"/>
      <c r="CYK28" s="199"/>
      <c r="CYL28" s="200"/>
      <c r="CYM28" s="200"/>
      <c r="CYN28" s="200"/>
      <c r="CYO28" s="199"/>
      <c r="CYP28" s="200"/>
      <c r="CYQ28" s="200"/>
      <c r="CYR28" s="200"/>
      <c r="CYS28" s="199"/>
      <c r="CYT28" s="200"/>
      <c r="CYU28" s="200"/>
      <c r="CYV28" s="200"/>
      <c r="CYW28" s="199"/>
      <c r="CYX28" s="200"/>
      <c r="CYY28" s="200"/>
      <c r="CYZ28" s="200"/>
      <c r="CZA28" s="199"/>
      <c r="CZB28" s="200"/>
      <c r="CZC28" s="200"/>
      <c r="CZD28" s="200"/>
      <c r="CZE28" s="199"/>
      <c r="CZF28" s="200"/>
      <c r="CZG28" s="200"/>
      <c r="CZH28" s="200"/>
      <c r="CZI28" s="199"/>
      <c r="CZJ28" s="200"/>
      <c r="CZK28" s="200"/>
      <c r="CZL28" s="200"/>
      <c r="CZM28" s="199"/>
      <c r="CZN28" s="200"/>
      <c r="CZO28" s="200"/>
      <c r="CZP28" s="200"/>
      <c r="CZQ28" s="199"/>
      <c r="CZR28" s="200"/>
      <c r="CZS28" s="200"/>
      <c r="CZT28" s="200"/>
      <c r="CZU28" s="199"/>
      <c r="CZV28" s="200"/>
      <c r="CZW28" s="200"/>
      <c r="CZX28" s="200"/>
      <c r="CZY28" s="199"/>
      <c r="CZZ28" s="200"/>
      <c r="DAA28" s="200"/>
      <c r="DAB28" s="200"/>
      <c r="DAC28" s="199"/>
      <c r="DAD28" s="200"/>
      <c r="DAE28" s="200"/>
      <c r="DAF28" s="200"/>
      <c r="DAG28" s="199"/>
      <c r="DAH28" s="200"/>
      <c r="DAI28" s="200"/>
      <c r="DAJ28" s="200"/>
      <c r="DAK28" s="199"/>
      <c r="DAL28" s="200"/>
      <c r="DAM28" s="200"/>
      <c r="DAN28" s="200"/>
      <c r="DAO28" s="199"/>
      <c r="DAP28" s="200"/>
      <c r="DAQ28" s="200"/>
      <c r="DAR28" s="200"/>
      <c r="DAS28" s="199"/>
      <c r="DAT28" s="200"/>
      <c r="DAU28" s="200"/>
      <c r="DAV28" s="200"/>
      <c r="DAW28" s="199"/>
      <c r="DAX28" s="200"/>
      <c r="DAY28" s="200"/>
      <c r="DAZ28" s="200"/>
      <c r="DBA28" s="199"/>
      <c r="DBB28" s="200"/>
      <c r="DBC28" s="200"/>
      <c r="DBD28" s="200"/>
      <c r="DBE28" s="199"/>
      <c r="DBF28" s="200"/>
      <c r="DBG28" s="200"/>
      <c r="DBH28" s="200"/>
      <c r="DBI28" s="199"/>
      <c r="DBJ28" s="200"/>
      <c r="DBK28" s="200"/>
      <c r="DBL28" s="200"/>
      <c r="DBM28" s="199"/>
      <c r="DBN28" s="200"/>
      <c r="DBO28" s="200"/>
      <c r="DBP28" s="200"/>
      <c r="DBQ28" s="199"/>
      <c r="DBR28" s="200"/>
      <c r="DBS28" s="200"/>
      <c r="DBT28" s="200"/>
      <c r="DBU28" s="199"/>
      <c r="DBV28" s="200"/>
      <c r="DBW28" s="200"/>
      <c r="DBX28" s="200"/>
      <c r="DBY28" s="199"/>
      <c r="DBZ28" s="200"/>
      <c r="DCA28" s="200"/>
      <c r="DCB28" s="200"/>
      <c r="DCC28" s="199"/>
      <c r="DCD28" s="200"/>
      <c r="DCE28" s="200"/>
      <c r="DCF28" s="200"/>
      <c r="DCG28" s="199"/>
      <c r="DCH28" s="200"/>
      <c r="DCI28" s="200"/>
      <c r="DCJ28" s="200"/>
      <c r="DCK28" s="199"/>
      <c r="DCL28" s="200"/>
      <c r="DCM28" s="200"/>
      <c r="DCN28" s="200"/>
      <c r="DCO28" s="199"/>
      <c r="DCP28" s="200"/>
      <c r="DCQ28" s="200"/>
      <c r="DCR28" s="200"/>
      <c r="DCS28" s="199"/>
      <c r="DCT28" s="200"/>
      <c r="DCU28" s="200"/>
      <c r="DCV28" s="200"/>
      <c r="DCW28" s="199"/>
      <c r="DCX28" s="200"/>
      <c r="DCY28" s="200"/>
      <c r="DCZ28" s="200"/>
      <c r="DDA28" s="199"/>
      <c r="DDB28" s="200"/>
      <c r="DDC28" s="200"/>
      <c r="DDD28" s="200"/>
      <c r="DDE28" s="199"/>
      <c r="DDF28" s="200"/>
      <c r="DDG28" s="200"/>
      <c r="DDH28" s="200"/>
      <c r="DDI28" s="199"/>
      <c r="DDJ28" s="200"/>
      <c r="DDK28" s="200"/>
      <c r="DDL28" s="200"/>
      <c r="DDM28" s="199"/>
      <c r="DDN28" s="200"/>
      <c r="DDO28" s="200"/>
      <c r="DDP28" s="200"/>
      <c r="DDQ28" s="199"/>
      <c r="DDR28" s="200"/>
      <c r="DDS28" s="200"/>
      <c r="DDT28" s="200"/>
      <c r="DDU28" s="199"/>
      <c r="DDV28" s="200"/>
      <c r="DDW28" s="200"/>
      <c r="DDX28" s="200"/>
      <c r="DDY28" s="199"/>
      <c r="DDZ28" s="200"/>
      <c r="DEA28" s="200"/>
      <c r="DEB28" s="200"/>
      <c r="DEC28" s="199"/>
      <c r="DED28" s="200"/>
      <c r="DEE28" s="200"/>
      <c r="DEF28" s="200"/>
      <c r="DEG28" s="199"/>
      <c r="DEH28" s="200"/>
      <c r="DEI28" s="200"/>
      <c r="DEJ28" s="200"/>
      <c r="DEK28" s="199"/>
      <c r="DEL28" s="200"/>
      <c r="DEM28" s="200"/>
      <c r="DEN28" s="200"/>
      <c r="DEO28" s="199"/>
      <c r="DEP28" s="200"/>
      <c r="DEQ28" s="200"/>
      <c r="DER28" s="200"/>
      <c r="DES28" s="199"/>
      <c r="DET28" s="200"/>
      <c r="DEU28" s="200"/>
      <c r="DEV28" s="200"/>
      <c r="DEW28" s="199"/>
      <c r="DEX28" s="200"/>
      <c r="DEY28" s="200"/>
      <c r="DEZ28" s="200"/>
      <c r="DFA28" s="199"/>
      <c r="DFB28" s="200"/>
      <c r="DFC28" s="200"/>
      <c r="DFD28" s="200"/>
      <c r="DFE28" s="199"/>
      <c r="DFF28" s="200"/>
      <c r="DFG28" s="200"/>
      <c r="DFH28" s="200"/>
      <c r="DFI28" s="199"/>
      <c r="DFJ28" s="200"/>
      <c r="DFK28" s="200"/>
      <c r="DFL28" s="200"/>
      <c r="DFM28" s="199"/>
      <c r="DFN28" s="200"/>
      <c r="DFO28" s="200"/>
      <c r="DFP28" s="200"/>
      <c r="DFQ28" s="199"/>
      <c r="DFR28" s="200"/>
      <c r="DFS28" s="200"/>
      <c r="DFT28" s="200"/>
      <c r="DFU28" s="199"/>
      <c r="DFV28" s="200"/>
      <c r="DFW28" s="200"/>
      <c r="DFX28" s="200"/>
      <c r="DFY28" s="199"/>
      <c r="DFZ28" s="200"/>
      <c r="DGA28" s="200"/>
      <c r="DGB28" s="200"/>
      <c r="DGC28" s="199"/>
      <c r="DGD28" s="200"/>
      <c r="DGE28" s="200"/>
      <c r="DGF28" s="200"/>
      <c r="DGG28" s="199"/>
      <c r="DGH28" s="200"/>
      <c r="DGI28" s="200"/>
      <c r="DGJ28" s="200"/>
      <c r="DGK28" s="199"/>
      <c r="DGL28" s="200"/>
      <c r="DGM28" s="200"/>
      <c r="DGN28" s="200"/>
      <c r="DGO28" s="199"/>
      <c r="DGP28" s="200"/>
      <c r="DGQ28" s="200"/>
      <c r="DGR28" s="200"/>
      <c r="DGS28" s="199"/>
      <c r="DGT28" s="200"/>
      <c r="DGU28" s="200"/>
      <c r="DGV28" s="200"/>
      <c r="DGW28" s="199"/>
      <c r="DGX28" s="200"/>
      <c r="DGY28" s="200"/>
      <c r="DGZ28" s="200"/>
      <c r="DHA28" s="199"/>
      <c r="DHB28" s="200"/>
      <c r="DHC28" s="200"/>
      <c r="DHD28" s="200"/>
      <c r="DHE28" s="199"/>
      <c r="DHF28" s="200"/>
      <c r="DHG28" s="200"/>
      <c r="DHH28" s="200"/>
      <c r="DHI28" s="199"/>
      <c r="DHJ28" s="200"/>
      <c r="DHK28" s="200"/>
      <c r="DHL28" s="200"/>
      <c r="DHM28" s="199"/>
      <c r="DHN28" s="200"/>
      <c r="DHO28" s="200"/>
      <c r="DHP28" s="200"/>
      <c r="DHQ28" s="199"/>
      <c r="DHR28" s="200"/>
      <c r="DHS28" s="200"/>
      <c r="DHT28" s="200"/>
      <c r="DHU28" s="199"/>
      <c r="DHV28" s="200"/>
      <c r="DHW28" s="200"/>
      <c r="DHX28" s="200"/>
      <c r="DHY28" s="199"/>
      <c r="DHZ28" s="200"/>
      <c r="DIA28" s="200"/>
      <c r="DIB28" s="200"/>
      <c r="DIC28" s="199"/>
      <c r="DID28" s="200"/>
      <c r="DIE28" s="200"/>
      <c r="DIF28" s="200"/>
      <c r="DIG28" s="199"/>
      <c r="DIH28" s="200"/>
      <c r="DII28" s="200"/>
      <c r="DIJ28" s="200"/>
      <c r="DIK28" s="199"/>
      <c r="DIL28" s="200"/>
      <c r="DIM28" s="200"/>
      <c r="DIN28" s="200"/>
      <c r="DIO28" s="199"/>
      <c r="DIP28" s="200"/>
      <c r="DIQ28" s="200"/>
      <c r="DIR28" s="200"/>
      <c r="DIS28" s="199"/>
      <c r="DIT28" s="200"/>
      <c r="DIU28" s="200"/>
      <c r="DIV28" s="200"/>
      <c r="DIW28" s="199"/>
      <c r="DIX28" s="200"/>
      <c r="DIY28" s="200"/>
      <c r="DIZ28" s="200"/>
      <c r="DJA28" s="199"/>
      <c r="DJB28" s="200"/>
      <c r="DJC28" s="200"/>
      <c r="DJD28" s="200"/>
      <c r="DJE28" s="199"/>
      <c r="DJF28" s="200"/>
      <c r="DJG28" s="200"/>
      <c r="DJH28" s="200"/>
      <c r="DJI28" s="199"/>
      <c r="DJJ28" s="200"/>
      <c r="DJK28" s="200"/>
      <c r="DJL28" s="200"/>
      <c r="DJM28" s="199"/>
      <c r="DJN28" s="200"/>
      <c r="DJO28" s="200"/>
      <c r="DJP28" s="200"/>
      <c r="DJQ28" s="199"/>
      <c r="DJR28" s="200"/>
      <c r="DJS28" s="200"/>
      <c r="DJT28" s="200"/>
      <c r="DJU28" s="199"/>
      <c r="DJV28" s="200"/>
      <c r="DJW28" s="200"/>
      <c r="DJX28" s="200"/>
      <c r="DJY28" s="199"/>
      <c r="DJZ28" s="200"/>
      <c r="DKA28" s="200"/>
      <c r="DKB28" s="200"/>
      <c r="DKC28" s="199"/>
      <c r="DKD28" s="200"/>
      <c r="DKE28" s="200"/>
      <c r="DKF28" s="200"/>
      <c r="DKG28" s="199"/>
      <c r="DKH28" s="200"/>
      <c r="DKI28" s="200"/>
      <c r="DKJ28" s="200"/>
      <c r="DKK28" s="199"/>
      <c r="DKL28" s="200"/>
      <c r="DKM28" s="200"/>
      <c r="DKN28" s="200"/>
      <c r="DKO28" s="199"/>
      <c r="DKP28" s="200"/>
      <c r="DKQ28" s="200"/>
      <c r="DKR28" s="200"/>
      <c r="DKS28" s="199"/>
      <c r="DKT28" s="200"/>
      <c r="DKU28" s="200"/>
      <c r="DKV28" s="200"/>
      <c r="DKW28" s="199"/>
      <c r="DKX28" s="200"/>
      <c r="DKY28" s="200"/>
      <c r="DKZ28" s="200"/>
      <c r="DLA28" s="199"/>
      <c r="DLB28" s="200"/>
      <c r="DLC28" s="200"/>
      <c r="DLD28" s="200"/>
      <c r="DLE28" s="199"/>
      <c r="DLF28" s="200"/>
      <c r="DLG28" s="200"/>
      <c r="DLH28" s="200"/>
      <c r="DLI28" s="199"/>
      <c r="DLJ28" s="200"/>
      <c r="DLK28" s="200"/>
      <c r="DLL28" s="200"/>
      <c r="DLM28" s="199"/>
      <c r="DLN28" s="200"/>
      <c r="DLO28" s="200"/>
      <c r="DLP28" s="200"/>
      <c r="DLQ28" s="199"/>
      <c r="DLR28" s="200"/>
      <c r="DLS28" s="200"/>
      <c r="DLT28" s="200"/>
      <c r="DLU28" s="199"/>
      <c r="DLV28" s="200"/>
      <c r="DLW28" s="200"/>
      <c r="DLX28" s="200"/>
      <c r="DLY28" s="199"/>
      <c r="DLZ28" s="200"/>
      <c r="DMA28" s="200"/>
      <c r="DMB28" s="200"/>
      <c r="DMC28" s="199"/>
      <c r="DMD28" s="200"/>
      <c r="DME28" s="200"/>
      <c r="DMF28" s="200"/>
      <c r="DMG28" s="199"/>
      <c r="DMH28" s="200"/>
      <c r="DMI28" s="200"/>
      <c r="DMJ28" s="200"/>
      <c r="DMK28" s="199"/>
      <c r="DML28" s="200"/>
      <c r="DMM28" s="200"/>
      <c r="DMN28" s="200"/>
      <c r="DMO28" s="199"/>
      <c r="DMP28" s="200"/>
      <c r="DMQ28" s="200"/>
      <c r="DMR28" s="200"/>
      <c r="DMS28" s="199"/>
      <c r="DMT28" s="200"/>
      <c r="DMU28" s="200"/>
      <c r="DMV28" s="200"/>
      <c r="DMW28" s="199"/>
      <c r="DMX28" s="200"/>
      <c r="DMY28" s="200"/>
      <c r="DMZ28" s="200"/>
      <c r="DNA28" s="199"/>
      <c r="DNB28" s="200"/>
      <c r="DNC28" s="200"/>
      <c r="DND28" s="200"/>
      <c r="DNE28" s="199"/>
      <c r="DNF28" s="200"/>
      <c r="DNG28" s="200"/>
      <c r="DNH28" s="200"/>
      <c r="DNI28" s="199"/>
      <c r="DNJ28" s="200"/>
      <c r="DNK28" s="200"/>
      <c r="DNL28" s="200"/>
      <c r="DNM28" s="199"/>
      <c r="DNN28" s="200"/>
      <c r="DNO28" s="200"/>
      <c r="DNP28" s="200"/>
      <c r="DNQ28" s="199"/>
      <c r="DNR28" s="200"/>
      <c r="DNS28" s="200"/>
      <c r="DNT28" s="200"/>
      <c r="DNU28" s="199"/>
      <c r="DNV28" s="200"/>
      <c r="DNW28" s="200"/>
      <c r="DNX28" s="200"/>
      <c r="DNY28" s="199"/>
      <c r="DNZ28" s="200"/>
      <c r="DOA28" s="200"/>
      <c r="DOB28" s="200"/>
      <c r="DOC28" s="199"/>
      <c r="DOD28" s="200"/>
      <c r="DOE28" s="200"/>
      <c r="DOF28" s="200"/>
      <c r="DOG28" s="199"/>
      <c r="DOH28" s="200"/>
      <c r="DOI28" s="200"/>
      <c r="DOJ28" s="200"/>
      <c r="DOK28" s="199"/>
      <c r="DOL28" s="200"/>
      <c r="DOM28" s="200"/>
      <c r="DON28" s="200"/>
      <c r="DOO28" s="199"/>
      <c r="DOP28" s="200"/>
      <c r="DOQ28" s="200"/>
      <c r="DOR28" s="200"/>
      <c r="DOS28" s="199"/>
      <c r="DOT28" s="200"/>
      <c r="DOU28" s="200"/>
      <c r="DOV28" s="200"/>
      <c r="DOW28" s="199"/>
      <c r="DOX28" s="200"/>
      <c r="DOY28" s="200"/>
      <c r="DOZ28" s="200"/>
      <c r="DPA28" s="199"/>
      <c r="DPB28" s="200"/>
      <c r="DPC28" s="200"/>
      <c r="DPD28" s="200"/>
      <c r="DPE28" s="199"/>
      <c r="DPF28" s="200"/>
      <c r="DPG28" s="200"/>
      <c r="DPH28" s="200"/>
      <c r="DPI28" s="199"/>
      <c r="DPJ28" s="200"/>
      <c r="DPK28" s="200"/>
      <c r="DPL28" s="200"/>
      <c r="DPM28" s="199"/>
      <c r="DPN28" s="200"/>
      <c r="DPO28" s="200"/>
      <c r="DPP28" s="200"/>
      <c r="DPQ28" s="199"/>
      <c r="DPR28" s="200"/>
      <c r="DPS28" s="200"/>
      <c r="DPT28" s="200"/>
      <c r="DPU28" s="199"/>
      <c r="DPV28" s="200"/>
      <c r="DPW28" s="200"/>
      <c r="DPX28" s="200"/>
      <c r="DPY28" s="199"/>
      <c r="DPZ28" s="200"/>
      <c r="DQA28" s="200"/>
      <c r="DQB28" s="200"/>
      <c r="DQC28" s="199"/>
      <c r="DQD28" s="200"/>
      <c r="DQE28" s="200"/>
      <c r="DQF28" s="200"/>
      <c r="DQG28" s="199"/>
      <c r="DQH28" s="200"/>
      <c r="DQI28" s="200"/>
      <c r="DQJ28" s="200"/>
      <c r="DQK28" s="199"/>
      <c r="DQL28" s="200"/>
      <c r="DQM28" s="200"/>
      <c r="DQN28" s="200"/>
      <c r="DQO28" s="199"/>
      <c r="DQP28" s="200"/>
      <c r="DQQ28" s="200"/>
      <c r="DQR28" s="200"/>
      <c r="DQS28" s="199"/>
      <c r="DQT28" s="200"/>
      <c r="DQU28" s="200"/>
      <c r="DQV28" s="200"/>
      <c r="DQW28" s="199"/>
      <c r="DQX28" s="200"/>
      <c r="DQY28" s="200"/>
      <c r="DQZ28" s="200"/>
      <c r="DRA28" s="199"/>
      <c r="DRB28" s="200"/>
      <c r="DRC28" s="200"/>
      <c r="DRD28" s="200"/>
      <c r="DRE28" s="199"/>
      <c r="DRF28" s="200"/>
      <c r="DRG28" s="200"/>
      <c r="DRH28" s="200"/>
      <c r="DRI28" s="199"/>
      <c r="DRJ28" s="200"/>
      <c r="DRK28" s="200"/>
      <c r="DRL28" s="200"/>
      <c r="DRM28" s="199"/>
      <c r="DRN28" s="200"/>
      <c r="DRO28" s="200"/>
      <c r="DRP28" s="200"/>
      <c r="DRQ28" s="199"/>
      <c r="DRR28" s="200"/>
      <c r="DRS28" s="200"/>
      <c r="DRT28" s="200"/>
      <c r="DRU28" s="199"/>
      <c r="DRV28" s="200"/>
      <c r="DRW28" s="200"/>
      <c r="DRX28" s="200"/>
      <c r="DRY28" s="199"/>
      <c r="DRZ28" s="200"/>
      <c r="DSA28" s="200"/>
      <c r="DSB28" s="200"/>
      <c r="DSC28" s="199"/>
      <c r="DSD28" s="200"/>
      <c r="DSE28" s="200"/>
      <c r="DSF28" s="200"/>
      <c r="DSG28" s="199"/>
      <c r="DSH28" s="200"/>
      <c r="DSI28" s="200"/>
      <c r="DSJ28" s="200"/>
      <c r="DSK28" s="199"/>
      <c r="DSL28" s="200"/>
      <c r="DSM28" s="200"/>
      <c r="DSN28" s="200"/>
      <c r="DSO28" s="199"/>
      <c r="DSP28" s="200"/>
      <c r="DSQ28" s="200"/>
      <c r="DSR28" s="200"/>
      <c r="DSS28" s="199"/>
      <c r="DST28" s="200"/>
      <c r="DSU28" s="200"/>
      <c r="DSV28" s="200"/>
      <c r="DSW28" s="199"/>
      <c r="DSX28" s="200"/>
      <c r="DSY28" s="200"/>
      <c r="DSZ28" s="200"/>
      <c r="DTA28" s="199"/>
      <c r="DTB28" s="200"/>
      <c r="DTC28" s="200"/>
      <c r="DTD28" s="200"/>
      <c r="DTE28" s="199"/>
      <c r="DTF28" s="200"/>
      <c r="DTG28" s="200"/>
      <c r="DTH28" s="200"/>
      <c r="DTI28" s="199"/>
      <c r="DTJ28" s="200"/>
      <c r="DTK28" s="200"/>
      <c r="DTL28" s="200"/>
      <c r="DTM28" s="199"/>
      <c r="DTN28" s="200"/>
      <c r="DTO28" s="200"/>
      <c r="DTP28" s="200"/>
      <c r="DTQ28" s="199"/>
      <c r="DTR28" s="200"/>
      <c r="DTS28" s="200"/>
      <c r="DTT28" s="200"/>
      <c r="DTU28" s="199"/>
      <c r="DTV28" s="200"/>
      <c r="DTW28" s="200"/>
      <c r="DTX28" s="200"/>
      <c r="DTY28" s="199"/>
      <c r="DTZ28" s="200"/>
      <c r="DUA28" s="200"/>
      <c r="DUB28" s="200"/>
      <c r="DUC28" s="199"/>
      <c r="DUD28" s="200"/>
      <c r="DUE28" s="200"/>
      <c r="DUF28" s="200"/>
      <c r="DUG28" s="199"/>
      <c r="DUH28" s="200"/>
      <c r="DUI28" s="200"/>
      <c r="DUJ28" s="200"/>
      <c r="DUK28" s="199"/>
      <c r="DUL28" s="200"/>
      <c r="DUM28" s="200"/>
      <c r="DUN28" s="200"/>
      <c r="DUO28" s="199"/>
      <c r="DUP28" s="200"/>
      <c r="DUQ28" s="200"/>
      <c r="DUR28" s="200"/>
      <c r="DUS28" s="199"/>
      <c r="DUT28" s="200"/>
      <c r="DUU28" s="200"/>
      <c r="DUV28" s="200"/>
      <c r="DUW28" s="199"/>
      <c r="DUX28" s="200"/>
      <c r="DUY28" s="200"/>
      <c r="DUZ28" s="200"/>
      <c r="DVA28" s="199"/>
      <c r="DVB28" s="200"/>
      <c r="DVC28" s="200"/>
      <c r="DVD28" s="200"/>
      <c r="DVE28" s="199"/>
      <c r="DVF28" s="200"/>
      <c r="DVG28" s="200"/>
      <c r="DVH28" s="200"/>
      <c r="DVI28" s="199"/>
      <c r="DVJ28" s="200"/>
      <c r="DVK28" s="200"/>
      <c r="DVL28" s="200"/>
      <c r="DVM28" s="199"/>
      <c r="DVN28" s="200"/>
      <c r="DVO28" s="200"/>
      <c r="DVP28" s="200"/>
      <c r="DVQ28" s="199"/>
      <c r="DVR28" s="200"/>
      <c r="DVS28" s="200"/>
      <c r="DVT28" s="200"/>
      <c r="DVU28" s="199"/>
      <c r="DVV28" s="200"/>
      <c r="DVW28" s="200"/>
      <c r="DVX28" s="200"/>
      <c r="DVY28" s="199"/>
      <c r="DVZ28" s="200"/>
      <c r="DWA28" s="200"/>
      <c r="DWB28" s="200"/>
      <c r="DWC28" s="199"/>
      <c r="DWD28" s="200"/>
      <c r="DWE28" s="200"/>
      <c r="DWF28" s="200"/>
      <c r="DWG28" s="199"/>
      <c r="DWH28" s="200"/>
      <c r="DWI28" s="200"/>
      <c r="DWJ28" s="200"/>
      <c r="DWK28" s="199"/>
      <c r="DWL28" s="200"/>
      <c r="DWM28" s="200"/>
      <c r="DWN28" s="200"/>
      <c r="DWO28" s="199"/>
      <c r="DWP28" s="200"/>
      <c r="DWQ28" s="200"/>
      <c r="DWR28" s="200"/>
      <c r="DWS28" s="199"/>
      <c r="DWT28" s="200"/>
      <c r="DWU28" s="200"/>
      <c r="DWV28" s="200"/>
      <c r="DWW28" s="199"/>
      <c r="DWX28" s="200"/>
      <c r="DWY28" s="200"/>
      <c r="DWZ28" s="200"/>
      <c r="DXA28" s="199"/>
      <c r="DXB28" s="200"/>
      <c r="DXC28" s="200"/>
      <c r="DXD28" s="200"/>
      <c r="DXE28" s="199"/>
      <c r="DXF28" s="200"/>
      <c r="DXG28" s="200"/>
      <c r="DXH28" s="200"/>
      <c r="DXI28" s="199"/>
      <c r="DXJ28" s="200"/>
      <c r="DXK28" s="200"/>
      <c r="DXL28" s="200"/>
      <c r="DXM28" s="199"/>
      <c r="DXN28" s="200"/>
      <c r="DXO28" s="200"/>
      <c r="DXP28" s="200"/>
      <c r="DXQ28" s="199"/>
      <c r="DXR28" s="200"/>
      <c r="DXS28" s="200"/>
      <c r="DXT28" s="200"/>
      <c r="DXU28" s="199"/>
      <c r="DXV28" s="200"/>
      <c r="DXW28" s="200"/>
      <c r="DXX28" s="200"/>
      <c r="DXY28" s="199"/>
      <c r="DXZ28" s="200"/>
      <c r="DYA28" s="200"/>
      <c r="DYB28" s="200"/>
      <c r="DYC28" s="199"/>
      <c r="DYD28" s="200"/>
      <c r="DYE28" s="200"/>
      <c r="DYF28" s="200"/>
      <c r="DYG28" s="199"/>
      <c r="DYH28" s="200"/>
      <c r="DYI28" s="200"/>
      <c r="DYJ28" s="200"/>
      <c r="DYK28" s="199"/>
      <c r="DYL28" s="200"/>
      <c r="DYM28" s="200"/>
      <c r="DYN28" s="200"/>
      <c r="DYO28" s="199"/>
      <c r="DYP28" s="200"/>
      <c r="DYQ28" s="200"/>
      <c r="DYR28" s="200"/>
      <c r="DYS28" s="199"/>
      <c r="DYT28" s="200"/>
      <c r="DYU28" s="200"/>
      <c r="DYV28" s="200"/>
      <c r="DYW28" s="199"/>
      <c r="DYX28" s="200"/>
      <c r="DYY28" s="200"/>
      <c r="DYZ28" s="200"/>
      <c r="DZA28" s="199"/>
      <c r="DZB28" s="200"/>
      <c r="DZC28" s="200"/>
      <c r="DZD28" s="200"/>
      <c r="DZE28" s="199"/>
      <c r="DZF28" s="200"/>
      <c r="DZG28" s="200"/>
      <c r="DZH28" s="200"/>
      <c r="DZI28" s="199"/>
      <c r="DZJ28" s="200"/>
      <c r="DZK28" s="200"/>
      <c r="DZL28" s="200"/>
      <c r="DZM28" s="199"/>
      <c r="DZN28" s="200"/>
      <c r="DZO28" s="200"/>
      <c r="DZP28" s="200"/>
      <c r="DZQ28" s="199"/>
      <c r="DZR28" s="200"/>
      <c r="DZS28" s="200"/>
      <c r="DZT28" s="200"/>
      <c r="DZU28" s="199"/>
      <c r="DZV28" s="200"/>
      <c r="DZW28" s="200"/>
      <c r="DZX28" s="200"/>
      <c r="DZY28" s="199"/>
      <c r="DZZ28" s="200"/>
      <c r="EAA28" s="200"/>
      <c r="EAB28" s="200"/>
      <c r="EAC28" s="199"/>
      <c r="EAD28" s="200"/>
      <c r="EAE28" s="200"/>
      <c r="EAF28" s="200"/>
      <c r="EAG28" s="199"/>
      <c r="EAH28" s="200"/>
      <c r="EAI28" s="200"/>
      <c r="EAJ28" s="200"/>
      <c r="EAK28" s="199"/>
      <c r="EAL28" s="200"/>
      <c r="EAM28" s="200"/>
      <c r="EAN28" s="200"/>
      <c r="EAO28" s="199"/>
      <c r="EAP28" s="200"/>
      <c r="EAQ28" s="200"/>
      <c r="EAR28" s="200"/>
      <c r="EAS28" s="199"/>
      <c r="EAT28" s="200"/>
      <c r="EAU28" s="200"/>
      <c r="EAV28" s="200"/>
      <c r="EAW28" s="199"/>
      <c r="EAX28" s="200"/>
      <c r="EAY28" s="200"/>
      <c r="EAZ28" s="200"/>
      <c r="EBA28" s="199"/>
      <c r="EBB28" s="200"/>
      <c r="EBC28" s="200"/>
      <c r="EBD28" s="200"/>
      <c r="EBE28" s="199"/>
      <c r="EBF28" s="200"/>
      <c r="EBG28" s="200"/>
      <c r="EBH28" s="200"/>
      <c r="EBI28" s="199"/>
      <c r="EBJ28" s="200"/>
      <c r="EBK28" s="200"/>
      <c r="EBL28" s="200"/>
      <c r="EBM28" s="199"/>
      <c r="EBN28" s="200"/>
      <c r="EBO28" s="200"/>
      <c r="EBP28" s="200"/>
      <c r="EBQ28" s="199"/>
      <c r="EBR28" s="200"/>
      <c r="EBS28" s="200"/>
      <c r="EBT28" s="200"/>
      <c r="EBU28" s="199"/>
      <c r="EBV28" s="200"/>
      <c r="EBW28" s="200"/>
      <c r="EBX28" s="200"/>
      <c r="EBY28" s="199"/>
      <c r="EBZ28" s="200"/>
      <c r="ECA28" s="200"/>
      <c r="ECB28" s="200"/>
      <c r="ECC28" s="199"/>
      <c r="ECD28" s="200"/>
      <c r="ECE28" s="200"/>
      <c r="ECF28" s="200"/>
      <c r="ECG28" s="199"/>
      <c r="ECH28" s="200"/>
      <c r="ECI28" s="200"/>
      <c r="ECJ28" s="200"/>
      <c r="ECK28" s="199"/>
      <c r="ECL28" s="200"/>
      <c r="ECM28" s="200"/>
      <c r="ECN28" s="200"/>
      <c r="ECO28" s="199"/>
      <c r="ECP28" s="200"/>
      <c r="ECQ28" s="200"/>
      <c r="ECR28" s="200"/>
      <c r="ECS28" s="199"/>
      <c r="ECT28" s="200"/>
      <c r="ECU28" s="200"/>
      <c r="ECV28" s="200"/>
      <c r="ECW28" s="199"/>
      <c r="ECX28" s="200"/>
      <c r="ECY28" s="200"/>
      <c r="ECZ28" s="200"/>
      <c r="EDA28" s="199"/>
      <c r="EDB28" s="200"/>
      <c r="EDC28" s="200"/>
      <c r="EDD28" s="200"/>
      <c r="EDE28" s="199"/>
      <c r="EDF28" s="200"/>
      <c r="EDG28" s="200"/>
      <c r="EDH28" s="200"/>
      <c r="EDI28" s="199"/>
      <c r="EDJ28" s="200"/>
      <c r="EDK28" s="200"/>
      <c r="EDL28" s="200"/>
      <c r="EDM28" s="199"/>
      <c r="EDN28" s="200"/>
      <c r="EDO28" s="200"/>
      <c r="EDP28" s="200"/>
      <c r="EDQ28" s="199"/>
      <c r="EDR28" s="200"/>
      <c r="EDS28" s="200"/>
      <c r="EDT28" s="200"/>
      <c r="EDU28" s="199"/>
      <c r="EDV28" s="200"/>
      <c r="EDW28" s="200"/>
      <c r="EDX28" s="200"/>
      <c r="EDY28" s="199"/>
      <c r="EDZ28" s="200"/>
      <c r="EEA28" s="200"/>
      <c r="EEB28" s="200"/>
      <c r="EEC28" s="199"/>
      <c r="EED28" s="200"/>
      <c r="EEE28" s="200"/>
      <c r="EEF28" s="200"/>
      <c r="EEG28" s="199"/>
      <c r="EEH28" s="200"/>
      <c r="EEI28" s="200"/>
      <c r="EEJ28" s="200"/>
      <c r="EEK28" s="199"/>
      <c r="EEL28" s="200"/>
      <c r="EEM28" s="200"/>
      <c r="EEN28" s="200"/>
      <c r="EEO28" s="199"/>
      <c r="EEP28" s="200"/>
      <c r="EEQ28" s="200"/>
      <c r="EER28" s="200"/>
      <c r="EES28" s="199"/>
      <c r="EET28" s="200"/>
      <c r="EEU28" s="200"/>
      <c r="EEV28" s="200"/>
      <c r="EEW28" s="199"/>
      <c r="EEX28" s="200"/>
      <c r="EEY28" s="200"/>
      <c r="EEZ28" s="200"/>
      <c r="EFA28" s="199"/>
      <c r="EFB28" s="200"/>
      <c r="EFC28" s="200"/>
      <c r="EFD28" s="200"/>
      <c r="EFE28" s="199"/>
      <c r="EFF28" s="200"/>
      <c r="EFG28" s="200"/>
      <c r="EFH28" s="200"/>
      <c r="EFI28" s="199"/>
      <c r="EFJ28" s="200"/>
      <c r="EFK28" s="200"/>
      <c r="EFL28" s="200"/>
      <c r="EFM28" s="199"/>
      <c r="EFN28" s="200"/>
      <c r="EFO28" s="200"/>
      <c r="EFP28" s="200"/>
      <c r="EFQ28" s="199"/>
      <c r="EFR28" s="200"/>
      <c r="EFS28" s="200"/>
      <c r="EFT28" s="200"/>
      <c r="EFU28" s="199"/>
      <c r="EFV28" s="200"/>
      <c r="EFW28" s="200"/>
      <c r="EFX28" s="200"/>
      <c r="EFY28" s="199"/>
      <c r="EFZ28" s="200"/>
      <c r="EGA28" s="200"/>
      <c r="EGB28" s="200"/>
      <c r="EGC28" s="199"/>
      <c r="EGD28" s="200"/>
      <c r="EGE28" s="200"/>
      <c r="EGF28" s="200"/>
      <c r="EGG28" s="199"/>
      <c r="EGH28" s="200"/>
      <c r="EGI28" s="200"/>
      <c r="EGJ28" s="200"/>
      <c r="EGK28" s="199"/>
      <c r="EGL28" s="200"/>
      <c r="EGM28" s="200"/>
      <c r="EGN28" s="200"/>
      <c r="EGO28" s="199"/>
      <c r="EGP28" s="200"/>
      <c r="EGQ28" s="200"/>
      <c r="EGR28" s="200"/>
      <c r="EGS28" s="199"/>
      <c r="EGT28" s="200"/>
      <c r="EGU28" s="200"/>
      <c r="EGV28" s="200"/>
      <c r="EGW28" s="199"/>
      <c r="EGX28" s="200"/>
      <c r="EGY28" s="200"/>
      <c r="EGZ28" s="200"/>
      <c r="EHA28" s="199"/>
      <c r="EHB28" s="200"/>
      <c r="EHC28" s="200"/>
      <c r="EHD28" s="200"/>
      <c r="EHE28" s="199"/>
      <c r="EHF28" s="200"/>
      <c r="EHG28" s="200"/>
      <c r="EHH28" s="200"/>
      <c r="EHI28" s="199"/>
      <c r="EHJ28" s="200"/>
      <c r="EHK28" s="200"/>
      <c r="EHL28" s="200"/>
      <c r="EHM28" s="199"/>
      <c r="EHN28" s="200"/>
      <c r="EHO28" s="200"/>
      <c r="EHP28" s="200"/>
      <c r="EHQ28" s="199"/>
      <c r="EHR28" s="200"/>
      <c r="EHS28" s="200"/>
      <c r="EHT28" s="200"/>
      <c r="EHU28" s="199"/>
      <c r="EHV28" s="200"/>
      <c r="EHW28" s="200"/>
      <c r="EHX28" s="200"/>
      <c r="EHY28" s="199"/>
      <c r="EHZ28" s="200"/>
      <c r="EIA28" s="200"/>
      <c r="EIB28" s="200"/>
      <c r="EIC28" s="199"/>
      <c r="EID28" s="200"/>
      <c r="EIE28" s="200"/>
      <c r="EIF28" s="200"/>
      <c r="EIG28" s="199"/>
      <c r="EIH28" s="200"/>
      <c r="EII28" s="200"/>
      <c r="EIJ28" s="200"/>
      <c r="EIK28" s="199"/>
      <c r="EIL28" s="200"/>
      <c r="EIM28" s="200"/>
      <c r="EIN28" s="200"/>
      <c r="EIO28" s="199"/>
      <c r="EIP28" s="200"/>
      <c r="EIQ28" s="200"/>
      <c r="EIR28" s="200"/>
      <c r="EIS28" s="199"/>
      <c r="EIT28" s="200"/>
      <c r="EIU28" s="200"/>
      <c r="EIV28" s="200"/>
      <c r="EIW28" s="199"/>
      <c r="EIX28" s="200"/>
      <c r="EIY28" s="200"/>
      <c r="EIZ28" s="200"/>
      <c r="EJA28" s="199"/>
      <c r="EJB28" s="200"/>
      <c r="EJC28" s="200"/>
      <c r="EJD28" s="200"/>
      <c r="EJE28" s="199"/>
      <c r="EJF28" s="200"/>
      <c r="EJG28" s="200"/>
      <c r="EJH28" s="200"/>
      <c r="EJI28" s="199"/>
      <c r="EJJ28" s="200"/>
      <c r="EJK28" s="200"/>
      <c r="EJL28" s="200"/>
      <c r="EJM28" s="199"/>
      <c r="EJN28" s="200"/>
      <c r="EJO28" s="200"/>
      <c r="EJP28" s="200"/>
      <c r="EJQ28" s="199"/>
      <c r="EJR28" s="200"/>
      <c r="EJS28" s="200"/>
      <c r="EJT28" s="200"/>
      <c r="EJU28" s="199"/>
      <c r="EJV28" s="200"/>
      <c r="EJW28" s="200"/>
      <c r="EJX28" s="200"/>
      <c r="EJY28" s="199"/>
      <c r="EJZ28" s="200"/>
      <c r="EKA28" s="200"/>
      <c r="EKB28" s="200"/>
      <c r="EKC28" s="199"/>
      <c r="EKD28" s="200"/>
      <c r="EKE28" s="200"/>
      <c r="EKF28" s="200"/>
      <c r="EKG28" s="199"/>
      <c r="EKH28" s="200"/>
      <c r="EKI28" s="200"/>
      <c r="EKJ28" s="200"/>
      <c r="EKK28" s="199"/>
      <c r="EKL28" s="200"/>
      <c r="EKM28" s="200"/>
      <c r="EKN28" s="200"/>
      <c r="EKO28" s="199"/>
      <c r="EKP28" s="200"/>
      <c r="EKQ28" s="200"/>
      <c r="EKR28" s="200"/>
      <c r="EKS28" s="199"/>
      <c r="EKT28" s="200"/>
      <c r="EKU28" s="200"/>
      <c r="EKV28" s="200"/>
      <c r="EKW28" s="199"/>
      <c r="EKX28" s="200"/>
      <c r="EKY28" s="200"/>
      <c r="EKZ28" s="200"/>
      <c r="ELA28" s="199"/>
      <c r="ELB28" s="200"/>
      <c r="ELC28" s="200"/>
      <c r="ELD28" s="200"/>
      <c r="ELE28" s="199"/>
      <c r="ELF28" s="200"/>
      <c r="ELG28" s="200"/>
      <c r="ELH28" s="200"/>
      <c r="ELI28" s="199"/>
      <c r="ELJ28" s="200"/>
      <c r="ELK28" s="200"/>
      <c r="ELL28" s="200"/>
      <c r="ELM28" s="199"/>
      <c r="ELN28" s="200"/>
      <c r="ELO28" s="200"/>
      <c r="ELP28" s="200"/>
      <c r="ELQ28" s="199"/>
      <c r="ELR28" s="200"/>
      <c r="ELS28" s="200"/>
      <c r="ELT28" s="200"/>
      <c r="ELU28" s="199"/>
      <c r="ELV28" s="200"/>
      <c r="ELW28" s="200"/>
      <c r="ELX28" s="200"/>
      <c r="ELY28" s="199"/>
      <c r="ELZ28" s="200"/>
      <c r="EMA28" s="200"/>
      <c r="EMB28" s="200"/>
      <c r="EMC28" s="199"/>
      <c r="EMD28" s="200"/>
      <c r="EME28" s="200"/>
      <c r="EMF28" s="200"/>
      <c r="EMG28" s="199"/>
      <c r="EMH28" s="200"/>
      <c r="EMI28" s="200"/>
      <c r="EMJ28" s="200"/>
      <c r="EMK28" s="199"/>
      <c r="EML28" s="200"/>
      <c r="EMM28" s="200"/>
      <c r="EMN28" s="200"/>
      <c r="EMO28" s="199"/>
      <c r="EMP28" s="200"/>
      <c r="EMQ28" s="200"/>
      <c r="EMR28" s="200"/>
      <c r="EMS28" s="199"/>
      <c r="EMT28" s="200"/>
      <c r="EMU28" s="200"/>
      <c r="EMV28" s="200"/>
      <c r="EMW28" s="199"/>
      <c r="EMX28" s="200"/>
      <c r="EMY28" s="200"/>
      <c r="EMZ28" s="200"/>
      <c r="ENA28" s="199"/>
      <c r="ENB28" s="200"/>
      <c r="ENC28" s="200"/>
      <c r="END28" s="200"/>
      <c r="ENE28" s="199"/>
      <c r="ENF28" s="200"/>
      <c r="ENG28" s="200"/>
      <c r="ENH28" s="200"/>
      <c r="ENI28" s="199"/>
      <c r="ENJ28" s="200"/>
      <c r="ENK28" s="200"/>
      <c r="ENL28" s="200"/>
      <c r="ENM28" s="199"/>
      <c r="ENN28" s="200"/>
      <c r="ENO28" s="200"/>
      <c r="ENP28" s="200"/>
      <c r="ENQ28" s="199"/>
      <c r="ENR28" s="200"/>
      <c r="ENS28" s="200"/>
      <c r="ENT28" s="200"/>
      <c r="ENU28" s="199"/>
      <c r="ENV28" s="200"/>
      <c r="ENW28" s="200"/>
      <c r="ENX28" s="200"/>
      <c r="ENY28" s="199"/>
      <c r="ENZ28" s="200"/>
      <c r="EOA28" s="200"/>
      <c r="EOB28" s="200"/>
      <c r="EOC28" s="199"/>
      <c r="EOD28" s="200"/>
      <c r="EOE28" s="200"/>
      <c r="EOF28" s="200"/>
      <c r="EOG28" s="199"/>
      <c r="EOH28" s="200"/>
      <c r="EOI28" s="200"/>
      <c r="EOJ28" s="200"/>
      <c r="EOK28" s="199"/>
      <c r="EOL28" s="200"/>
      <c r="EOM28" s="200"/>
      <c r="EON28" s="200"/>
      <c r="EOO28" s="199"/>
      <c r="EOP28" s="200"/>
      <c r="EOQ28" s="200"/>
      <c r="EOR28" s="200"/>
      <c r="EOS28" s="199"/>
      <c r="EOT28" s="200"/>
      <c r="EOU28" s="200"/>
      <c r="EOV28" s="200"/>
      <c r="EOW28" s="199"/>
      <c r="EOX28" s="200"/>
      <c r="EOY28" s="200"/>
      <c r="EOZ28" s="200"/>
      <c r="EPA28" s="199"/>
      <c r="EPB28" s="200"/>
      <c r="EPC28" s="200"/>
      <c r="EPD28" s="200"/>
      <c r="EPE28" s="199"/>
      <c r="EPF28" s="200"/>
      <c r="EPG28" s="200"/>
      <c r="EPH28" s="200"/>
      <c r="EPI28" s="199"/>
      <c r="EPJ28" s="200"/>
      <c r="EPK28" s="200"/>
      <c r="EPL28" s="200"/>
      <c r="EPM28" s="199"/>
      <c r="EPN28" s="200"/>
      <c r="EPO28" s="200"/>
      <c r="EPP28" s="200"/>
      <c r="EPQ28" s="199"/>
      <c r="EPR28" s="200"/>
      <c r="EPS28" s="200"/>
      <c r="EPT28" s="200"/>
      <c r="EPU28" s="199"/>
      <c r="EPV28" s="200"/>
      <c r="EPW28" s="200"/>
      <c r="EPX28" s="200"/>
      <c r="EPY28" s="199"/>
      <c r="EPZ28" s="200"/>
      <c r="EQA28" s="200"/>
      <c r="EQB28" s="200"/>
      <c r="EQC28" s="199"/>
      <c r="EQD28" s="200"/>
      <c r="EQE28" s="200"/>
      <c r="EQF28" s="200"/>
      <c r="EQG28" s="199"/>
      <c r="EQH28" s="200"/>
      <c r="EQI28" s="200"/>
      <c r="EQJ28" s="200"/>
      <c r="EQK28" s="199"/>
      <c r="EQL28" s="200"/>
      <c r="EQM28" s="200"/>
      <c r="EQN28" s="200"/>
      <c r="EQO28" s="199"/>
      <c r="EQP28" s="200"/>
      <c r="EQQ28" s="200"/>
      <c r="EQR28" s="200"/>
      <c r="EQS28" s="199"/>
      <c r="EQT28" s="200"/>
      <c r="EQU28" s="200"/>
      <c r="EQV28" s="200"/>
      <c r="EQW28" s="199"/>
      <c r="EQX28" s="200"/>
      <c r="EQY28" s="200"/>
      <c r="EQZ28" s="200"/>
      <c r="ERA28" s="199"/>
      <c r="ERB28" s="200"/>
      <c r="ERC28" s="200"/>
      <c r="ERD28" s="200"/>
      <c r="ERE28" s="199"/>
      <c r="ERF28" s="200"/>
      <c r="ERG28" s="200"/>
      <c r="ERH28" s="200"/>
      <c r="ERI28" s="199"/>
      <c r="ERJ28" s="200"/>
      <c r="ERK28" s="200"/>
      <c r="ERL28" s="200"/>
      <c r="ERM28" s="199"/>
      <c r="ERN28" s="200"/>
      <c r="ERO28" s="200"/>
      <c r="ERP28" s="200"/>
      <c r="ERQ28" s="199"/>
      <c r="ERR28" s="200"/>
      <c r="ERS28" s="200"/>
      <c r="ERT28" s="200"/>
      <c r="ERU28" s="199"/>
      <c r="ERV28" s="200"/>
      <c r="ERW28" s="200"/>
      <c r="ERX28" s="200"/>
      <c r="ERY28" s="199"/>
      <c r="ERZ28" s="200"/>
      <c r="ESA28" s="200"/>
      <c r="ESB28" s="200"/>
      <c r="ESC28" s="199"/>
      <c r="ESD28" s="200"/>
      <c r="ESE28" s="200"/>
      <c r="ESF28" s="200"/>
      <c r="ESG28" s="199"/>
      <c r="ESH28" s="200"/>
      <c r="ESI28" s="200"/>
      <c r="ESJ28" s="200"/>
      <c r="ESK28" s="199"/>
      <c r="ESL28" s="200"/>
      <c r="ESM28" s="200"/>
      <c r="ESN28" s="200"/>
      <c r="ESO28" s="199"/>
      <c r="ESP28" s="200"/>
      <c r="ESQ28" s="200"/>
      <c r="ESR28" s="200"/>
      <c r="ESS28" s="199"/>
      <c r="EST28" s="200"/>
      <c r="ESU28" s="200"/>
      <c r="ESV28" s="200"/>
      <c r="ESW28" s="199"/>
      <c r="ESX28" s="200"/>
      <c r="ESY28" s="200"/>
      <c r="ESZ28" s="200"/>
      <c r="ETA28" s="199"/>
      <c r="ETB28" s="200"/>
      <c r="ETC28" s="200"/>
      <c r="ETD28" s="200"/>
      <c r="ETE28" s="199"/>
      <c r="ETF28" s="200"/>
      <c r="ETG28" s="200"/>
      <c r="ETH28" s="200"/>
      <c r="ETI28" s="199"/>
      <c r="ETJ28" s="200"/>
      <c r="ETK28" s="200"/>
      <c r="ETL28" s="200"/>
      <c r="ETM28" s="199"/>
      <c r="ETN28" s="200"/>
      <c r="ETO28" s="200"/>
      <c r="ETP28" s="200"/>
      <c r="ETQ28" s="199"/>
      <c r="ETR28" s="200"/>
      <c r="ETS28" s="200"/>
      <c r="ETT28" s="200"/>
      <c r="ETU28" s="199"/>
      <c r="ETV28" s="200"/>
      <c r="ETW28" s="200"/>
      <c r="ETX28" s="200"/>
      <c r="ETY28" s="199"/>
      <c r="ETZ28" s="200"/>
      <c r="EUA28" s="200"/>
      <c r="EUB28" s="200"/>
      <c r="EUC28" s="199"/>
      <c r="EUD28" s="200"/>
      <c r="EUE28" s="200"/>
      <c r="EUF28" s="200"/>
      <c r="EUG28" s="199"/>
      <c r="EUH28" s="200"/>
      <c r="EUI28" s="200"/>
      <c r="EUJ28" s="200"/>
      <c r="EUK28" s="199"/>
      <c r="EUL28" s="200"/>
      <c r="EUM28" s="200"/>
      <c r="EUN28" s="200"/>
      <c r="EUO28" s="199"/>
      <c r="EUP28" s="200"/>
      <c r="EUQ28" s="200"/>
      <c r="EUR28" s="200"/>
      <c r="EUS28" s="199"/>
      <c r="EUT28" s="200"/>
      <c r="EUU28" s="200"/>
      <c r="EUV28" s="200"/>
      <c r="EUW28" s="199"/>
      <c r="EUX28" s="200"/>
      <c r="EUY28" s="200"/>
      <c r="EUZ28" s="200"/>
      <c r="EVA28" s="199"/>
      <c r="EVB28" s="200"/>
      <c r="EVC28" s="200"/>
      <c r="EVD28" s="200"/>
      <c r="EVE28" s="199"/>
      <c r="EVF28" s="200"/>
      <c r="EVG28" s="200"/>
      <c r="EVH28" s="200"/>
      <c r="EVI28" s="199"/>
      <c r="EVJ28" s="200"/>
      <c r="EVK28" s="200"/>
      <c r="EVL28" s="200"/>
      <c r="EVM28" s="199"/>
      <c r="EVN28" s="200"/>
      <c r="EVO28" s="200"/>
      <c r="EVP28" s="200"/>
      <c r="EVQ28" s="199"/>
      <c r="EVR28" s="200"/>
      <c r="EVS28" s="200"/>
      <c r="EVT28" s="200"/>
      <c r="EVU28" s="199"/>
      <c r="EVV28" s="200"/>
      <c r="EVW28" s="200"/>
      <c r="EVX28" s="200"/>
      <c r="EVY28" s="199"/>
      <c r="EVZ28" s="200"/>
      <c r="EWA28" s="200"/>
      <c r="EWB28" s="200"/>
      <c r="EWC28" s="199"/>
      <c r="EWD28" s="200"/>
      <c r="EWE28" s="200"/>
      <c r="EWF28" s="200"/>
      <c r="EWG28" s="199"/>
      <c r="EWH28" s="200"/>
      <c r="EWI28" s="200"/>
      <c r="EWJ28" s="200"/>
      <c r="EWK28" s="199"/>
      <c r="EWL28" s="200"/>
      <c r="EWM28" s="200"/>
      <c r="EWN28" s="200"/>
      <c r="EWO28" s="199"/>
      <c r="EWP28" s="200"/>
      <c r="EWQ28" s="200"/>
      <c r="EWR28" s="200"/>
      <c r="EWS28" s="199"/>
      <c r="EWT28" s="200"/>
      <c r="EWU28" s="200"/>
      <c r="EWV28" s="200"/>
      <c r="EWW28" s="199"/>
      <c r="EWX28" s="200"/>
      <c r="EWY28" s="200"/>
      <c r="EWZ28" s="200"/>
      <c r="EXA28" s="199"/>
      <c r="EXB28" s="200"/>
      <c r="EXC28" s="200"/>
      <c r="EXD28" s="200"/>
      <c r="EXE28" s="199"/>
      <c r="EXF28" s="200"/>
      <c r="EXG28" s="200"/>
      <c r="EXH28" s="200"/>
      <c r="EXI28" s="199"/>
      <c r="EXJ28" s="200"/>
      <c r="EXK28" s="200"/>
      <c r="EXL28" s="200"/>
      <c r="EXM28" s="199"/>
      <c r="EXN28" s="200"/>
      <c r="EXO28" s="200"/>
      <c r="EXP28" s="200"/>
      <c r="EXQ28" s="199"/>
      <c r="EXR28" s="200"/>
      <c r="EXS28" s="200"/>
      <c r="EXT28" s="200"/>
      <c r="EXU28" s="199"/>
      <c r="EXV28" s="200"/>
      <c r="EXW28" s="200"/>
      <c r="EXX28" s="200"/>
      <c r="EXY28" s="199"/>
      <c r="EXZ28" s="200"/>
      <c r="EYA28" s="200"/>
      <c r="EYB28" s="200"/>
      <c r="EYC28" s="199"/>
      <c r="EYD28" s="200"/>
      <c r="EYE28" s="200"/>
      <c r="EYF28" s="200"/>
      <c r="EYG28" s="199"/>
      <c r="EYH28" s="200"/>
      <c r="EYI28" s="200"/>
      <c r="EYJ28" s="200"/>
      <c r="EYK28" s="199"/>
      <c r="EYL28" s="200"/>
      <c r="EYM28" s="200"/>
      <c r="EYN28" s="200"/>
      <c r="EYO28" s="199"/>
      <c r="EYP28" s="200"/>
      <c r="EYQ28" s="200"/>
      <c r="EYR28" s="200"/>
      <c r="EYS28" s="199"/>
      <c r="EYT28" s="200"/>
      <c r="EYU28" s="200"/>
      <c r="EYV28" s="200"/>
      <c r="EYW28" s="199"/>
      <c r="EYX28" s="200"/>
      <c r="EYY28" s="200"/>
      <c r="EYZ28" s="200"/>
      <c r="EZA28" s="199"/>
      <c r="EZB28" s="200"/>
      <c r="EZC28" s="200"/>
      <c r="EZD28" s="200"/>
      <c r="EZE28" s="199"/>
      <c r="EZF28" s="200"/>
      <c r="EZG28" s="200"/>
      <c r="EZH28" s="200"/>
      <c r="EZI28" s="199"/>
      <c r="EZJ28" s="200"/>
      <c r="EZK28" s="200"/>
      <c r="EZL28" s="200"/>
      <c r="EZM28" s="199"/>
      <c r="EZN28" s="200"/>
      <c r="EZO28" s="200"/>
      <c r="EZP28" s="200"/>
      <c r="EZQ28" s="199"/>
      <c r="EZR28" s="200"/>
      <c r="EZS28" s="200"/>
      <c r="EZT28" s="200"/>
      <c r="EZU28" s="199"/>
      <c r="EZV28" s="200"/>
      <c r="EZW28" s="200"/>
      <c r="EZX28" s="200"/>
      <c r="EZY28" s="199"/>
      <c r="EZZ28" s="200"/>
      <c r="FAA28" s="200"/>
      <c r="FAB28" s="200"/>
      <c r="FAC28" s="199"/>
      <c r="FAD28" s="200"/>
      <c r="FAE28" s="200"/>
      <c r="FAF28" s="200"/>
      <c r="FAG28" s="199"/>
      <c r="FAH28" s="200"/>
      <c r="FAI28" s="200"/>
      <c r="FAJ28" s="200"/>
      <c r="FAK28" s="199"/>
      <c r="FAL28" s="200"/>
      <c r="FAM28" s="200"/>
      <c r="FAN28" s="200"/>
      <c r="FAO28" s="199"/>
      <c r="FAP28" s="200"/>
      <c r="FAQ28" s="200"/>
      <c r="FAR28" s="200"/>
      <c r="FAS28" s="199"/>
      <c r="FAT28" s="200"/>
      <c r="FAU28" s="200"/>
      <c r="FAV28" s="200"/>
      <c r="FAW28" s="199"/>
      <c r="FAX28" s="200"/>
      <c r="FAY28" s="200"/>
      <c r="FAZ28" s="200"/>
      <c r="FBA28" s="199"/>
      <c r="FBB28" s="200"/>
      <c r="FBC28" s="200"/>
      <c r="FBD28" s="200"/>
      <c r="FBE28" s="199"/>
      <c r="FBF28" s="200"/>
      <c r="FBG28" s="200"/>
      <c r="FBH28" s="200"/>
      <c r="FBI28" s="199"/>
      <c r="FBJ28" s="200"/>
      <c r="FBK28" s="200"/>
      <c r="FBL28" s="200"/>
      <c r="FBM28" s="199"/>
      <c r="FBN28" s="200"/>
      <c r="FBO28" s="200"/>
      <c r="FBP28" s="200"/>
      <c r="FBQ28" s="199"/>
      <c r="FBR28" s="200"/>
      <c r="FBS28" s="200"/>
      <c r="FBT28" s="200"/>
      <c r="FBU28" s="199"/>
      <c r="FBV28" s="200"/>
      <c r="FBW28" s="200"/>
      <c r="FBX28" s="200"/>
      <c r="FBY28" s="199"/>
      <c r="FBZ28" s="200"/>
      <c r="FCA28" s="200"/>
      <c r="FCB28" s="200"/>
      <c r="FCC28" s="199"/>
      <c r="FCD28" s="200"/>
      <c r="FCE28" s="200"/>
      <c r="FCF28" s="200"/>
      <c r="FCG28" s="199"/>
      <c r="FCH28" s="200"/>
      <c r="FCI28" s="200"/>
      <c r="FCJ28" s="200"/>
      <c r="FCK28" s="199"/>
      <c r="FCL28" s="200"/>
      <c r="FCM28" s="200"/>
      <c r="FCN28" s="200"/>
      <c r="FCO28" s="199"/>
      <c r="FCP28" s="200"/>
      <c r="FCQ28" s="200"/>
      <c r="FCR28" s="200"/>
      <c r="FCS28" s="199"/>
      <c r="FCT28" s="200"/>
      <c r="FCU28" s="200"/>
      <c r="FCV28" s="200"/>
      <c r="FCW28" s="199"/>
      <c r="FCX28" s="200"/>
      <c r="FCY28" s="200"/>
      <c r="FCZ28" s="200"/>
      <c r="FDA28" s="199"/>
      <c r="FDB28" s="200"/>
      <c r="FDC28" s="200"/>
      <c r="FDD28" s="200"/>
      <c r="FDE28" s="199"/>
      <c r="FDF28" s="200"/>
      <c r="FDG28" s="200"/>
      <c r="FDH28" s="200"/>
      <c r="FDI28" s="199"/>
      <c r="FDJ28" s="200"/>
      <c r="FDK28" s="200"/>
      <c r="FDL28" s="200"/>
      <c r="FDM28" s="199"/>
      <c r="FDN28" s="200"/>
      <c r="FDO28" s="200"/>
      <c r="FDP28" s="200"/>
      <c r="FDQ28" s="199"/>
      <c r="FDR28" s="200"/>
      <c r="FDS28" s="200"/>
      <c r="FDT28" s="200"/>
      <c r="FDU28" s="199"/>
      <c r="FDV28" s="200"/>
      <c r="FDW28" s="200"/>
      <c r="FDX28" s="200"/>
      <c r="FDY28" s="199"/>
      <c r="FDZ28" s="200"/>
      <c r="FEA28" s="200"/>
      <c r="FEB28" s="200"/>
      <c r="FEC28" s="199"/>
      <c r="FED28" s="200"/>
      <c r="FEE28" s="200"/>
      <c r="FEF28" s="200"/>
      <c r="FEG28" s="199"/>
      <c r="FEH28" s="200"/>
      <c r="FEI28" s="200"/>
      <c r="FEJ28" s="200"/>
      <c r="FEK28" s="199"/>
      <c r="FEL28" s="200"/>
      <c r="FEM28" s="200"/>
      <c r="FEN28" s="200"/>
      <c r="FEO28" s="199"/>
      <c r="FEP28" s="200"/>
      <c r="FEQ28" s="200"/>
      <c r="FER28" s="200"/>
      <c r="FES28" s="199"/>
      <c r="FET28" s="200"/>
      <c r="FEU28" s="200"/>
      <c r="FEV28" s="200"/>
      <c r="FEW28" s="199"/>
      <c r="FEX28" s="200"/>
      <c r="FEY28" s="200"/>
      <c r="FEZ28" s="200"/>
      <c r="FFA28" s="199"/>
      <c r="FFB28" s="200"/>
      <c r="FFC28" s="200"/>
      <c r="FFD28" s="200"/>
      <c r="FFE28" s="199"/>
      <c r="FFF28" s="200"/>
      <c r="FFG28" s="200"/>
      <c r="FFH28" s="200"/>
      <c r="FFI28" s="199"/>
      <c r="FFJ28" s="200"/>
      <c r="FFK28" s="200"/>
      <c r="FFL28" s="200"/>
      <c r="FFM28" s="199"/>
      <c r="FFN28" s="200"/>
      <c r="FFO28" s="200"/>
      <c r="FFP28" s="200"/>
      <c r="FFQ28" s="199"/>
      <c r="FFR28" s="200"/>
      <c r="FFS28" s="200"/>
      <c r="FFT28" s="200"/>
      <c r="FFU28" s="199"/>
      <c r="FFV28" s="200"/>
      <c r="FFW28" s="200"/>
      <c r="FFX28" s="200"/>
      <c r="FFY28" s="199"/>
      <c r="FFZ28" s="200"/>
      <c r="FGA28" s="200"/>
      <c r="FGB28" s="200"/>
      <c r="FGC28" s="199"/>
      <c r="FGD28" s="200"/>
      <c r="FGE28" s="200"/>
      <c r="FGF28" s="200"/>
      <c r="FGG28" s="199"/>
      <c r="FGH28" s="200"/>
      <c r="FGI28" s="200"/>
      <c r="FGJ28" s="200"/>
      <c r="FGK28" s="199"/>
      <c r="FGL28" s="200"/>
      <c r="FGM28" s="200"/>
      <c r="FGN28" s="200"/>
      <c r="FGO28" s="199"/>
      <c r="FGP28" s="200"/>
      <c r="FGQ28" s="200"/>
      <c r="FGR28" s="200"/>
      <c r="FGS28" s="199"/>
      <c r="FGT28" s="200"/>
      <c r="FGU28" s="200"/>
      <c r="FGV28" s="200"/>
      <c r="FGW28" s="199"/>
      <c r="FGX28" s="200"/>
      <c r="FGY28" s="200"/>
      <c r="FGZ28" s="200"/>
      <c r="FHA28" s="199"/>
      <c r="FHB28" s="200"/>
      <c r="FHC28" s="200"/>
      <c r="FHD28" s="200"/>
      <c r="FHE28" s="199"/>
      <c r="FHF28" s="200"/>
      <c r="FHG28" s="200"/>
      <c r="FHH28" s="200"/>
      <c r="FHI28" s="199"/>
      <c r="FHJ28" s="200"/>
      <c r="FHK28" s="200"/>
      <c r="FHL28" s="200"/>
      <c r="FHM28" s="199"/>
      <c r="FHN28" s="200"/>
      <c r="FHO28" s="200"/>
      <c r="FHP28" s="200"/>
      <c r="FHQ28" s="199"/>
      <c r="FHR28" s="200"/>
      <c r="FHS28" s="200"/>
      <c r="FHT28" s="200"/>
      <c r="FHU28" s="199"/>
      <c r="FHV28" s="200"/>
      <c r="FHW28" s="200"/>
      <c r="FHX28" s="200"/>
      <c r="FHY28" s="199"/>
      <c r="FHZ28" s="200"/>
      <c r="FIA28" s="200"/>
      <c r="FIB28" s="200"/>
      <c r="FIC28" s="199"/>
      <c r="FID28" s="200"/>
      <c r="FIE28" s="200"/>
      <c r="FIF28" s="200"/>
      <c r="FIG28" s="199"/>
      <c r="FIH28" s="200"/>
      <c r="FII28" s="200"/>
      <c r="FIJ28" s="200"/>
      <c r="FIK28" s="199"/>
      <c r="FIL28" s="200"/>
      <c r="FIM28" s="200"/>
      <c r="FIN28" s="200"/>
      <c r="FIO28" s="199"/>
      <c r="FIP28" s="200"/>
      <c r="FIQ28" s="200"/>
      <c r="FIR28" s="200"/>
      <c r="FIS28" s="199"/>
      <c r="FIT28" s="200"/>
      <c r="FIU28" s="200"/>
      <c r="FIV28" s="200"/>
      <c r="FIW28" s="199"/>
      <c r="FIX28" s="200"/>
      <c r="FIY28" s="200"/>
      <c r="FIZ28" s="200"/>
      <c r="FJA28" s="199"/>
      <c r="FJB28" s="200"/>
      <c r="FJC28" s="200"/>
      <c r="FJD28" s="200"/>
      <c r="FJE28" s="199"/>
      <c r="FJF28" s="200"/>
      <c r="FJG28" s="200"/>
      <c r="FJH28" s="200"/>
      <c r="FJI28" s="199"/>
      <c r="FJJ28" s="200"/>
      <c r="FJK28" s="200"/>
      <c r="FJL28" s="200"/>
      <c r="FJM28" s="199"/>
      <c r="FJN28" s="200"/>
      <c r="FJO28" s="200"/>
      <c r="FJP28" s="200"/>
      <c r="FJQ28" s="199"/>
      <c r="FJR28" s="200"/>
      <c r="FJS28" s="200"/>
      <c r="FJT28" s="200"/>
      <c r="FJU28" s="199"/>
      <c r="FJV28" s="200"/>
      <c r="FJW28" s="200"/>
      <c r="FJX28" s="200"/>
      <c r="FJY28" s="199"/>
      <c r="FJZ28" s="200"/>
      <c r="FKA28" s="200"/>
      <c r="FKB28" s="200"/>
      <c r="FKC28" s="199"/>
      <c r="FKD28" s="200"/>
      <c r="FKE28" s="200"/>
      <c r="FKF28" s="200"/>
      <c r="FKG28" s="199"/>
      <c r="FKH28" s="200"/>
      <c r="FKI28" s="200"/>
      <c r="FKJ28" s="200"/>
      <c r="FKK28" s="199"/>
      <c r="FKL28" s="200"/>
      <c r="FKM28" s="200"/>
      <c r="FKN28" s="200"/>
      <c r="FKO28" s="199"/>
      <c r="FKP28" s="200"/>
      <c r="FKQ28" s="200"/>
      <c r="FKR28" s="200"/>
      <c r="FKS28" s="199"/>
      <c r="FKT28" s="200"/>
      <c r="FKU28" s="200"/>
      <c r="FKV28" s="200"/>
      <c r="FKW28" s="199"/>
      <c r="FKX28" s="200"/>
      <c r="FKY28" s="200"/>
      <c r="FKZ28" s="200"/>
      <c r="FLA28" s="199"/>
      <c r="FLB28" s="200"/>
      <c r="FLC28" s="200"/>
      <c r="FLD28" s="200"/>
      <c r="FLE28" s="199"/>
      <c r="FLF28" s="200"/>
      <c r="FLG28" s="200"/>
      <c r="FLH28" s="200"/>
      <c r="FLI28" s="199"/>
      <c r="FLJ28" s="200"/>
      <c r="FLK28" s="200"/>
      <c r="FLL28" s="200"/>
      <c r="FLM28" s="199"/>
      <c r="FLN28" s="200"/>
      <c r="FLO28" s="200"/>
      <c r="FLP28" s="200"/>
      <c r="FLQ28" s="199"/>
      <c r="FLR28" s="200"/>
      <c r="FLS28" s="200"/>
      <c r="FLT28" s="200"/>
      <c r="FLU28" s="199"/>
      <c r="FLV28" s="200"/>
      <c r="FLW28" s="200"/>
      <c r="FLX28" s="200"/>
      <c r="FLY28" s="199"/>
      <c r="FLZ28" s="200"/>
      <c r="FMA28" s="200"/>
      <c r="FMB28" s="200"/>
      <c r="FMC28" s="199"/>
      <c r="FMD28" s="200"/>
      <c r="FME28" s="200"/>
      <c r="FMF28" s="200"/>
      <c r="FMG28" s="199"/>
      <c r="FMH28" s="200"/>
      <c r="FMI28" s="200"/>
      <c r="FMJ28" s="200"/>
      <c r="FMK28" s="199"/>
      <c r="FML28" s="200"/>
      <c r="FMM28" s="200"/>
      <c r="FMN28" s="200"/>
      <c r="FMO28" s="199"/>
      <c r="FMP28" s="200"/>
      <c r="FMQ28" s="200"/>
      <c r="FMR28" s="200"/>
      <c r="FMS28" s="199"/>
      <c r="FMT28" s="200"/>
      <c r="FMU28" s="200"/>
      <c r="FMV28" s="200"/>
      <c r="FMW28" s="199"/>
      <c r="FMX28" s="200"/>
      <c r="FMY28" s="200"/>
      <c r="FMZ28" s="200"/>
      <c r="FNA28" s="199"/>
      <c r="FNB28" s="200"/>
      <c r="FNC28" s="200"/>
      <c r="FND28" s="200"/>
      <c r="FNE28" s="199"/>
      <c r="FNF28" s="200"/>
      <c r="FNG28" s="200"/>
      <c r="FNH28" s="200"/>
      <c r="FNI28" s="199"/>
      <c r="FNJ28" s="200"/>
      <c r="FNK28" s="200"/>
      <c r="FNL28" s="200"/>
      <c r="FNM28" s="199"/>
      <c r="FNN28" s="200"/>
      <c r="FNO28" s="200"/>
      <c r="FNP28" s="200"/>
      <c r="FNQ28" s="199"/>
      <c r="FNR28" s="200"/>
      <c r="FNS28" s="200"/>
      <c r="FNT28" s="200"/>
      <c r="FNU28" s="199"/>
      <c r="FNV28" s="200"/>
      <c r="FNW28" s="200"/>
      <c r="FNX28" s="200"/>
      <c r="FNY28" s="199"/>
      <c r="FNZ28" s="200"/>
      <c r="FOA28" s="200"/>
      <c r="FOB28" s="200"/>
      <c r="FOC28" s="199"/>
      <c r="FOD28" s="200"/>
      <c r="FOE28" s="200"/>
      <c r="FOF28" s="200"/>
      <c r="FOG28" s="199"/>
      <c r="FOH28" s="200"/>
      <c r="FOI28" s="200"/>
      <c r="FOJ28" s="200"/>
      <c r="FOK28" s="199"/>
      <c r="FOL28" s="200"/>
      <c r="FOM28" s="200"/>
      <c r="FON28" s="200"/>
      <c r="FOO28" s="199"/>
      <c r="FOP28" s="200"/>
      <c r="FOQ28" s="200"/>
      <c r="FOR28" s="200"/>
      <c r="FOS28" s="199"/>
      <c r="FOT28" s="200"/>
      <c r="FOU28" s="200"/>
      <c r="FOV28" s="200"/>
      <c r="FOW28" s="199"/>
      <c r="FOX28" s="200"/>
      <c r="FOY28" s="200"/>
      <c r="FOZ28" s="200"/>
      <c r="FPA28" s="199"/>
      <c r="FPB28" s="200"/>
      <c r="FPC28" s="200"/>
      <c r="FPD28" s="200"/>
      <c r="FPE28" s="199"/>
      <c r="FPF28" s="200"/>
      <c r="FPG28" s="200"/>
      <c r="FPH28" s="200"/>
      <c r="FPI28" s="199"/>
      <c r="FPJ28" s="200"/>
      <c r="FPK28" s="200"/>
      <c r="FPL28" s="200"/>
      <c r="FPM28" s="199"/>
      <c r="FPN28" s="200"/>
      <c r="FPO28" s="200"/>
      <c r="FPP28" s="200"/>
      <c r="FPQ28" s="199"/>
      <c r="FPR28" s="200"/>
      <c r="FPS28" s="200"/>
      <c r="FPT28" s="200"/>
      <c r="FPU28" s="199"/>
      <c r="FPV28" s="200"/>
      <c r="FPW28" s="200"/>
      <c r="FPX28" s="200"/>
      <c r="FPY28" s="199"/>
      <c r="FPZ28" s="200"/>
      <c r="FQA28" s="200"/>
      <c r="FQB28" s="200"/>
      <c r="FQC28" s="199"/>
      <c r="FQD28" s="200"/>
      <c r="FQE28" s="200"/>
      <c r="FQF28" s="200"/>
      <c r="FQG28" s="199"/>
      <c r="FQH28" s="200"/>
      <c r="FQI28" s="200"/>
      <c r="FQJ28" s="200"/>
      <c r="FQK28" s="199"/>
      <c r="FQL28" s="200"/>
      <c r="FQM28" s="200"/>
      <c r="FQN28" s="200"/>
      <c r="FQO28" s="199"/>
      <c r="FQP28" s="200"/>
      <c r="FQQ28" s="200"/>
      <c r="FQR28" s="200"/>
      <c r="FQS28" s="199"/>
      <c r="FQT28" s="200"/>
      <c r="FQU28" s="200"/>
      <c r="FQV28" s="200"/>
      <c r="FQW28" s="199"/>
      <c r="FQX28" s="200"/>
      <c r="FQY28" s="200"/>
      <c r="FQZ28" s="200"/>
      <c r="FRA28" s="199"/>
      <c r="FRB28" s="200"/>
      <c r="FRC28" s="200"/>
      <c r="FRD28" s="200"/>
      <c r="FRE28" s="199"/>
      <c r="FRF28" s="200"/>
      <c r="FRG28" s="200"/>
      <c r="FRH28" s="200"/>
      <c r="FRI28" s="199"/>
      <c r="FRJ28" s="200"/>
      <c r="FRK28" s="200"/>
      <c r="FRL28" s="200"/>
      <c r="FRM28" s="199"/>
      <c r="FRN28" s="200"/>
      <c r="FRO28" s="200"/>
      <c r="FRP28" s="200"/>
      <c r="FRQ28" s="199"/>
      <c r="FRR28" s="200"/>
      <c r="FRS28" s="200"/>
      <c r="FRT28" s="200"/>
      <c r="FRU28" s="199"/>
      <c r="FRV28" s="200"/>
      <c r="FRW28" s="200"/>
      <c r="FRX28" s="200"/>
      <c r="FRY28" s="199"/>
      <c r="FRZ28" s="200"/>
      <c r="FSA28" s="200"/>
      <c r="FSB28" s="200"/>
      <c r="FSC28" s="199"/>
      <c r="FSD28" s="200"/>
      <c r="FSE28" s="200"/>
      <c r="FSF28" s="200"/>
      <c r="FSG28" s="199"/>
      <c r="FSH28" s="200"/>
      <c r="FSI28" s="200"/>
      <c r="FSJ28" s="200"/>
      <c r="FSK28" s="199"/>
      <c r="FSL28" s="200"/>
      <c r="FSM28" s="200"/>
      <c r="FSN28" s="200"/>
      <c r="FSO28" s="199"/>
      <c r="FSP28" s="200"/>
      <c r="FSQ28" s="200"/>
      <c r="FSR28" s="200"/>
      <c r="FSS28" s="199"/>
      <c r="FST28" s="200"/>
      <c r="FSU28" s="200"/>
      <c r="FSV28" s="200"/>
      <c r="FSW28" s="199"/>
      <c r="FSX28" s="200"/>
      <c r="FSY28" s="200"/>
      <c r="FSZ28" s="200"/>
      <c r="FTA28" s="199"/>
      <c r="FTB28" s="200"/>
      <c r="FTC28" s="200"/>
      <c r="FTD28" s="200"/>
      <c r="FTE28" s="199"/>
      <c r="FTF28" s="200"/>
      <c r="FTG28" s="200"/>
      <c r="FTH28" s="200"/>
      <c r="FTI28" s="199"/>
      <c r="FTJ28" s="200"/>
      <c r="FTK28" s="200"/>
      <c r="FTL28" s="200"/>
      <c r="FTM28" s="199"/>
      <c r="FTN28" s="200"/>
      <c r="FTO28" s="200"/>
      <c r="FTP28" s="200"/>
      <c r="FTQ28" s="199"/>
      <c r="FTR28" s="200"/>
      <c r="FTS28" s="200"/>
      <c r="FTT28" s="200"/>
      <c r="FTU28" s="199"/>
      <c r="FTV28" s="200"/>
      <c r="FTW28" s="200"/>
      <c r="FTX28" s="200"/>
      <c r="FTY28" s="199"/>
      <c r="FTZ28" s="200"/>
      <c r="FUA28" s="200"/>
      <c r="FUB28" s="200"/>
      <c r="FUC28" s="199"/>
      <c r="FUD28" s="200"/>
      <c r="FUE28" s="200"/>
      <c r="FUF28" s="200"/>
      <c r="FUG28" s="199"/>
      <c r="FUH28" s="200"/>
      <c r="FUI28" s="200"/>
      <c r="FUJ28" s="200"/>
      <c r="FUK28" s="199"/>
      <c r="FUL28" s="200"/>
      <c r="FUM28" s="200"/>
      <c r="FUN28" s="200"/>
      <c r="FUO28" s="199"/>
      <c r="FUP28" s="200"/>
      <c r="FUQ28" s="200"/>
      <c r="FUR28" s="200"/>
      <c r="FUS28" s="199"/>
      <c r="FUT28" s="200"/>
      <c r="FUU28" s="200"/>
      <c r="FUV28" s="200"/>
      <c r="FUW28" s="199"/>
      <c r="FUX28" s="200"/>
      <c r="FUY28" s="200"/>
      <c r="FUZ28" s="200"/>
      <c r="FVA28" s="199"/>
      <c r="FVB28" s="200"/>
      <c r="FVC28" s="200"/>
      <c r="FVD28" s="200"/>
      <c r="FVE28" s="199"/>
      <c r="FVF28" s="200"/>
      <c r="FVG28" s="200"/>
      <c r="FVH28" s="200"/>
      <c r="FVI28" s="199"/>
      <c r="FVJ28" s="200"/>
      <c r="FVK28" s="200"/>
      <c r="FVL28" s="200"/>
      <c r="FVM28" s="199"/>
      <c r="FVN28" s="200"/>
      <c r="FVO28" s="200"/>
      <c r="FVP28" s="200"/>
      <c r="FVQ28" s="199"/>
      <c r="FVR28" s="200"/>
      <c r="FVS28" s="200"/>
      <c r="FVT28" s="200"/>
      <c r="FVU28" s="199"/>
      <c r="FVV28" s="200"/>
      <c r="FVW28" s="200"/>
      <c r="FVX28" s="200"/>
      <c r="FVY28" s="199"/>
      <c r="FVZ28" s="200"/>
      <c r="FWA28" s="200"/>
      <c r="FWB28" s="200"/>
      <c r="FWC28" s="199"/>
      <c r="FWD28" s="200"/>
      <c r="FWE28" s="200"/>
      <c r="FWF28" s="200"/>
      <c r="FWG28" s="199"/>
      <c r="FWH28" s="200"/>
      <c r="FWI28" s="200"/>
      <c r="FWJ28" s="200"/>
      <c r="FWK28" s="199"/>
      <c r="FWL28" s="200"/>
      <c r="FWM28" s="200"/>
      <c r="FWN28" s="200"/>
      <c r="FWO28" s="199"/>
      <c r="FWP28" s="200"/>
      <c r="FWQ28" s="200"/>
      <c r="FWR28" s="200"/>
      <c r="FWS28" s="199"/>
      <c r="FWT28" s="200"/>
      <c r="FWU28" s="200"/>
      <c r="FWV28" s="200"/>
      <c r="FWW28" s="199"/>
      <c r="FWX28" s="200"/>
      <c r="FWY28" s="200"/>
      <c r="FWZ28" s="200"/>
      <c r="FXA28" s="199"/>
      <c r="FXB28" s="200"/>
      <c r="FXC28" s="200"/>
      <c r="FXD28" s="200"/>
      <c r="FXE28" s="199"/>
      <c r="FXF28" s="200"/>
      <c r="FXG28" s="200"/>
      <c r="FXH28" s="200"/>
      <c r="FXI28" s="199"/>
      <c r="FXJ28" s="200"/>
      <c r="FXK28" s="200"/>
      <c r="FXL28" s="200"/>
      <c r="FXM28" s="199"/>
      <c r="FXN28" s="200"/>
      <c r="FXO28" s="200"/>
      <c r="FXP28" s="200"/>
      <c r="FXQ28" s="199"/>
      <c r="FXR28" s="200"/>
      <c r="FXS28" s="200"/>
      <c r="FXT28" s="200"/>
      <c r="FXU28" s="199"/>
      <c r="FXV28" s="200"/>
      <c r="FXW28" s="200"/>
      <c r="FXX28" s="200"/>
      <c r="FXY28" s="199"/>
      <c r="FXZ28" s="200"/>
      <c r="FYA28" s="200"/>
      <c r="FYB28" s="200"/>
      <c r="FYC28" s="199"/>
      <c r="FYD28" s="200"/>
      <c r="FYE28" s="200"/>
      <c r="FYF28" s="200"/>
      <c r="FYG28" s="199"/>
      <c r="FYH28" s="200"/>
      <c r="FYI28" s="200"/>
      <c r="FYJ28" s="200"/>
      <c r="FYK28" s="199"/>
      <c r="FYL28" s="200"/>
      <c r="FYM28" s="200"/>
      <c r="FYN28" s="200"/>
      <c r="FYO28" s="199"/>
      <c r="FYP28" s="200"/>
      <c r="FYQ28" s="200"/>
      <c r="FYR28" s="200"/>
      <c r="FYS28" s="199"/>
      <c r="FYT28" s="200"/>
      <c r="FYU28" s="200"/>
      <c r="FYV28" s="200"/>
      <c r="FYW28" s="199"/>
      <c r="FYX28" s="200"/>
      <c r="FYY28" s="200"/>
      <c r="FYZ28" s="200"/>
      <c r="FZA28" s="199"/>
      <c r="FZB28" s="200"/>
      <c r="FZC28" s="200"/>
      <c r="FZD28" s="200"/>
      <c r="FZE28" s="199"/>
      <c r="FZF28" s="200"/>
      <c r="FZG28" s="200"/>
      <c r="FZH28" s="200"/>
      <c r="FZI28" s="199"/>
      <c r="FZJ28" s="200"/>
      <c r="FZK28" s="200"/>
      <c r="FZL28" s="200"/>
      <c r="FZM28" s="199"/>
      <c r="FZN28" s="200"/>
      <c r="FZO28" s="200"/>
      <c r="FZP28" s="200"/>
      <c r="FZQ28" s="199"/>
      <c r="FZR28" s="200"/>
      <c r="FZS28" s="200"/>
      <c r="FZT28" s="200"/>
      <c r="FZU28" s="199"/>
      <c r="FZV28" s="200"/>
      <c r="FZW28" s="200"/>
      <c r="FZX28" s="200"/>
      <c r="FZY28" s="199"/>
      <c r="FZZ28" s="200"/>
      <c r="GAA28" s="200"/>
      <c r="GAB28" s="200"/>
      <c r="GAC28" s="199"/>
      <c r="GAD28" s="200"/>
      <c r="GAE28" s="200"/>
      <c r="GAF28" s="200"/>
      <c r="GAG28" s="199"/>
      <c r="GAH28" s="200"/>
      <c r="GAI28" s="200"/>
      <c r="GAJ28" s="200"/>
      <c r="GAK28" s="199"/>
      <c r="GAL28" s="200"/>
      <c r="GAM28" s="200"/>
      <c r="GAN28" s="200"/>
      <c r="GAO28" s="199"/>
      <c r="GAP28" s="200"/>
      <c r="GAQ28" s="200"/>
      <c r="GAR28" s="200"/>
      <c r="GAS28" s="199"/>
      <c r="GAT28" s="200"/>
      <c r="GAU28" s="200"/>
      <c r="GAV28" s="200"/>
      <c r="GAW28" s="199"/>
      <c r="GAX28" s="200"/>
      <c r="GAY28" s="200"/>
      <c r="GAZ28" s="200"/>
      <c r="GBA28" s="199"/>
      <c r="GBB28" s="200"/>
      <c r="GBC28" s="200"/>
      <c r="GBD28" s="200"/>
      <c r="GBE28" s="199"/>
      <c r="GBF28" s="200"/>
      <c r="GBG28" s="200"/>
      <c r="GBH28" s="200"/>
      <c r="GBI28" s="199"/>
      <c r="GBJ28" s="200"/>
      <c r="GBK28" s="200"/>
      <c r="GBL28" s="200"/>
      <c r="GBM28" s="199"/>
      <c r="GBN28" s="200"/>
      <c r="GBO28" s="200"/>
      <c r="GBP28" s="200"/>
      <c r="GBQ28" s="199"/>
      <c r="GBR28" s="200"/>
      <c r="GBS28" s="200"/>
      <c r="GBT28" s="200"/>
      <c r="GBU28" s="199"/>
      <c r="GBV28" s="200"/>
      <c r="GBW28" s="200"/>
      <c r="GBX28" s="200"/>
      <c r="GBY28" s="199"/>
      <c r="GBZ28" s="200"/>
      <c r="GCA28" s="200"/>
      <c r="GCB28" s="200"/>
      <c r="GCC28" s="199"/>
      <c r="GCD28" s="200"/>
      <c r="GCE28" s="200"/>
      <c r="GCF28" s="200"/>
      <c r="GCG28" s="199"/>
      <c r="GCH28" s="200"/>
      <c r="GCI28" s="200"/>
      <c r="GCJ28" s="200"/>
      <c r="GCK28" s="199"/>
      <c r="GCL28" s="200"/>
      <c r="GCM28" s="200"/>
      <c r="GCN28" s="200"/>
      <c r="GCO28" s="199"/>
      <c r="GCP28" s="200"/>
      <c r="GCQ28" s="200"/>
      <c r="GCR28" s="200"/>
      <c r="GCS28" s="199"/>
      <c r="GCT28" s="200"/>
      <c r="GCU28" s="200"/>
      <c r="GCV28" s="200"/>
      <c r="GCW28" s="199"/>
      <c r="GCX28" s="200"/>
      <c r="GCY28" s="200"/>
      <c r="GCZ28" s="200"/>
      <c r="GDA28" s="199"/>
      <c r="GDB28" s="200"/>
      <c r="GDC28" s="200"/>
      <c r="GDD28" s="200"/>
      <c r="GDE28" s="199"/>
      <c r="GDF28" s="200"/>
      <c r="GDG28" s="200"/>
      <c r="GDH28" s="200"/>
      <c r="GDI28" s="199"/>
      <c r="GDJ28" s="200"/>
      <c r="GDK28" s="200"/>
      <c r="GDL28" s="200"/>
      <c r="GDM28" s="199"/>
      <c r="GDN28" s="200"/>
      <c r="GDO28" s="200"/>
      <c r="GDP28" s="200"/>
      <c r="GDQ28" s="199"/>
      <c r="GDR28" s="200"/>
      <c r="GDS28" s="200"/>
      <c r="GDT28" s="200"/>
      <c r="GDU28" s="199"/>
      <c r="GDV28" s="200"/>
      <c r="GDW28" s="200"/>
      <c r="GDX28" s="200"/>
      <c r="GDY28" s="199"/>
      <c r="GDZ28" s="200"/>
      <c r="GEA28" s="200"/>
      <c r="GEB28" s="200"/>
      <c r="GEC28" s="199"/>
      <c r="GED28" s="200"/>
      <c r="GEE28" s="200"/>
      <c r="GEF28" s="200"/>
      <c r="GEG28" s="199"/>
      <c r="GEH28" s="200"/>
      <c r="GEI28" s="200"/>
      <c r="GEJ28" s="200"/>
      <c r="GEK28" s="199"/>
      <c r="GEL28" s="200"/>
      <c r="GEM28" s="200"/>
      <c r="GEN28" s="200"/>
      <c r="GEO28" s="199"/>
      <c r="GEP28" s="200"/>
      <c r="GEQ28" s="200"/>
      <c r="GER28" s="200"/>
      <c r="GES28" s="199"/>
      <c r="GET28" s="200"/>
      <c r="GEU28" s="200"/>
      <c r="GEV28" s="200"/>
      <c r="GEW28" s="199"/>
      <c r="GEX28" s="200"/>
      <c r="GEY28" s="200"/>
      <c r="GEZ28" s="200"/>
      <c r="GFA28" s="199"/>
      <c r="GFB28" s="200"/>
      <c r="GFC28" s="200"/>
      <c r="GFD28" s="200"/>
      <c r="GFE28" s="199"/>
      <c r="GFF28" s="200"/>
      <c r="GFG28" s="200"/>
      <c r="GFH28" s="200"/>
      <c r="GFI28" s="199"/>
      <c r="GFJ28" s="200"/>
      <c r="GFK28" s="200"/>
      <c r="GFL28" s="200"/>
      <c r="GFM28" s="199"/>
      <c r="GFN28" s="200"/>
      <c r="GFO28" s="200"/>
      <c r="GFP28" s="200"/>
      <c r="GFQ28" s="199"/>
      <c r="GFR28" s="200"/>
      <c r="GFS28" s="200"/>
      <c r="GFT28" s="200"/>
      <c r="GFU28" s="199"/>
      <c r="GFV28" s="200"/>
      <c r="GFW28" s="200"/>
      <c r="GFX28" s="200"/>
      <c r="GFY28" s="199"/>
      <c r="GFZ28" s="200"/>
      <c r="GGA28" s="200"/>
      <c r="GGB28" s="200"/>
      <c r="GGC28" s="199"/>
      <c r="GGD28" s="200"/>
      <c r="GGE28" s="200"/>
      <c r="GGF28" s="200"/>
      <c r="GGG28" s="199"/>
      <c r="GGH28" s="200"/>
      <c r="GGI28" s="200"/>
      <c r="GGJ28" s="200"/>
      <c r="GGK28" s="199"/>
      <c r="GGL28" s="200"/>
      <c r="GGM28" s="200"/>
      <c r="GGN28" s="200"/>
      <c r="GGO28" s="199"/>
      <c r="GGP28" s="200"/>
      <c r="GGQ28" s="200"/>
      <c r="GGR28" s="200"/>
      <c r="GGS28" s="199"/>
      <c r="GGT28" s="200"/>
      <c r="GGU28" s="200"/>
      <c r="GGV28" s="200"/>
      <c r="GGW28" s="199"/>
      <c r="GGX28" s="200"/>
      <c r="GGY28" s="200"/>
      <c r="GGZ28" s="200"/>
      <c r="GHA28" s="199"/>
      <c r="GHB28" s="200"/>
      <c r="GHC28" s="200"/>
      <c r="GHD28" s="200"/>
      <c r="GHE28" s="199"/>
      <c r="GHF28" s="200"/>
      <c r="GHG28" s="200"/>
      <c r="GHH28" s="200"/>
      <c r="GHI28" s="199"/>
      <c r="GHJ28" s="200"/>
      <c r="GHK28" s="200"/>
      <c r="GHL28" s="200"/>
      <c r="GHM28" s="199"/>
      <c r="GHN28" s="200"/>
      <c r="GHO28" s="200"/>
      <c r="GHP28" s="200"/>
      <c r="GHQ28" s="199"/>
      <c r="GHR28" s="200"/>
      <c r="GHS28" s="200"/>
      <c r="GHT28" s="200"/>
      <c r="GHU28" s="199"/>
      <c r="GHV28" s="200"/>
      <c r="GHW28" s="200"/>
      <c r="GHX28" s="200"/>
      <c r="GHY28" s="199"/>
      <c r="GHZ28" s="200"/>
      <c r="GIA28" s="200"/>
      <c r="GIB28" s="200"/>
      <c r="GIC28" s="199"/>
      <c r="GID28" s="200"/>
      <c r="GIE28" s="200"/>
      <c r="GIF28" s="200"/>
      <c r="GIG28" s="199"/>
      <c r="GIH28" s="200"/>
      <c r="GII28" s="200"/>
      <c r="GIJ28" s="200"/>
      <c r="GIK28" s="199"/>
      <c r="GIL28" s="200"/>
      <c r="GIM28" s="200"/>
      <c r="GIN28" s="200"/>
      <c r="GIO28" s="199"/>
      <c r="GIP28" s="200"/>
      <c r="GIQ28" s="200"/>
      <c r="GIR28" s="200"/>
      <c r="GIS28" s="199"/>
      <c r="GIT28" s="200"/>
      <c r="GIU28" s="200"/>
      <c r="GIV28" s="200"/>
      <c r="GIW28" s="199"/>
      <c r="GIX28" s="200"/>
      <c r="GIY28" s="200"/>
      <c r="GIZ28" s="200"/>
      <c r="GJA28" s="199"/>
      <c r="GJB28" s="200"/>
      <c r="GJC28" s="200"/>
      <c r="GJD28" s="200"/>
      <c r="GJE28" s="199"/>
      <c r="GJF28" s="200"/>
      <c r="GJG28" s="200"/>
      <c r="GJH28" s="200"/>
      <c r="GJI28" s="199"/>
      <c r="GJJ28" s="200"/>
      <c r="GJK28" s="200"/>
      <c r="GJL28" s="200"/>
      <c r="GJM28" s="199"/>
      <c r="GJN28" s="200"/>
      <c r="GJO28" s="200"/>
      <c r="GJP28" s="200"/>
      <c r="GJQ28" s="199"/>
      <c r="GJR28" s="200"/>
      <c r="GJS28" s="200"/>
      <c r="GJT28" s="200"/>
      <c r="GJU28" s="199"/>
      <c r="GJV28" s="200"/>
      <c r="GJW28" s="200"/>
      <c r="GJX28" s="200"/>
      <c r="GJY28" s="199"/>
      <c r="GJZ28" s="200"/>
      <c r="GKA28" s="200"/>
      <c r="GKB28" s="200"/>
      <c r="GKC28" s="199"/>
      <c r="GKD28" s="200"/>
      <c r="GKE28" s="200"/>
      <c r="GKF28" s="200"/>
      <c r="GKG28" s="199"/>
      <c r="GKH28" s="200"/>
      <c r="GKI28" s="200"/>
      <c r="GKJ28" s="200"/>
      <c r="GKK28" s="199"/>
      <c r="GKL28" s="200"/>
      <c r="GKM28" s="200"/>
      <c r="GKN28" s="200"/>
      <c r="GKO28" s="199"/>
      <c r="GKP28" s="200"/>
      <c r="GKQ28" s="200"/>
      <c r="GKR28" s="200"/>
      <c r="GKS28" s="199"/>
      <c r="GKT28" s="200"/>
      <c r="GKU28" s="200"/>
      <c r="GKV28" s="200"/>
      <c r="GKW28" s="199"/>
      <c r="GKX28" s="200"/>
      <c r="GKY28" s="200"/>
      <c r="GKZ28" s="200"/>
      <c r="GLA28" s="199"/>
      <c r="GLB28" s="200"/>
      <c r="GLC28" s="200"/>
      <c r="GLD28" s="200"/>
      <c r="GLE28" s="199"/>
      <c r="GLF28" s="200"/>
      <c r="GLG28" s="200"/>
      <c r="GLH28" s="200"/>
      <c r="GLI28" s="199"/>
      <c r="GLJ28" s="200"/>
      <c r="GLK28" s="200"/>
      <c r="GLL28" s="200"/>
      <c r="GLM28" s="199"/>
      <c r="GLN28" s="200"/>
      <c r="GLO28" s="200"/>
      <c r="GLP28" s="200"/>
      <c r="GLQ28" s="199"/>
      <c r="GLR28" s="200"/>
      <c r="GLS28" s="200"/>
      <c r="GLT28" s="200"/>
      <c r="GLU28" s="199"/>
      <c r="GLV28" s="200"/>
      <c r="GLW28" s="200"/>
      <c r="GLX28" s="200"/>
      <c r="GLY28" s="199"/>
      <c r="GLZ28" s="200"/>
      <c r="GMA28" s="200"/>
      <c r="GMB28" s="200"/>
      <c r="GMC28" s="199"/>
      <c r="GMD28" s="200"/>
      <c r="GME28" s="200"/>
      <c r="GMF28" s="200"/>
      <c r="GMG28" s="199"/>
      <c r="GMH28" s="200"/>
      <c r="GMI28" s="200"/>
      <c r="GMJ28" s="200"/>
      <c r="GMK28" s="199"/>
      <c r="GML28" s="200"/>
      <c r="GMM28" s="200"/>
      <c r="GMN28" s="200"/>
      <c r="GMO28" s="199"/>
      <c r="GMP28" s="200"/>
      <c r="GMQ28" s="200"/>
      <c r="GMR28" s="200"/>
      <c r="GMS28" s="199"/>
      <c r="GMT28" s="200"/>
      <c r="GMU28" s="200"/>
      <c r="GMV28" s="200"/>
      <c r="GMW28" s="199"/>
      <c r="GMX28" s="200"/>
      <c r="GMY28" s="200"/>
      <c r="GMZ28" s="200"/>
      <c r="GNA28" s="199"/>
      <c r="GNB28" s="200"/>
      <c r="GNC28" s="200"/>
      <c r="GND28" s="200"/>
      <c r="GNE28" s="199"/>
      <c r="GNF28" s="200"/>
      <c r="GNG28" s="200"/>
      <c r="GNH28" s="200"/>
      <c r="GNI28" s="199"/>
      <c r="GNJ28" s="200"/>
      <c r="GNK28" s="200"/>
      <c r="GNL28" s="200"/>
      <c r="GNM28" s="199"/>
      <c r="GNN28" s="200"/>
      <c r="GNO28" s="200"/>
      <c r="GNP28" s="200"/>
      <c r="GNQ28" s="199"/>
      <c r="GNR28" s="200"/>
      <c r="GNS28" s="200"/>
      <c r="GNT28" s="200"/>
      <c r="GNU28" s="199"/>
      <c r="GNV28" s="200"/>
      <c r="GNW28" s="200"/>
      <c r="GNX28" s="200"/>
      <c r="GNY28" s="199"/>
      <c r="GNZ28" s="200"/>
      <c r="GOA28" s="200"/>
      <c r="GOB28" s="200"/>
      <c r="GOC28" s="199"/>
      <c r="GOD28" s="200"/>
      <c r="GOE28" s="200"/>
      <c r="GOF28" s="200"/>
      <c r="GOG28" s="199"/>
      <c r="GOH28" s="200"/>
      <c r="GOI28" s="200"/>
      <c r="GOJ28" s="200"/>
      <c r="GOK28" s="199"/>
      <c r="GOL28" s="200"/>
      <c r="GOM28" s="200"/>
      <c r="GON28" s="200"/>
      <c r="GOO28" s="199"/>
      <c r="GOP28" s="200"/>
      <c r="GOQ28" s="200"/>
      <c r="GOR28" s="200"/>
      <c r="GOS28" s="199"/>
      <c r="GOT28" s="200"/>
      <c r="GOU28" s="200"/>
      <c r="GOV28" s="200"/>
      <c r="GOW28" s="199"/>
      <c r="GOX28" s="200"/>
      <c r="GOY28" s="200"/>
      <c r="GOZ28" s="200"/>
      <c r="GPA28" s="199"/>
      <c r="GPB28" s="200"/>
      <c r="GPC28" s="200"/>
      <c r="GPD28" s="200"/>
      <c r="GPE28" s="199"/>
      <c r="GPF28" s="200"/>
      <c r="GPG28" s="200"/>
      <c r="GPH28" s="200"/>
      <c r="GPI28" s="199"/>
      <c r="GPJ28" s="200"/>
      <c r="GPK28" s="200"/>
      <c r="GPL28" s="200"/>
      <c r="GPM28" s="199"/>
      <c r="GPN28" s="200"/>
      <c r="GPO28" s="200"/>
      <c r="GPP28" s="200"/>
      <c r="GPQ28" s="199"/>
      <c r="GPR28" s="200"/>
      <c r="GPS28" s="200"/>
      <c r="GPT28" s="200"/>
      <c r="GPU28" s="199"/>
      <c r="GPV28" s="200"/>
      <c r="GPW28" s="200"/>
      <c r="GPX28" s="200"/>
      <c r="GPY28" s="199"/>
      <c r="GPZ28" s="200"/>
      <c r="GQA28" s="200"/>
      <c r="GQB28" s="200"/>
      <c r="GQC28" s="199"/>
      <c r="GQD28" s="200"/>
      <c r="GQE28" s="200"/>
      <c r="GQF28" s="200"/>
      <c r="GQG28" s="199"/>
      <c r="GQH28" s="200"/>
      <c r="GQI28" s="200"/>
      <c r="GQJ28" s="200"/>
      <c r="GQK28" s="199"/>
      <c r="GQL28" s="200"/>
      <c r="GQM28" s="200"/>
      <c r="GQN28" s="200"/>
      <c r="GQO28" s="199"/>
      <c r="GQP28" s="200"/>
      <c r="GQQ28" s="200"/>
      <c r="GQR28" s="200"/>
      <c r="GQS28" s="199"/>
      <c r="GQT28" s="200"/>
      <c r="GQU28" s="200"/>
      <c r="GQV28" s="200"/>
      <c r="GQW28" s="199"/>
      <c r="GQX28" s="200"/>
      <c r="GQY28" s="200"/>
      <c r="GQZ28" s="200"/>
      <c r="GRA28" s="199"/>
      <c r="GRB28" s="200"/>
      <c r="GRC28" s="200"/>
      <c r="GRD28" s="200"/>
      <c r="GRE28" s="199"/>
      <c r="GRF28" s="200"/>
      <c r="GRG28" s="200"/>
      <c r="GRH28" s="200"/>
      <c r="GRI28" s="199"/>
      <c r="GRJ28" s="200"/>
      <c r="GRK28" s="200"/>
      <c r="GRL28" s="200"/>
      <c r="GRM28" s="199"/>
      <c r="GRN28" s="200"/>
      <c r="GRO28" s="200"/>
      <c r="GRP28" s="200"/>
      <c r="GRQ28" s="199"/>
      <c r="GRR28" s="200"/>
      <c r="GRS28" s="200"/>
      <c r="GRT28" s="200"/>
      <c r="GRU28" s="199"/>
      <c r="GRV28" s="200"/>
      <c r="GRW28" s="200"/>
      <c r="GRX28" s="200"/>
      <c r="GRY28" s="199"/>
      <c r="GRZ28" s="200"/>
      <c r="GSA28" s="200"/>
      <c r="GSB28" s="200"/>
      <c r="GSC28" s="199"/>
      <c r="GSD28" s="200"/>
      <c r="GSE28" s="200"/>
      <c r="GSF28" s="200"/>
      <c r="GSG28" s="199"/>
      <c r="GSH28" s="200"/>
      <c r="GSI28" s="200"/>
      <c r="GSJ28" s="200"/>
      <c r="GSK28" s="199"/>
      <c r="GSL28" s="200"/>
      <c r="GSM28" s="200"/>
      <c r="GSN28" s="200"/>
      <c r="GSO28" s="199"/>
      <c r="GSP28" s="200"/>
      <c r="GSQ28" s="200"/>
      <c r="GSR28" s="200"/>
      <c r="GSS28" s="199"/>
      <c r="GST28" s="200"/>
      <c r="GSU28" s="200"/>
      <c r="GSV28" s="200"/>
      <c r="GSW28" s="199"/>
      <c r="GSX28" s="200"/>
      <c r="GSY28" s="200"/>
      <c r="GSZ28" s="200"/>
      <c r="GTA28" s="199"/>
      <c r="GTB28" s="200"/>
      <c r="GTC28" s="200"/>
      <c r="GTD28" s="200"/>
      <c r="GTE28" s="199"/>
      <c r="GTF28" s="200"/>
      <c r="GTG28" s="200"/>
      <c r="GTH28" s="200"/>
      <c r="GTI28" s="199"/>
      <c r="GTJ28" s="200"/>
      <c r="GTK28" s="200"/>
      <c r="GTL28" s="200"/>
      <c r="GTM28" s="199"/>
      <c r="GTN28" s="200"/>
      <c r="GTO28" s="200"/>
      <c r="GTP28" s="200"/>
      <c r="GTQ28" s="199"/>
      <c r="GTR28" s="200"/>
      <c r="GTS28" s="200"/>
      <c r="GTT28" s="200"/>
      <c r="GTU28" s="199"/>
      <c r="GTV28" s="200"/>
      <c r="GTW28" s="200"/>
      <c r="GTX28" s="200"/>
      <c r="GTY28" s="199"/>
      <c r="GTZ28" s="200"/>
      <c r="GUA28" s="200"/>
      <c r="GUB28" s="200"/>
      <c r="GUC28" s="199"/>
      <c r="GUD28" s="200"/>
      <c r="GUE28" s="200"/>
      <c r="GUF28" s="200"/>
      <c r="GUG28" s="199"/>
      <c r="GUH28" s="200"/>
      <c r="GUI28" s="200"/>
      <c r="GUJ28" s="200"/>
      <c r="GUK28" s="199"/>
      <c r="GUL28" s="200"/>
      <c r="GUM28" s="200"/>
      <c r="GUN28" s="200"/>
      <c r="GUO28" s="199"/>
      <c r="GUP28" s="200"/>
      <c r="GUQ28" s="200"/>
      <c r="GUR28" s="200"/>
      <c r="GUS28" s="199"/>
      <c r="GUT28" s="200"/>
      <c r="GUU28" s="200"/>
      <c r="GUV28" s="200"/>
      <c r="GUW28" s="199"/>
      <c r="GUX28" s="200"/>
      <c r="GUY28" s="200"/>
      <c r="GUZ28" s="200"/>
      <c r="GVA28" s="199"/>
      <c r="GVB28" s="200"/>
      <c r="GVC28" s="200"/>
      <c r="GVD28" s="200"/>
      <c r="GVE28" s="199"/>
      <c r="GVF28" s="200"/>
      <c r="GVG28" s="200"/>
      <c r="GVH28" s="200"/>
      <c r="GVI28" s="199"/>
      <c r="GVJ28" s="200"/>
      <c r="GVK28" s="200"/>
      <c r="GVL28" s="200"/>
      <c r="GVM28" s="199"/>
      <c r="GVN28" s="200"/>
      <c r="GVO28" s="200"/>
      <c r="GVP28" s="200"/>
      <c r="GVQ28" s="199"/>
      <c r="GVR28" s="200"/>
      <c r="GVS28" s="200"/>
      <c r="GVT28" s="200"/>
      <c r="GVU28" s="199"/>
      <c r="GVV28" s="200"/>
      <c r="GVW28" s="200"/>
      <c r="GVX28" s="200"/>
      <c r="GVY28" s="199"/>
      <c r="GVZ28" s="200"/>
      <c r="GWA28" s="200"/>
      <c r="GWB28" s="200"/>
      <c r="GWC28" s="199"/>
      <c r="GWD28" s="200"/>
      <c r="GWE28" s="200"/>
      <c r="GWF28" s="200"/>
      <c r="GWG28" s="199"/>
      <c r="GWH28" s="200"/>
      <c r="GWI28" s="200"/>
      <c r="GWJ28" s="200"/>
      <c r="GWK28" s="199"/>
      <c r="GWL28" s="200"/>
      <c r="GWM28" s="200"/>
      <c r="GWN28" s="200"/>
      <c r="GWO28" s="199"/>
      <c r="GWP28" s="200"/>
      <c r="GWQ28" s="200"/>
      <c r="GWR28" s="200"/>
      <c r="GWS28" s="199"/>
      <c r="GWT28" s="200"/>
      <c r="GWU28" s="200"/>
      <c r="GWV28" s="200"/>
      <c r="GWW28" s="199"/>
      <c r="GWX28" s="200"/>
      <c r="GWY28" s="200"/>
      <c r="GWZ28" s="200"/>
      <c r="GXA28" s="199"/>
      <c r="GXB28" s="200"/>
      <c r="GXC28" s="200"/>
      <c r="GXD28" s="200"/>
      <c r="GXE28" s="199"/>
      <c r="GXF28" s="200"/>
      <c r="GXG28" s="200"/>
      <c r="GXH28" s="200"/>
      <c r="GXI28" s="199"/>
      <c r="GXJ28" s="200"/>
      <c r="GXK28" s="200"/>
      <c r="GXL28" s="200"/>
      <c r="GXM28" s="199"/>
      <c r="GXN28" s="200"/>
      <c r="GXO28" s="200"/>
      <c r="GXP28" s="200"/>
      <c r="GXQ28" s="199"/>
      <c r="GXR28" s="200"/>
      <c r="GXS28" s="200"/>
      <c r="GXT28" s="200"/>
      <c r="GXU28" s="199"/>
      <c r="GXV28" s="200"/>
      <c r="GXW28" s="200"/>
      <c r="GXX28" s="200"/>
      <c r="GXY28" s="199"/>
      <c r="GXZ28" s="200"/>
      <c r="GYA28" s="200"/>
      <c r="GYB28" s="200"/>
      <c r="GYC28" s="199"/>
      <c r="GYD28" s="200"/>
      <c r="GYE28" s="200"/>
      <c r="GYF28" s="200"/>
      <c r="GYG28" s="199"/>
      <c r="GYH28" s="200"/>
      <c r="GYI28" s="200"/>
      <c r="GYJ28" s="200"/>
      <c r="GYK28" s="199"/>
      <c r="GYL28" s="200"/>
      <c r="GYM28" s="200"/>
      <c r="GYN28" s="200"/>
      <c r="GYO28" s="199"/>
      <c r="GYP28" s="200"/>
      <c r="GYQ28" s="200"/>
      <c r="GYR28" s="200"/>
      <c r="GYS28" s="199"/>
      <c r="GYT28" s="200"/>
      <c r="GYU28" s="200"/>
      <c r="GYV28" s="200"/>
      <c r="GYW28" s="199"/>
      <c r="GYX28" s="200"/>
      <c r="GYY28" s="200"/>
      <c r="GYZ28" s="200"/>
      <c r="GZA28" s="199"/>
      <c r="GZB28" s="200"/>
      <c r="GZC28" s="200"/>
      <c r="GZD28" s="200"/>
      <c r="GZE28" s="199"/>
      <c r="GZF28" s="200"/>
      <c r="GZG28" s="200"/>
      <c r="GZH28" s="200"/>
      <c r="GZI28" s="199"/>
      <c r="GZJ28" s="200"/>
      <c r="GZK28" s="200"/>
      <c r="GZL28" s="200"/>
      <c r="GZM28" s="199"/>
      <c r="GZN28" s="200"/>
      <c r="GZO28" s="200"/>
      <c r="GZP28" s="200"/>
      <c r="GZQ28" s="199"/>
      <c r="GZR28" s="200"/>
      <c r="GZS28" s="200"/>
      <c r="GZT28" s="200"/>
      <c r="GZU28" s="199"/>
      <c r="GZV28" s="200"/>
      <c r="GZW28" s="200"/>
      <c r="GZX28" s="200"/>
      <c r="GZY28" s="199"/>
      <c r="GZZ28" s="200"/>
      <c r="HAA28" s="200"/>
      <c r="HAB28" s="200"/>
      <c r="HAC28" s="199"/>
      <c r="HAD28" s="200"/>
      <c r="HAE28" s="200"/>
      <c r="HAF28" s="200"/>
      <c r="HAG28" s="199"/>
      <c r="HAH28" s="200"/>
      <c r="HAI28" s="200"/>
      <c r="HAJ28" s="200"/>
      <c r="HAK28" s="199"/>
      <c r="HAL28" s="200"/>
      <c r="HAM28" s="200"/>
      <c r="HAN28" s="200"/>
      <c r="HAO28" s="199"/>
      <c r="HAP28" s="200"/>
      <c r="HAQ28" s="200"/>
      <c r="HAR28" s="200"/>
      <c r="HAS28" s="199"/>
      <c r="HAT28" s="200"/>
      <c r="HAU28" s="200"/>
      <c r="HAV28" s="200"/>
      <c r="HAW28" s="199"/>
      <c r="HAX28" s="200"/>
      <c r="HAY28" s="200"/>
      <c r="HAZ28" s="200"/>
      <c r="HBA28" s="199"/>
      <c r="HBB28" s="200"/>
      <c r="HBC28" s="200"/>
      <c r="HBD28" s="200"/>
      <c r="HBE28" s="199"/>
      <c r="HBF28" s="200"/>
      <c r="HBG28" s="200"/>
      <c r="HBH28" s="200"/>
      <c r="HBI28" s="199"/>
      <c r="HBJ28" s="200"/>
      <c r="HBK28" s="200"/>
      <c r="HBL28" s="200"/>
      <c r="HBM28" s="199"/>
      <c r="HBN28" s="200"/>
      <c r="HBO28" s="200"/>
      <c r="HBP28" s="200"/>
      <c r="HBQ28" s="199"/>
      <c r="HBR28" s="200"/>
      <c r="HBS28" s="200"/>
      <c r="HBT28" s="200"/>
      <c r="HBU28" s="199"/>
      <c r="HBV28" s="200"/>
      <c r="HBW28" s="200"/>
      <c r="HBX28" s="200"/>
      <c r="HBY28" s="199"/>
      <c r="HBZ28" s="200"/>
      <c r="HCA28" s="200"/>
      <c r="HCB28" s="200"/>
      <c r="HCC28" s="199"/>
      <c r="HCD28" s="200"/>
      <c r="HCE28" s="200"/>
      <c r="HCF28" s="200"/>
      <c r="HCG28" s="199"/>
      <c r="HCH28" s="200"/>
      <c r="HCI28" s="200"/>
      <c r="HCJ28" s="200"/>
      <c r="HCK28" s="199"/>
      <c r="HCL28" s="200"/>
      <c r="HCM28" s="200"/>
      <c r="HCN28" s="200"/>
      <c r="HCO28" s="199"/>
      <c r="HCP28" s="200"/>
      <c r="HCQ28" s="200"/>
      <c r="HCR28" s="200"/>
      <c r="HCS28" s="199"/>
      <c r="HCT28" s="200"/>
      <c r="HCU28" s="200"/>
      <c r="HCV28" s="200"/>
      <c r="HCW28" s="199"/>
      <c r="HCX28" s="200"/>
      <c r="HCY28" s="200"/>
      <c r="HCZ28" s="200"/>
      <c r="HDA28" s="199"/>
      <c r="HDB28" s="200"/>
      <c r="HDC28" s="200"/>
      <c r="HDD28" s="200"/>
      <c r="HDE28" s="199"/>
      <c r="HDF28" s="200"/>
      <c r="HDG28" s="200"/>
      <c r="HDH28" s="200"/>
      <c r="HDI28" s="199"/>
      <c r="HDJ28" s="200"/>
      <c r="HDK28" s="200"/>
      <c r="HDL28" s="200"/>
      <c r="HDM28" s="199"/>
      <c r="HDN28" s="200"/>
      <c r="HDO28" s="200"/>
      <c r="HDP28" s="200"/>
      <c r="HDQ28" s="199"/>
      <c r="HDR28" s="200"/>
      <c r="HDS28" s="200"/>
      <c r="HDT28" s="200"/>
      <c r="HDU28" s="199"/>
      <c r="HDV28" s="200"/>
      <c r="HDW28" s="200"/>
      <c r="HDX28" s="200"/>
      <c r="HDY28" s="199"/>
      <c r="HDZ28" s="200"/>
      <c r="HEA28" s="200"/>
      <c r="HEB28" s="200"/>
      <c r="HEC28" s="199"/>
      <c r="HED28" s="200"/>
      <c r="HEE28" s="200"/>
      <c r="HEF28" s="200"/>
      <c r="HEG28" s="199"/>
      <c r="HEH28" s="200"/>
      <c r="HEI28" s="200"/>
      <c r="HEJ28" s="200"/>
      <c r="HEK28" s="199"/>
      <c r="HEL28" s="200"/>
      <c r="HEM28" s="200"/>
      <c r="HEN28" s="200"/>
      <c r="HEO28" s="199"/>
      <c r="HEP28" s="200"/>
      <c r="HEQ28" s="200"/>
      <c r="HER28" s="200"/>
      <c r="HES28" s="199"/>
      <c r="HET28" s="200"/>
      <c r="HEU28" s="200"/>
      <c r="HEV28" s="200"/>
      <c r="HEW28" s="199"/>
      <c r="HEX28" s="200"/>
      <c r="HEY28" s="200"/>
      <c r="HEZ28" s="200"/>
      <c r="HFA28" s="199"/>
      <c r="HFB28" s="200"/>
      <c r="HFC28" s="200"/>
      <c r="HFD28" s="200"/>
      <c r="HFE28" s="199"/>
      <c r="HFF28" s="200"/>
      <c r="HFG28" s="200"/>
      <c r="HFH28" s="200"/>
      <c r="HFI28" s="199"/>
      <c r="HFJ28" s="200"/>
      <c r="HFK28" s="200"/>
      <c r="HFL28" s="200"/>
      <c r="HFM28" s="199"/>
      <c r="HFN28" s="200"/>
      <c r="HFO28" s="200"/>
      <c r="HFP28" s="200"/>
      <c r="HFQ28" s="199"/>
      <c r="HFR28" s="200"/>
      <c r="HFS28" s="200"/>
      <c r="HFT28" s="200"/>
      <c r="HFU28" s="199"/>
      <c r="HFV28" s="200"/>
      <c r="HFW28" s="200"/>
      <c r="HFX28" s="200"/>
      <c r="HFY28" s="199"/>
      <c r="HFZ28" s="200"/>
      <c r="HGA28" s="200"/>
      <c r="HGB28" s="200"/>
      <c r="HGC28" s="199"/>
      <c r="HGD28" s="200"/>
      <c r="HGE28" s="200"/>
      <c r="HGF28" s="200"/>
      <c r="HGG28" s="199"/>
      <c r="HGH28" s="200"/>
      <c r="HGI28" s="200"/>
      <c r="HGJ28" s="200"/>
      <c r="HGK28" s="199"/>
      <c r="HGL28" s="200"/>
      <c r="HGM28" s="200"/>
      <c r="HGN28" s="200"/>
      <c r="HGO28" s="199"/>
      <c r="HGP28" s="200"/>
      <c r="HGQ28" s="200"/>
      <c r="HGR28" s="200"/>
      <c r="HGS28" s="199"/>
      <c r="HGT28" s="200"/>
      <c r="HGU28" s="200"/>
      <c r="HGV28" s="200"/>
      <c r="HGW28" s="199"/>
      <c r="HGX28" s="200"/>
      <c r="HGY28" s="200"/>
      <c r="HGZ28" s="200"/>
      <c r="HHA28" s="199"/>
      <c r="HHB28" s="200"/>
      <c r="HHC28" s="200"/>
      <c r="HHD28" s="200"/>
      <c r="HHE28" s="199"/>
      <c r="HHF28" s="200"/>
      <c r="HHG28" s="200"/>
      <c r="HHH28" s="200"/>
      <c r="HHI28" s="199"/>
      <c r="HHJ28" s="200"/>
      <c r="HHK28" s="200"/>
      <c r="HHL28" s="200"/>
      <c r="HHM28" s="199"/>
      <c r="HHN28" s="200"/>
      <c r="HHO28" s="200"/>
      <c r="HHP28" s="200"/>
      <c r="HHQ28" s="199"/>
      <c r="HHR28" s="200"/>
      <c r="HHS28" s="200"/>
      <c r="HHT28" s="200"/>
      <c r="HHU28" s="199"/>
      <c r="HHV28" s="200"/>
      <c r="HHW28" s="200"/>
      <c r="HHX28" s="200"/>
      <c r="HHY28" s="199"/>
      <c r="HHZ28" s="200"/>
      <c r="HIA28" s="200"/>
      <c r="HIB28" s="200"/>
      <c r="HIC28" s="199"/>
      <c r="HID28" s="200"/>
      <c r="HIE28" s="200"/>
      <c r="HIF28" s="200"/>
      <c r="HIG28" s="199"/>
      <c r="HIH28" s="200"/>
      <c r="HII28" s="200"/>
      <c r="HIJ28" s="200"/>
      <c r="HIK28" s="199"/>
      <c r="HIL28" s="200"/>
      <c r="HIM28" s="200"/>
      <c r="HIN28" s="200"/>
      <c r="HIO28" s="199"/>
      <c r="HIP28" s="200"/>
      <c r="HIQ28" s="200"/>
      <c r="HIR28" s="200"/>
      <c r="HIS28" s="199"/>
      <c r="HIT28" s="200"/>
      <c r="HIU28" s="200"/>
      <c r="HIV28" s="200"/>
      <c r="HIW28" s="199"/>
      <c r="HIX28" s="200"/>
      <c r="HIY28" s="200"/>
      <c r="HIZ28" s="200"/>
      <c r="HJA28" s="199"/>
      <c r="HJB28" s="200"/>
      <c r="HJC28" s="200"/>
      <c r="HJD28" s="200"/>
      <c r="HJE28" s="199"/>
      <c r="HJF28" s="200"/>
      <c r="HJG28" s="200"/>
      <c r="HJH28" s="200"/>
      <c r="HJI28" s="199"/>
      <c r="HJJ28" s="200"/>
      <c r="HJK28" s="200"/>
      <c r="HJL28" s="200"/>
      <c r="HJM28" s="199"/>
      <c r="HJN28" s="200"/>
      <c r="HJO28" s="200"/>
      <c r="HJP28" s="200"/>
      <c r="HJQ28" s="199"/>
      <c r="HJR28" s="200"/>
      <c r="HJS28" s="200"/>
      <c r="HJT28" s="200"/>
      <c r="HJU28" s="199"/>
      <c r="HJV28" s="200"/>
      <c r="HJW28" s="200"/>
      <c r="HJX28" s="200"/>
      <c r="HJY28" s="199"/>
      <c r="HJZ28" s="200"/>
      <c r="HKA28" s="200"/>
      <c r="HKB28" s="200"/>
      <c r="HKC28" s="199"/>
      <c r="HKD28" s="200"/>
      <c r="HKE28" s="200"/>
      <c r="HKF28" s="200"/>
      <c r="HKG28" s="199"/>
      <c r="HKH28" s="200"/>
      <c r="HKI28" s="200"/>
      <c r="HKJ28" s="200"/>
      <c r="HKK28" s="199"/>
      <c r="HKL28" s="200"/>
      <c r="HKM28" s="200"/>
      <c r="HKN28" s="200"/>
      <c r="HKO28" s="199"/>
      <c r="HKP28" s="200"/>
      <c r="HKQ28" s="200"/>
      <c r="HKR28" s="200"/>
      <c r="HKS28" s="199"/>
      <c r="HKT28" s="200"/>
      <c r="HKU28" s="200"/>
      <c r="HKV28" s="200"/>
      <c r="HKW28" s="199"/>
      <c r="HKX28" s="200"/>
      <c r="HKY28" s="200"/>
      <c r="HKZ28" s="200"/>
      <c r="HLA28" s="199"/>
      <c r="HLB28" s="200"/>
      <c r="HLC28" s="200"/>
      <c r="HLD28" s="200"/>
      <c r="HLE28" s="199"/>
      <c r="HLF28" s="200"/>
      <c r="HLG28" s="200"/>
      <c r="HLH28" s="200"/>
      <c r="HLI28" s="199"/>
      <c r="HLJ28" s="200"/>
      <c r="HLK28" s="200"/>
      <c r="HLL28" s="200"/>
      <c r="HLM28" s="199"/>
      <c r="HLN28" s="200"/>
      <c r="HLO28" s="200"/>
      <c r="HLP28" s="200"/>
      <c r="HLQ28" s="199"/>
      <c r="HLR28" s="200"/>
      <c r="HLS28" s="200"/>
      <c r="HLT28" s="200"/>
      <c r="HLU28" s="199"/>
      <c r="HLV28" s="200"/>
      <c r="HLW28" s="200"/>
      <c r="HLX28" s="200"/>
      <c r="HLY28" s="199"/>
      <c r="HLZ28" s="200"/>
      <c r="HMA28" s="200"/>
      <c r="HMB28" s="200"/>
      <c r="HMC28" s="199"/>
      <c r="HMD28" s="200"/>
      <c r="HME28" s="200"/>
      <c r="HMF28" s="200"/>
      <c r="HMG28" s="199"/>
      <c r="HMH28" s="200"/>
      <c r="HMI28" s="200"/>
      <c r="HMJ28" s="200"/>
      <c r="HMK28" s="199"/>
      <c r="HML28" s="200"/>
      <c r="HMM28" s="200"/>
      <c r="HMN28" s="200"/>
      <c r="HMO28" s="199"/>
      <c r="HMP28" s="200"/>
      <c r="HMQ28" s="200"/>
      <c r="HMR28" s="200"/>
      <c r="HMS28" s="199"/>
      <c r="HMT28" s="200"/>
      <c r="HMU28" s="200"/>
      <c r="HMV28" s="200"/>
      <c r="HMW28" s="199"/>
      <c r="HMX28" s="200"/>
      <c r="HMY28" s="200"/>
      <c r="HMZ28" s="200"/>
      <c r="HNA28" s="199"/>
      <c r="HNB28" s="200"/>
      <c r="HNC28" s="200"/>
      <c r="HND28" s="200"/>
      <c r="HNE28" s="199"/>
      <c r="HNF28" s="200"/>
      <c r="HNG28" s="200"/>
      <c r="HNH28" s="200"/>
      <c r="HNI28" s="199"/>
      <c r="HNJ28" s="200"/>
      <c r="HNK28" s="200"/>
      <c r="HNL28" s="200"/>
      <c r="HNM28" s="199"/>
      <c r="HNN28" s="200"/>
      <c r="HNO28" s="200"/>
      <c r="HNP28" s="200"/>
      <c r="HNQ28" s="199"/>
      <c r="HNR28" s="200"/>
      <c r="HNS28" s="200"/>
      <c r="HNT28" s="200"/>
      <c r="HNU28" s="199"/>
      <c r="HNV28" s="200"/>
      <c r="HNW28" s="200"/>
      <c r="HNX28" s="200"/>
      <c r="HNY28" s="199"/>
      <c r="HNZ28" s="200"/>
      <c r="HOA28" s="200"/>
      <c r="HOB28" s="200"/>
      <c r="HOC28" s="199"/>
      <c r="HOD28" s="200"/>
      <c r="HOE28" s="200"/>
      <c r="HOF28" s="200"/>
      <c r="HOG28" s="199"/>
      <c r="HOH28" s="200"/>
      <c r="HOI28" s="200"/>
      <c r="HOJ28" s="200"/>
      <c r="HOK28" s="199"/>
      <c r="HOL28" s="200"/>
      <c r="HOM28" s="200"/>
      <c r="HON28" s="200"/>
      <c r="HOO28" s="199"/>
      <c r="HOP28" s="200"/>
      <c r="HOQ28" s="200"/>
      <c r="HOR28" s="200"/>
      <c r="HOS28" s="199"/>
      <c r="HOT28" s="200"/>
      <c r="HOU28" s="200"/>
      <c r="HOV28" s="200"/>
      <c r="HOW28" s="199"/>
      <c r="HOX28" s="200"/>
      <c r="HOY28" s="200"/>
      <c r="HOZ28" s="200"/>
      <c r="HPA28" s="199"/>
      <c r="HPB28" s="200"/>
      <c r="HPC28" s="200"/>
      <c r="HPD28" s="200"/>
      <c r="HPE28" s="199"/>
      <c r="HPF28" s="200"/>
      <c r="HPG28" s="200"/>
      <c r="HPH28" s="200"/>
      <c r="HPI28" s="199"/>
      <c r="HPJ28" s="200"/>
      <c r="HPK28" s="200"/>
      <c r="HPL28" s="200"/>
      <c r="HPM28" s="199"/>
      <c r="HPN28" s="200"/>
      <c r="HPO28" s="200"/>
      <c r="HPP28" s="200"/>
      <c r="HPQ28" s="199"/>
      <c r="HPR28" s="200"/>
      <c r="HPS28" s="200"/>
      <c r="HPT28" s="200"/>
      <c r="HPU28" s="199"/>
      <c r="HPV28" s="200"/>
      <c r="HPW28" s="200"/>
      <c r="HPX28" s="200"/>
      <c r="HPY28" s="199"/>
      <c r="HPZ28" s="200"/>
      <c r="HQA28" s="200"/>
      <c r="HQB28" s="200"/>
      <c r="HQC28" s="199"/>
      <c r="HQD28" s="200"/>
      <c r="HQE28" s="200"/>
      <c r="HQF28" s="200"/>
      <c r="HQG28" s="199"/>
      <c r="HQH28" s="200"/>
      <c r="HQI28" s="200"/>
      <c r="HQJ28" s="200"/>
      <c r="HQK28" s="199"/>
      <c r="HQL28" s="200"/>
      <c r="HQM28" s="200"/>
      <c r="HQN28" s="200"/>
      <c r="HQO28" s="199"/>
      <c r="HQP28" s="200"/>
      <c r="HQQ28" s="200"/>
      <c r="HQR28" s="200"/>
      <c r="HQS28" s="199"/>
      <c r="HQT28" s="200"/>
      <c r="HQU28" s="200"/>
      <c r="HQV28" s="200"/>
      <c r="HQW28" s="199"/>
      <c r="HQX28" s="200"/>
      <c r="HQY28" s="200"/>
      <c r="HQZ28" s="200"/>
      <c r="HRA28" s="199"/>
      <c r="HRB28" s="200"/>
      <c r="HRC28" s="200"/>
      <c r="HRD28" s="200"/>
      <c r="HRE28" s="199"/>
      <c r="HRF28" s="200"/>
      <c r="HRG28" s="200"/>
      <c r="HRH28" s="200"/>
      <c r="HRI28" s="199"/>
      <c r="HRJ28" s="200"/>
      <c r="HRK28" s="200"/>
      <c r="HRL28" s="200"/>
      <c r="HRM28" s="199"/>
      <c r="HRN28" s="200"/>
      <c r="HRO28" s="200"/>
      <c r="HRP28" s="200"/>
      <c r="HRQ28" s="199"/>
      <c r="HRR28" s="200"/>
      <c r="HRS28" s="200"/>
      <c r="HRT28" s="200"/>
      <c r="HRU28" s="199"/>
      <c r="HRV28" s="200"/>
      <c r="HRW28" s="200"/>
      <c r="HRX28" s="200"/>
      <c r="HRY28" s="199"/>
      <c r="HRZ28" s="200"/>
      <c r="HSA28" s="200"/>
      <c r="HSB28" s="200"/>
      <c r="HSC28" s="199"/>
      <c r="HSD28" s="200"/>
      <c r="HSE28" s="200"/>
      <c r="HSF28" s="200"/>
      <c r="HSG28" s="199"/>
      <c r="HSH28" s="200"/>
      <c r="HSI28" s="200"/>
      <c r="HSJ28" s="200"/>
      <c r="HSK28" s="199"/>
      <c r="HSL28" s="200"/>
      <c r="HSM28" s="200"/>
      <c r="HSN28" s="200"/>
      <c r="HSO28" s="199"/>
      <c r="HSP28" s="200"/>
      <c r="HSQ28" s="200"/>
      <c r="HSR28" s="200"/>
      <c r="HSS28" s="199"/>
      <c r="HST28" s="200"/>
      <c r="HSU28" s="200"/>
      <c r="HSV28" s="200"/>
      <c r="HSW28" s="199"/>
      <c r="HSX28" s="200"/>
      <c r="HSY28" s="200"/>
      <c r="HSZ28" s="200"/>
      <c r="HTA28" s="199"/>
      <c r="HTB28" s="200"/>
      <c r="HTC28" s="200"/>
      <c r="HTD28" s="200"/>
      <c r="HTE28" s="199"/>
      <c r="HTF28" s="200"/>
      <c r="HTG28" s="200"/>
      <c r="HTH28" s="200"/>
      <c r="HTI28" s="199"/>
      <c r="HTJ28" s="200"/>
      <c r="HTK28" s="200"/>
      <c r="HTL28" s="200"/>
      <c r="HTM28" s="199"/>
      <c r="HTN28" s="200"/>
      <c r="HTO28" s="200"/>
      <c r="HTP28" s="200"/>
      <c r="HTQ28" s="199"/>
      <c r="HTR28" s="200"/>
      <c r="HTS28" s="200"/>
      <c r="HTT28" s="200"/>
      <c r="HTU28" s="199"/>
      <c r="HTV28" s="200"/>
      <c r="HTW28" s="200"/>
      <c r="HTX28" s="200"/>
      <c r="HTY28" s="199"/>
      <c r="HTZ28" s="200"/>
      <c r="HUA28" s="200"/>
      <c r="HUB28" s="200"/>
      <c r="HUC28" s="199"/>
      <c r="HUD28" s="200"/>
      <c r="HUE28" s="200"/>
      <c r="HUF28" s="200"/>
      <c r="HUG28" s="199"/>
      <c r="HUH28" s="200"/>
      <c r="HUI28" s="200"/>
      <c r="HUJ28" s="200"/>
      <c r="HUK28" s="199"/>
      <c r="HUL28" s="200"/>
      <c r="HUM28" s="200"/>
      <c r="HUN28" s="200"/>
      <c r="HUO28" s="199"/>
      <c r="HUP28" s="200"/>
      <c r="HUQ28" s="200"/>
      <c r="HUR28" s="200"/>
      <c r="HUS28" s="199"/>
      <c r="HUT28" s="200"/>
      <c r="HUU28" s="200"/>
      <c r="HUV28" s="200"/>
      <c r="HUW28" s="199"/>
      <c r="HUX28" s="200"/>
      <c r="HUY28" s="200"/>
      <c r="HUZ28" s="200"/>
      <c r="HVA28" s="199"/>
      <c r="HVB28" s="200"/>
      <c r="HVC28" s="200"/>
      <c r="HVD28" s="200"/>
      <c r="HVE28" s="199"/>
      <c r="HVF28" s="200"/>
      <c r="HVG28" s="200"/>
      <c r="HVH28" s="200"/>
      <c r="HVI28" s="199"/>
      <c r="HVJ28" s="200"/>
      <c r="HVK28" s="200"/>
      <c r="HVL28" s="200"/>
      <c r="HVM28" s="199"/>
      <c r="HVN28" s="200"/>
      <c r="HVO28" s="200"/>
      <c r="HVP28" s="200"/>
      <c r="HVQ28" s="199"/>
      <c r="HVR28" s="200"/>
      <c r="HVS28" s="200"/>
      <c r="HVT28" s="200"/>
      <c r="HVU28" s="199"/>
      <c r="HVV28" s="200"/>
      <c r="HVW28" s="200"/>
      <c r="HVX28" s="200"/>
      <c r="HVY28" s="199"/>
      <c r="HVZ28" s="200"/>
      <c r="HWA28" s="200"/>
      <c r="HWB28" s="200"/>
      <c r="HWC28" s="199"/>
      <c r="HWD28" s="200"/>
      <c r="HWE28" s="200"/>
      <c r="HWF28" s="200"/>
      <c r="HWG28" s="199"/>
      <c r="HWH28" s="200"/>
      <c r="HWI28" s="200"/>
      <c r="HWJ28" s="200"/>
      <c r="HWK28" s="199"/>
      <c r="HWL28" s="200"/>
      <c r="HWM28" s="200"/>
      <c r="HWN28" s="200"/>
      <c r="HWO28" s="199"/>
      <c r="HWP28" s="200"/>
      <c r="HWQ28" s="200"/>
      <c r="HWR28" s="200"/>
      <c r="HWS28" s="199"/>
      <c r="HWT28" s="200"/>
      <c r="HWU28" s="200"/>
      <c r="HWV28" s="200"/>
      <c r="HWW28" s="199"/>
      <c r="HWX28" s="200"/>
      <c r="HWY28" s="200"/>
      <c r="HWZ28" s="200"/>
      <c r="HXA28" s="199"/>
      <c r="HXB28" s="200"/>
      <c r="HXC28" s="200"/>
      <c r="HXD28" s="200"/>
      <c r="HXE28" s="199"/>
      <c r="HXF28" s="200"/>
      <c r="HXG28" s="200"/>
      <c r="HXH28" s="200"/>
      <c r="HXI28" s="199"/>
      <c r="HXJ28" s="200"/>
      <c r="HXK28" s="200"/>
      <c r="HXL28" s="200"/>
      <c r="HXM28" s="199"/>
      <c r="HXN28" s="200"/>
      <c r="HXO28" s="200"/>
      <c r="HXP28" s="200"/>
      <c r="HXQ28" s="199"/>
      <c r="HXR28" s="200"/>
      <c r="HXS28" s="200"/>
      <c r="HXT28" s="200"/>
      <c r="HXU28" s="199"/>
      <c r="HXV28" s="200"/>
      <c r="HXW28" s="200"/>
      <c r="HXX28" s="200"/>
      <c r="HXY28" s="199"/>
      <c r="HXZ28" s="200"/>
      <c r="HYA28" s="200"/>
      <c r="HYB28" s="200"/>
      <c r="HYC28" s="199"/>
      <c r="HYD28" s="200"/>
      <c r="HYE28" s="200"/>
      <c r="HYF28" s="200"/>
      <c r="HYG28" s="199"/>
      <c r="HYH28" s="200"/>
      <c r="HYI28" s="200"/>
      <c r="HYJ28" s="200"/>
      <c r="HYK28" s="199"/>
      <c r="HYL28" s="200"/>
      <c r="HYM28" s="200"/>
      <c r="HYN28" s="200"/>
      <c r="HYO28" s="199"/>
      <c r="HYP28" s="200"/>
      <c r="HYQ28" s="200"/>
      <c r="HYR28" s="200"/>
      <c r="HYS28" s="199"/>
      <c r="HYT28" s="200"/>
      <c r="HYU28" s="200"/>
      <c r="HYV28" s="200"/>
      <c r="HYW28" s="199"/>
      <c r="HYX28" s="200"/>
      <c r="HYY28" s="200"/>
      <c r="HYZ28" s="200"/>
      <c r="HZA28" s="199"/>
      <c r="HZB28" s="200"/>
      <c r="HZC28" s="200"/>
      <c r="HZD28" s="200"/>
      <c r="HZE28" s="199"/>
      <c r="HZF28" s="200"/>
      <c r="HZG28" s="200"/>
      <c r="HZH28" s="200"/>
      <c r="HZI28" s="199"/>
      <c r="HZJ28" s="200"/>
      <c r="HZK28" s="200"/>
      <c r="HZL28" s="200"/>
      <c r="HZM28" s="199"/>
      <c r="HZN28" s="200"/>
      <c r="HZO28" s="200"/>
      <c r="HZP28" s="200"/>
      <c r="HZQ28" s="199"/>
      <c r="HZR28" s="200"/>
      <c r="HZS28" s="200"/>
      <c r="HZT28" s="200"/>
      <c r="HZU28" s="199"/>
      <c r="HZV28" s="200"/>
      <c r="HZW28" s="200"/>
      <c r="HZX28" s="200"/>
      <c r="HZY28" s="199"/>
      <c r="HZZ28" s="200"/>
      <c r="IAA28" s="200"/>
      <c r="IAB28" s="200"/>
      <c r="IAC28" s="199"/>
      <c r="IAD28" s="200"/>
      <c r="IAE28" s="200"/>
      <c r="IAF28" s="200"/>
      <c r="IAG28" s="199"/>
      <c r="IAH28" s="200"/>
      <c r="IAI28" s="200"/>
      <c r="IAJ28" s="200"/>
      <c r="IAK28" s="199"/>
      <c r="IAL28" s="200"/>
      <c r="IAM28" s="200"/>
      <c r="IAN28" s="200"/>
      <c r="IAO28" s="199"/>
      <c r="IAP28" s="200"/>
      <c r="IAQ28" s="200"/>
      <c r="IAR28" s="200"/>
      <c r="IAS28" s="199"/>
      <c r="IAT28" s="200"/>
      <c r="IAU28" s="200"/>
      <c r="IAV28" s="200"/>
      <c r="IAW28" s="199"/>
      <c r="IAX28" s="200"/>
      <c r="IAY28" s="200"/>
      <c r="IAZ28" s="200"/>
      <c r="IBA28" s="199"/>
      <c r="IBB28" s="200"/>
      <c r="IBC28" s="200"/>
      <c r="IBD28" s="200"/>
      <c r="IBE28" s="199"/>
      <c r="IBF28" s="200"/>
      <c r="IBG28" s="200"/>
      <c r="IBH28" s="200"/>
      <c r="IBI28" s="199"/>
      <c r="IBJ28" s="200"/>
      <c r="IBK28" s="200"/>
      <c r="IBL28" s="200"/>
      <c r="IBM28" s="199"/>
      <c r="IBN28" s="200"/>
      <c r="IBO28" s="200"/>
      <c r="IBP28" s="200"/>
      <c r="IBQ28" s="199"/>
      <c r="IBR28" s="200"/>
      <c r="IBS28" s="200"/>
      <c r="IBT28" s="200"/>
      <c r="IBU28" s="199"/>
      <c r="IBV28" s="200"/>
      <c r="IBW28" s="200"/>
      <c r="IBX28" s="200"/>
      <c r="IBY28" s="199"/>
      <c r="IBZ28" s="200"/>
      <c r="ICA28" s="200"/>
      <c r="ICB28" s="200"/>
      <c r="ICC28" s="199"/>
      <c r="ICD28" s="200"/>
      <c r="ICE28" s="200"/>
      <c r="ICF28" s="200"/>
      <c r="ICG28" s="199"/>
      <c r="ICH28" s="200"/>
      <c r="ICI28" s="200"/>
      <c r="ICJ28" s="200"/>
      <c r="ICK28" s="199"/>
      <c r="ICL28" s="200"/>
      <c r="ICM28" s="200"/>
      <c r="ICN28" s="200"/>
      <c r="ICO28" s="199"/>
      <c r="ICP28" s="200"/>
      <c r="ICQ28" s="200"/>
      <c r="ICR28" s="200"/>
      <c r="ICS28" s="199"/>
      <c r="ICT28" s="200"/>
      <c r="ICU28" s="200"/>
      <c r="ICV28" s="200"/>
      <c r="ICW28" s="199"/>
      <c r="ICX28" s="200"/>
      <c r="ICY28" s="200"/>
      <c r="ICZ28" s="200"/>
      <c r="IDA28" s="199"/>
      <c r="IDB28" s="200"/>
      <c r="IDC28" s="200"/>
      <c r="IDD28" s="200"/>
      <c r="IDE28" s="199"/>
      <c r="IDF28" s="200"/>
      <c r="IDG28" s="200"/>
      <c r="IDH28" s="200"/>
      <c r="IDI28" s="199"/>
      <c r="IDJ28" s="200"/>
      <c r="IDK28" s="200"/>
      <c r="IDL28" s="200"/>
      <c r="IDM28" s="199"/>
      <c r="IDN28" s="200"/>
      <c r="IDO28" s="200"/>
      <c r="IDP28" s="200"/>
      <c r="IDQ28" s="199"/>
      <c r="IDR28" s="200"/>
      <c r="IDS28" s="200"/>
      <c r="IDT28" s="200"/>
      <c r="IDU28" s="199"/>
      <c r="IDV28" s="200"/>
      <c r="IDW28" s="200"/>
      <c r="IDX28" s="200"/>
      <c r="IDY28" s="199"/>
      <c r="IDZ28" s="200"/>
      <c r="IEA28" s="200"/>
      <c r="IEB28" s="200"/>
      <c r="IEC28" s="199"/>
      <c r="IED28" s="200"/>
      <c r="IEE28" s="200"/>
      <c r="IEF28" s="200"/>
      <c r="IEG28" s="199"/>
      <c r="IEH28" s="200"/>
      <c r="IEI28" s="200"/>
      <c r="IEJ28" s="200"/>
      <c r="IEK28" s="199"/>
      <c r="IEL28" s="200"/>
      <c r="IEM28" s="200"/>
      <c r="IEN28" s="200"/>
      <c r="IEO28" s="199"/>
      <c r="IEP28" s="200"/>
      <c r="IEQ28" s="200"/>
      <c r="IER28" s="200"/>
      <c r="IES28" s="199"/>
      <c r="IET28" s="200"/>
      <c r="IEU28" s="200"/>
      <c r="IEV28" s="200"/>
      <c r="IEW28" s="199"/>
      <c r="IEX28" s="200"/>
      <c r="IEY28" s="200"/>
      <c r="IEZ28" s="200"/>
      <c r="IFA28" s="199"/>
      <c r="IFB28" s="200"/>
      <c r="IFC28" s="200"/>
      <c r="IFD28" s="200"/>
      <c r="IFE28" s="199"/>
      <c r="IFF28" s="200"/>
      <c r="IFG28" s="200"/>
      <c r="IFH28" s="200"/>
      <c r="IFI28" s="199"/>
      <c r="IFJ28" s="200"/>
      <c r="IFK28" s="200"/>
      <c r="IFL28" s="200"/>
      <c r="IFM28" s="199"/>
      <c r="IFN28" s="200"/>
      <c r="IFO28" s="200"/>
      <c r="IFP28" s="200"/>
      <c r="IFQ28" s="199"/>
      <c r="IFR28" s="200"/>
      <c r="IFS28" s="200"/>
      <c r="IFT28" s="200"/>
      <c r="IFU28" s="199"/>
      <c r="IFV28" s="200"/>
      <c r="IFW28" s="200"/>
      <c r="IFX28" s="200"/>
      <c r="IFY28" s="199"/>
      <c r="IFZ28" s="200"/>
      <c r="IGA28" s="200"/>
      <c r="IGB28" s="200"/>
      <c r="IGC28" s="199"/>
      <c r="IGD28" s="200"/>
      <c r="IGE28" s="200"/>
      <c r="IGF28" s="200"/>
      <c r="IGG28" s="199"/>
      <c r="IGH28" s="200"/>
      <c r="IGI28" s="200"/>
      <c r="IGJ28" s="200"/>
      <c r="IGK28" s="199"/>
      <c r="IGL28" s="200"/>
      <c r="IGM28" s="200"/>
      <c r="IGN28" s="200"/>
      <c r="IGO28" s="199"/>
      <c r="IGP28" s="200"/>
      <c r="IGQ28" s="200"/>
      <c r="IGR28" s="200"/>
      <c r="IGS28" s="199"/>
      <c r="IGT28" s="200"/>
      <c r="IGU28" s="200"/>
      <c r="IGV28" s="200"/>
      <c r="IGW28" s="199"/>
      <c r="IGX28" s="200"/>
      <c r="IGY28" s="200"/>
      <c r="IGZ28" s="200"/>
      <c r="IHA28" s="199"/>
      <c r="IHB28" s="200"/>
      <c r="IHC28" s="200"/>
      <c r="IHD28" s="200"/>
      <c r="IHE28" s="199"/>
      <c r="IHF28" s="200"/>
      <c r="IHG28" s="200"/>
      <c r="IHH28" s="200"/>
      <c r="IHI28" s="199"/>
      <c r="IHJ28" s="200"/>
      <c r="IHK28" s="200"/>
      <c r="IHL28" s="200"/>
      <c r="IHM28" s="199"/>
      <c r="IHN28" s="200"/>
      <c r="IHO28" s="200"/>
      <c r="IHP28" s="200"/>
      <c r="IHQ28" s="199"/>
      <c r="IHR28" s="200"/>
      <c r="IHS28" s="200"/>
      <c r="IHT28" s="200"/>
      <c r="IHU28" s="199"/>
      <c r="IHV28" s="200"/>
      <c r="IHW28" s="200"/>
      <c r="IHX28" s="200"/>
      <c r="IHY28" s="199"/>
      <c r="IHZ28" s="200"/>
      <c r="IIA28" s="200"/>
      <c r="IIB28" s="200"/>
      <c r="IIC28" s="199"/>
      <c r="IID28" s="200"/>
      <c r="IIE28" s="200"/>
      <c r="IIF28" s="200"/>
      <c r="IIG28" s="199"/>
      <c r="IIH28" s="200"/>
      <c r="III28" s="200"/>
      <c r="IIJ28" s="200"/>
      <c r="IIK28" s="199"/>
      <c r="IIL28" s="200"/>
      <c r="IIM28" s="200"/>
      <c r="IIN28" s="200"/>
      <c r="IIO28" s="199"/>
      <c r="IIP28" s="200"/>
      <c r="IIQ28" s="200"/>
      <c r="IIR28" s="200"/>
      <c r="IIS28" s="199"/>
      <c r="IIT28" s="200"/>
      <c r="IIU28" s="200"/>
      <c r="IIV28" s="200"/>
      <c r="IIW28" s="199"/>
      <c r="IIX28" s="200"/>
      <c r="IIY28" s="200"/>
      <c r="IIZ28" s="200"/>
      <c r="IJA28" s="199"/>
      <c r="IJB28" s="200"/>
      <c r="IJC28" s="200"/>
      <c r="IJD28" s="200"/>
      <c r="IJE28" s="199"/>
      <c r="IJF28" s="200"/>
      <c r="IJG28" s="200"/>
      <c r="IJH28" s="200"/>
      <c r="IJI28" s="199"/>
      <c r="IJJ28" s="200"/>
      <c r="IJK28" s="200"/>
      <c r="IJL28" s="200"/>
      <c r="IJM28" s="199"/>
      <c r="IJN28" s="200"/>
      <c r="IJO28" s="200"/>
      <c r="IJP28" s="200"/>
      <c r="IJQ28" s="199"/>
      <c r="IJR28" s="200"/>
      <c r="IJS28" s="200"/>
      <c r="IJT28" s="200"/>
      <c r="IJU28" s="199"/>
      <c r="IJV28" s="200"/>
      <c r="IJW28" s="200"/>
      <c r="IJX28" s="200"/>
      <c r="IJY28" s="199"/>
      <c r="IJZ28" s="200"/>
      <c r="IKA28" s="200"/>
      <c r="IKB28" s="200"/>
      <c r="IKC28" s="199"/>
      <c r="IKD28" s="200"/>
      <c r="IKE28" s="200"/>
      <c r="IKF28" s="200"/>
      <c r="IKG28" s="199"/>
      <c r="IKH28" s="200"/>
      <c r="IKI28" s="200"/>
      <c r="IKJ28" s="200"/>
      <c r="IKK28" s="199"/>
      <c r="IKL28" s="200"/>
      <c r="IKM28" s="200"/>
      <c r="IKN28" s="200"/>
      <c r="IKO28" s="199"/>
      <c r="IKP28" s="200"/>
      <c r="IKQ28" s="200"/>
      <c r="IKR28" s="200"/>
      <c r="IKS28" s="199"/>
      <c r="IKT28" s="200"/>
      <c r="IKU28" s="200"/>
      <c r="IKV28" s="200"/>
      <c r="IKW28" s="199"/>
      <c r="IKX28" s="200"/>
      <c r="IKY28" s="200"/>
      <c r="IKZ28" s="200"/>
      <c r="ILA28" s="199"/>
      <c r="ILB28" s="200"/>
      <c r="ILC28" s="200"/>
      <c r="ILD28" s="200"/>
      <c r="ILE28" s="199"/>
      <c r="ILF28" s="200"/>
      <c r="ILG28" s="200"/>
      <c r="ILH28" s="200"/>
      <c r="ILI28" s="199"/>
      <c r="ILJ28" s="200"/>
      <c r="ILK28" s="200"/>
      <c r="ILL28" s="200"/>
      <c r="ILM28" s="199"/>
      <c r="ILN28" s="200"/>
      <c r="ILO28" s="200"/>
      <c r="ILP28" s="200"/>
      <c r="ILQ28" s="199"/>
      <c r="ILR28" s="200"/>
      <c r="ILS28" s="200"/>
      <c r="ILT28" s="200"/>
      <c r="ILU28" s="199"/>
      <c r="ILV28" s="200"/>
      <c r="ILW28" s="200"/>
      <c r="ILX28" s="200"/>
      <c r="ILY28" s="199"/>
      <c r="ILZ28" s="200"/>
      <c r="IMA28" s="200"/>
      <c r="IMB28" s="200"/>
      <c r="IMC28" s="199"/>
      <c r="IMD28" s="200"/>
      <c r="IME28" s="200"/>
      <c r="IMF28" s="200"/>
      <c r="IMG28" s="199"/>
      <c r="IMH28" s="200"/>
      <c r="IMI28" s="200"/>
      <c r="IMJ28" s="200"/>
      <c r="IMK28" s="199"/>
      <c r="IML28" s="200"/>
      <c r="IMM28" s="200"/>
      <c r="IMN28" s="200"/>
      <c r="IMO28" s="199"/>
      <c r="IMP28" s="200"/>
      <c r="IMQ28" s="200"/>
      <c r="IMR28" s="200"/>
      <c r="IMS28" s="199"/>
      <c r="IMT28" s="200"/>
      <c r="IMU28" s="200"/>
      <c r="IMV28" s="200"/>
      <c r="IMW28" s="199"/>
      <c r="IMX28" s="200"/>
      <c r="IMY28" s="200"/>
      <c r="IMZ28" s="200"/>
      <c r="INA28" s="199"/>
      <c r="INB28" s="200"/>
      <c r="INC28" s="200"/>
      <c r="IND28" s="200"/>
      <c r="INE28" s="199"/>
      <c r="INF28" s="200"/>
      <c r="ING28" s="200"/>
      <c r="INH28" s="200"/>
      <c r="INI28" s="199"/>
      <c r="INJ28" s="200"/>
      <c r="INK28" s="200"/>
      <c r="INL28" s="200"/>
      <c r="INM28" s="199"/>
      <c r="INN28" s="200"/>
      <c r="INO28" s="200"/>
      <c r="INP28" s="200"/>
      <c r="INQ28" s="199"/>
      <c r="INR28" s="200"/>
      <c r="INS28" s="200"/>
      <c r="INT28" s="200"/>
      <c r="INU28" s="199"/>
      <c r="INV28" s="200"/>
      <c r="INW28" s="200"/>
      <c r="INX28" s="200"/>
      <c r="INY28" s="199"/>
      <c r="INZ28" s="200"/>
      <c r="IOA28" s="200"/>
      <c r="IOB28" s="200"/>
      <c r="IOC28" s="199"/>
      <c r="IOD28" s="200"/>
      <c r="IOE28" s="200"/>
      <c r="IOF28" s="200"/>
      <c r="IOG28" s="199"/>
      <c r="IOH28" s="200"/>
      <c r="IOI28" s="200"/>
      <c r="IOJ28" s="200"/>
      <c r="IOK28" s="199"/>
      <c r="IOL28" s="200"/>
      <c r="IOM28" s="200"/>
      <c r="ION28" s="200"/>
      <c r="IOO28" s="199"/>
      <c r="IOP28" s="200"/>
      <c r="IOQ28" s="200"/>
      <c r="IOR28" s="200"/>
      <c r="IOS28" s="199"/>
      <c r="IOT28" s="200"/>
      <c r="IOU28" s="200"/>
      <c r="IOV28" s="200"/>
      <c r="IOW28" s="199"/>
      <c r="IOX28" s="200"/>
      <c r="IOY28" s="200"/>
      <c r="IOZ28" s="200"/>
      <c r="IPA28" s="199"/>
      <c r="IPB28" s="200"/>
      <c r="IPC28" s="200"/>
      <c r="IPD28" s="200"/>
      <c r="IPE28" s="199"/>
      <c r="IPF28" s="200"/>
      <c r="IPG28" s="200"/>
      <c r="IPH28" s="200"/>
      <c r="IPI28" s="199"/>
      <c r="IPJ28" s="200"/>
      <c r="IPK28" s="200"/>
      <c r="IPL28" s="200"/>
      <c r="IPM28" s="199"/>
      <c r="IPN28" s="200"/>
      <c r="IPO28" s="200"/>
      <c r="IPP28" s="200"/>
      <c r="IPQ28" s="199"/>
      <c r="IPR28" s="200"/>
      <c r="IPS28" s="200"/>
      <c r="IPT28" s="200"/>
      <c r="IPU28" s="199"/>
      <c r="IPV28" s="200"/>
      <c r="IPW28" s="200"/>
      <c r="IPX28" s="200"/>
      <c r="IPY28" s="199"/>
      <c r="IPZ28" s="200"/>
      <c r="IQA28" s="200"/>
      <c r="IQB28" s="200"/>
      <c r="IQC28" s="199"/>
      <c r="IQD28" s="200"/>
      <c r="IQE28" s="200"/>
      <c r="IQF28" s="200"/>
      <c r="IQG28" s="199"/>
      <c r="IQH28" s="200"/>
      <c r="IQI28" s="200"/>
      <c r="IQJ28" s="200"/>
      <c r="IQK28" s="199"/>
      <c r="IQL28" s="200"/>
      <c r="IQM28" s="200"/>
      <c r="IQN28" s="200"/>
      <c r="IQO28" s="199"/>
      <c r="IQP28" s="200"/>
      <c r="IQQ28" s="200"/>
      <c r="IQR28" s="200"/>
      <c r="IQS28" s="199"/>
      <c r="IQT28" s="200"/>
      <c r="IQU28" s="200"/>
      <c r="IQV28" s="200"/>
      <c r="IQW28" s="199"/>
      <c r="IQX28" s="200"/>
      <c r="IQY28" s="200"/>
      <c r="IQZ28" s="200"/>
      <c r="IRA28" s="199"/>
      <c r="IRB28" s="200"/>
      <c r="IRC28" s="200"/>
      <c r="IRD28" s="200"/>
      <c r="IRE28" s="199"/>
      <c r="IRF28" s="200"/>
      <c r="IRG28" s="200"/>
      <c r="IRH28" s="200"/>
      <c r="IRI28" s="199"/>
      <c r="IRJ28" s="200"/>
      <c r="IRK28" s="200"/>
      <c r="IRL28" s="200"/>
      <c r="IRM28" s="199"/>
      <c r="IRN28" s="200"/>
      <c r="IRO28" s="200"/>
      <c r="IRP28" s="200"/>
      <c r="IRQ28" s="199"/>
      <c r="IRR28" s="200"/>
      <c r="IRS28" s="200"/>
      <c r="IRT28" s="200"/>
      <c r="IRU28" s="199"/>
      <c r="IRV28" s="200"/>
      <c r="IRW28" s="200"/>
      <c r="IRX28" s="200"/>
      <c r="IRY28" s="199"/>
      <c r="IRZ28" s="200"/>
      <c r="ISA28" s="200"/>
      <c r="ISB28" s="200"/>
      <c r="ISC28" s="199"/>
      <c r="ISD28" s="200"/>
      <c r="ISE28" s="200"/>
      <c r="ISF28" s="200"/>
      <c r="ISG28" s="199"/>
      <c r="ISH28" s="200"/>
      <c r="ISI28" s="200"/>
      <c r="ISJ28" s="200"/>
      <c r="ISK28" s="199"/>
      <c r="ISL28" s="200"/>
      <c r="ISM28" s="200"/>
      <c r="ISN28" s="200"/>
      <c r="ISO28" s="199"/>
      <c r="ISP28" s="200"/>
      <c r="ISQ28" s="200"/>
      <c r="ISR28" s="200"/>
      <c r="ISS28" s="199"/>
      <c r="IST28" s="200"/>
      <c r="ISU28" s="200"/>
      <c r="ISV28" s="200"/>
      <c r="ISW28" s="199"/>
      <c r="ISX28" s="200"/>
      <c r="ISY28" s="200"/>
      <c r="ISZ28" s="200"/>
      <c r="ITA28" s="199"/>
      <c r="ITB28" s="200"/>
      <c r="ITC28" s="200"/>
      <c r="ITD28" s="200"/>
      <c r="ITE28" s="199"/>
      <c r="ITF28" s="200"/>
      <c r="ITG28" s="200"/>
      <c r="ITH28" s="200"/>
      <c r="ITI28" s="199"/>
      <c r="ITJ28" s="200"/>
      <c r="ITK28" s="200"/>
      <c r="ITL28" s="200"/>
      <c r="ITM28" s="199"/>
      <c r="ITN28" s="200"/>
      <c r="ITO28" s="200"/>
      <c r="ITP28" s="200"/>
      <c r="ITQ28" s="199"/>
      <c r="ITR28" s="200"/>
      <c r="ITS28" s="200"/>
      <c r="ITT28" s="200"/>
      <c r="ITU28" s="199"/>
      <c r="ITV28" s="200"/>
      <c r="ITW28" s="200"/>
      <c r="ITX28" s="200"/>
      <c r="ITY28" s="199"/>
      <c r="ITZ28" s="200"/>
      <c r="IUA28" s="200"/>
      <c r="IUB28" s="200"/>
      <c r="IUC28" s="199"/>
      <c r="IUD28" s="200"/>
      <c r="IUE28" s="200"/>
      <c r="IUF28" s="200"/>
      <c r="IUG28" s="199"/>
      <c r="IUH28" s="200"/>
      <c r="IUI28" s="200"/>
      <c r="IUJ28" s="200"/>
      <c r="IUK28" s="199"/>
      <c r="IUL28" s="200"/>
      <c r="IUM28" s="200"/>
      <c r="IUN28" s="200"/>
      <c r="IUO28" s="199"/>
      <c r="IUP28" s="200"/>
      <c r="IUQ28" s="200"/>
      <c r="IUR28" s="200"/>
      <c r="IUS28" s="199"/>
      <c r="IUT28" s="200"/>
      <c r="IUU28" s="200"/>
      <c r="IUV28" s="200"/>
      <c r="IUW28" s="199"/>
      <c r="IUX28" s="200"/>
      <c r="IUY28" s="200"/>
      <c r="IUZ28" s="200"/>
      <c r="IVA28" s="199"/>
      <c r="IVB28" s="200"/>
      <c r="IVC28" s="200"/>
      <c r="IVD28" s="200"/>
      <c r="IVE28" s="199"/>
      <c r="IVF28" s="200"/>
      <c r="IVG28" s="200"/>
      <c r="IVH28" s="200"/>
      <c r="IVI28" s="199"/>
      <c r="IVJ28" s="200"/>
      <c r="IVK28" s="200"/>
      <c r="IVL28" s="200"/>
      <c r="IVM28" s="199"/>
      <c r="IVN28" s="200"/>
      <c r="IVO28" s="200"/>
      <c r="IVP28" s="200"/>
      <c r="IVQ28" s="199"/>
      <c r="IVR28" s="200"/>
      <c r="IVS28" s="200"/>
      <c r="IVT28" s="200"/>
      <c r="IVU28" s="199"/>
      <c r="IVV28" s="200"/>
      <c r="IVW28" s="200"/>
      <c r="IVX28" s="200"/>
      <c r="IVY28" s="199"/>
      <c r="IVZ28" s="200"/>
      <c r="IWA28" s="200"/>
      <c r="IWB28" s="200"/>
      <c r="IWC28" s="199"/>
      <c r="IWD28" s="200"/>
      <c r="IWE28" s="200"/>
      <c r="IWF28" s="200"/>
      <c r="IWG28" s="199"/>
      <c r="IWH28" s="200"/>
      <c r="IWI28" s="200"/>
      <c r="IWJ28" s="200"/>
      <c r="IWK28" s="199"/>
      <c r="IWL28" s="200"/>
      <c r="IWM28" s="200"/>
      <c r="IWN28" s="200"/>
      <c r="IWO28" s="199"/>
      <c r="IWP28" s="200"/>
      <c r="IWQ28" s="200"/>
      <c r="IWR28" s="200"/>
      <c r="IWS28" s="199"/>
      <c r="IWT28" s="200"/>
      <c r="IWU28" s="200"/>
      <c r="IWV28" s="200"/>
      <c r="IWW28" s="199"/>
      <c r="IWX28" s="200"/>
      <c r="IWY28" s="200"/>
      <c r="IWZ28" s="200"/>
      <c r="IXA28" s="199"/>
      <c r="IXB28" s="200"/>
      <c r="IXC28" s="200"/>
      <c r="IXD28" s="200"/>
      <c r="IXE28" s="199"/>
      <c r="IXF28" s="200"/>
      <c r="IXG28" s="200"/>
      <c r="IXH28" s="200"/>
      <c r="IXI28" s="199"/>
      <c r="IXJ28" s="200"/>
      <c r="IXK28" s="200"/>
      <c r="IXL28" s="200"/>
      <c r="IXM28" s="199"/>
      <c r="IXN28" s="200"/>
      <c r="IXO28" s="200"/>
      <c r="IXP28" s="200"/>
      <c r="IXQ28" s="199"/>
      <c r="IXR28" s="200"/>
      <c r="IXS28" s="200"/>
      <c r="IXT28" s="200"/>
      <c r="IXU28" s="199"/>
      <c r="IXV28" s="200"/>
      <c r="IXW28" s="200"/>
      <c r="IXX28" s="200"/>
      <c r="IXY28" s="199"/>
      <c r="IXZ28" s="200"/>
      <c r="IYA28" s="200"/>
      <c r="IYB28" s="200"/>
      <c r="IYC28" s="199"/>
      <c r="IYD28" s="200"/>
      <c r="IYE28" s="200"/>
      <c r="IYF28" s="200"/>
      <c r="IYG28" s="199"/>
      <c r="IYH28" s="200"/>
      <c r="IYI28" s="200"/>
      <c r="IYJ28" s="200"/>
      <c r="IYK28" s="199"/>
      <c r="IYL28" s="200"/>
      <c r="IYM28" s="200"/>
      <c r="IYN28" s="200"/>
      <c r="IYO28" s="199"/>
      <c r="IYP28" s="200"/>
      <c r="IYQ28" s="200"/>
      <c r="IYR28" s="200"/>
      <c r="IYS28" s="199"/>
      <c r="IYT28" s="200"/>
      <c r="IYU28" s="200"/>
      <c r="IYV28" s="200"/>
      <c r="IYW28" s="199"/>
      <c r="IYX28" s="200"/>
      <c r="IYY28" s="200"/>
      <c r="IYZ28" s="200"/>
      <c r="IZA28" s="199"/>
      <c r="IZB28" s="200"/>
      <c r="IZC28" s="200"/>
      <c r="IZD28" s="200"/>
      <c r="IZE28" s="199"/>
      <c r="IZF28" s="200"/>
      <c r="IZG28" s="200"/>
      <c r="IZH28" s="200"/>
      <c r="IZI28" s="199"/>
      <c r="IZJ28" s="200"/>
      <c r="IZK28" s="200"/>
      <c r="IZL28" s="200"/>
      <c r="IZM28" s="199"/>
      <c r="IZN28" s="200"/>
      <c r="IZO28" s="200"/>
      <c r="IZP28" s="200"/>
      <c r="IZQ28" s="199"/>
      <c r="IZR28" s="200"/>
      <c r="IZS28" s="200"/>
      <c r="IZT28" s="200"/>
      <c r="IZU28" s="199"/>
      <c r="IZV28" s="200"/>
      <c r="IZW28" s="200"/>
      <c r="IZX28" s="200"/>
      <c r="IZY28" s="199"/>
      <c r="IZZ28" s="200"/>
      <c r="JAA28" s="200"/>
      <c r="JAB28" s="200"/>
      <c r="JAC28" s="199"/>
      <c r="JAD28" s="200"/>
      <c r="JAE28" s="200"/>
      <c r="JAF28" s="200"/>
      <c r="JAG28" s="199"/>
      <c r="JAH28" s="200"/>
      <c r="JAI28" s="200"/>
      <c r="JAJ28" s="200"/>
      <c r="JAK28" s="199"/>
      <c r="JAL28" s="200"/>
      <c r="JAM28" s="200"/>
      <c r="JAN28" s="200"/>
      <c r="JAO28" s="199"/>
      <c r="JAP28" s="200"/>
      <c r="JAQ28" s="200"/>
      <c r="JAR28" s="200"/>
      <c r="JAS28" s="199"/>
      <c r="JAT28" s="200"/>
      <c r="JAU28" s="200"/>
      <c r="JAV28" s="200"/>
      <c r="JAW28" s="199"/>
      <c r="JAX28" s="200"/>
      <c r="JAY28" s="200"/>
      <c r="JAZ28" s="200"/>
      <c r="JBA28" s="199"/>
      <c r="JBB28" s="200"/>
      <c r="JBC28" s="200"/>
      <c r="JBD28" s="200"/>
      <c r="JBE28" s="199"/>
      <c r="JBF28" s="200"/>
      <c r="JBG28" s="200"/>
      <c r="JBH28" s="200"/>
      <c r="JBI28" s="199"/>
      <c r="JBJ28" s="200"/>
      <c r="JBK28" s="200"/>
      <c r="JBL28" s="200"/>
      <c r="JBM28" s="199"/>
      <c r="JBN28" s="200"/>
      <c r="JBO28" s="200"/>
      <c r="JBP28" s="200"/>
      <c r="JBQ28" s="199"/>
      <c r="JBR28" s="200"/>
      <c r="JBS28" s="200"/>
      <c r="JBT28" s="200"/>
      <c r="JBU28" s="199"/>
      <c r="JBV28" s="200"/>
      <c r="JBW28" s="200"/>
      <c r="JBX28" s="200"/>
      <c r="JBY28" s="199"/>
      <c r="JBZ28" s="200"/>
      <c r="JCA28" s="200"/>
      <c r="JCB28" s="200"/>
      <c r="JCC28" s="199"/>
      <c r="JCD28" s="200"/>
      <c r="JCE28" s="200"/>
      <c r="JCF28" s="200"/>
      <c r="JCG28" s="199"/>
      <c r="JCH28" s="200"/>
      <c r="JCI28" s="200"/>
      <c r="JCJ28" s="200"/>
      <c r="JCK28" s="199"/>
      <c r="JCL28" s="200"/>
      <c r="JCM28" s="200"/>
      <c r="JCN28" s="200"/>
      <c r="JCO28" s="199"/>
      <c r="JCP28" s="200"/>
      <c r="JCQ28" s="200"/>
      <c r="JCR28" s="200"/>
      <c r="JCS28" s="199"/>
      <c r="JCT28" s="200"/>
      <c r="JCU28" s="200"/>
      <c r="JCV28" s="200"/>
      <c r="JCW28" s="199"/>
      <c r="JCX28" s="200"/>
      <c r="JCY28" s="200"/>
      <c r="JCZ28" s="200"/>
      <c r="JDA28" s="199"/>
      <c r="JDB28" s="200"/>
      <c r="JDC28" s="200"/>
      <c r="JDD28" s="200"/>
      <c r="JDE28" s="199"/>
      <c r="JDF28" s="200"/>
      <c r="JDG28" s="200"/>
      <c r="JDH28" s="200"/>
      <c r="JDI28" s="199"/>
      <c r="JDJ28" s="200"/>
      <c r="JDK28" s="200"/>
      <c r="JDL28" s="200"/>
      <c r="JDM28" s="199"/>
      <c r="JDN28" s="200"/>
      <c r="JDO28" s="200"/>
      <c r="JDP28" s="200"/>
      <c r="JDQ28" s="199"/>
      <c r="JDR28" s="200"/>
      <c r="JDS28" s="200"/>
      <c r="JDT28" s="200"/>
      <c r="JDU28" s="199"/>
      <c r="JDV28" s="200"/>
      <c r="JDW28" s="200"/>
      <c r="JDX28" s="200"/>
      <c r="JDY28" s="199"/>
      <c r="JDZ28" s="200"/>
      <c r="JEA28" s="200"/>
      <c r="JEB28" s="200"/>
      <c r="JEC28" s="199"/>
      <c r="JED28" s="200"/>
      <c r="JEE28" s="200"/>
      <c r="JEF28" s="200"/>
      <c r="JEG28" s="199"/>
      <c r="JEH28" s="200"/>
      <c r="JEI28" s="200"/>
      <c r="JEJ28" s="200"/>
      <c r="JEK28" s="199"/>
      <c r="JEL28" s="200"/>
      <c r="JEM28" s="200"/>
      <c r="JEN28" s="200"/>
      <c r="JEO28" s="199"/>
      <c r="JEP28" s="200"/>
      <c r="JEQ28" s="200"/>
      <c r="JER28" s="200"/>
      <c r="JES28" s="199"/>
      <c r="JET28" s="200"/>
      <c r="JEU28" s="200"/>
      <c r="JEV28" s="200"/>
      <c r="JEW28" s="199"/>
      <c r="JEX28" s="200"/>
      <c r="JEY28" s="200"/>
      <c r="JEZ28" s="200"/>
      <c r="JFA28" s="199"/>
      <c r="JFB28" s="200"/>
      <c r="JFC28" s="200"/>
      <c r="JFD28" s="200"/>
      <c r="JFE28" s="199"/>
      <c r="JFF28" s="200"/>
      <c r="JFG28" s="200"/>
      <c r="JFH28" s="200"/>
      <c r="JFI28" s="199"/>
      <c r="JFJ28" s="200"/>
      <c r="JFK28" s="200"/>
      <c r="JFL28" s="200"/>
      <c r="JFM28" s="199"/>
      <c r="JFN28" s="200"/>
      <c r="JFO28" s="200"/>
      <c r="JFP28" s="200"/>
      <c r="JFQ28" s="199"/>
      <c r="JFR28" s="200"/>
      <c r="JFS28" s="200"/>
      <c r="JFT28" s="200"/>
      <c r="JFU28" s="199"/>
      <c r="JFV28" s="200"/>
      <c r="JFW28" s="200"/>
      <c r="JFX28" s="200"/>
      <c r="JFY28" s="199"/>
      <c r="JFZ28" s="200"/>
      <c r="JGA28" s="200"/>
      <c r="JGB28" s="200"/>
      <c r="JGC28" s="199"/>
      <c r="JGD28" s="200"/>
      <c r="JGE28" s="200"/>
      <c r="JGF28" s="200"/>
      <c r="JGG28" s="199"/>
      <c r="JGH28" s="200"/>
      <c r="JGI28" s="200"/>
      <c r="JGJ28" s="200"/>
      <c r="JGK28" s="199"/>
      <c r="JGL28" s="200"/>
      <c r="JGM28" s="200"/>
      <c r="JGN28" s="200"/>
      <c r="JGO28" s="199"/>
      <c r="JGP28" s="200"/>
      <c r="JGQ28" s="200"/>
      <c r="JGR28" s="200"/>
      <c r="JGS28" s="199"/>
      <c r="JGT28" s="200"/>
      <c r="JGU28" s="200"/>
      <c r="JGV28" s="200"/>
      <c r="JGW28" s="199"/>
      <c r="JGX28" s="200"/>
      <c r="JGY28" s="200"/>
      <c r="JGZ28" s="200"/>
      <c r="JHA28" s="199"/>
      <c r="JHB28" s="200"/>
      <c r="JHC28" s="200"/>
      <c r="JHD28" s="200"/>
      <c r="JHE28" s="199"/>
      <c r="JHF28" s="200"/>
      <c r="JHG28" s="200"/>
      <c r="JHH28" s="200"/>
      <c r="JHI28" s="199"/>
      <c r="JHJ28" s="200"/>
      <c r="JHK28" s="200"/>
      <c r="JHL28" s="200"/>
      <c r="JHM28" s="199"/>
      <c r="JHN28" s="200"/>
      <c r="JHO28" s="200"/>
      <c r="JHP28" s="200"/>
      <c r="JHQ28" s="199"/>
      <c r="JHR28" s="200"/>
      <c r="JHS28" s="200"/>
      <c r="JHT28" s="200"/>
      <c r="JHU28" s="199"/>
      <c r="JHV28" s="200"/>
      <c r="JHW28" s="200"/>
      <c r="JHX28" s="200"/>
      <c r="JHY28" s="199"/>
      <c r="JHZ28" s="200"/>
      <c r="JIA28" s="200"/>
      <c r="JIB28" s="200"/>
      <c r="JIC28" s="199"/>
      <c r="JID28" s="200"/>
      <c r="JIE28" s="200"/>
      <c r="JIF28" s="200"/>
      <c r="JIG28" s="199"/>
      <c r="JIH28" s="200"/>
      <c r="JII28" s="200"/>
      <c r="JIJ28" s="200"/>
      <c r="JIK28" s="199"/>
      <c r="JIL28" s="200"/>
      <c r="JIM28" s="200"/>
      <c r="JIN28" s="200"/>
      <c r="JIO28" s="199"/>
      <c r="JIP28" s="200"/>
      <c r="JIQ28" s="200"/>
      <c r="JIR28" s="200"/>
      <c r="JIS28" s="199"/>
      <c r="JIT28" s="200"/>
      <c r="JIU28" s="200"/>
      <c r="JIV28" s="200"/>
      <c r="JIW28" s="199"/>
      <c r="JIX28" s="200"/>
      <c r="JIY28" s="200"/>
      <c r="JIZ28" s="200"/>
      <c r="JJA28" s="199"/>
      <c r="JJB28" s="200"/>
      <c r="JJC28" s="200"/>
      <c r="JJD28" s="200"/>
      <c r="JJE28" s="199"/>
      <c r="JJF28" s="200"/>
      <c r="JJG28" s="200"/>
      <c r="JJH28" s="200"/>
      <c r="JJI28" s="199"/>
      <c r="JJJ28" s="200"/>
      <c r="JJK28" s="200"/>
      <c r="JJL28" s="200"/>
      <c r="JJM28" s="199"/>
      <c r="JJN28" s="200"/>
      <c r="JJO28" s="200"/>
      <c r="JJP28" s="200"/>
      <c r="JJQ28" s="199"/>
      <c r="JJR28" s="200"/>
      <c r="JJS28" s="200"/>
      <c r="JJT28" s="200"/>
      <c r="JJU28" s="199"/>
      <c r="JJV28" s="200"/>
      <c r="JJW28" s="200"/>
      <c r="JJX28" s="200"/>
      <c r="JJY28" s="199"/>
      <c r="JJZ28" s="200"/>
      <c r="JKA28" s="200"/>
      <c r="JKB28" s="200"/>
      <c r="JKC28" s="199"/>
      <c r="JKD28" s="200"/>
      <c r="JKE28" s="200"/>
      <c r="JKF28" s="200"/>
      <c r="JKG28" s="199"/>
      <c r="JKH28" s="200"/>
      <c r="JKI28" s="200"/>
      <c r="JKJ28" s="200"/>
      <c r="JKK28" s="199"/>
      <c r="JKL28" s="200"/>
      <c r="JKM28" s="200"/>
      <c r="JKN28" s="200"/>
      <c r="JKO28" s="199"/>
      <c r="JKP28" s="200"/>
      <c r="JKQ28" s="200"/>
      <c r="JKR28" s="200"/>
      <c r="JKS28" s="199"/>
      <c r="JKT28" s="200"/>
      <c r="JKU28" s="200"/>
      <c r="JKV28" s="200"/>
      <c r="JKW28" s="199"/>
      <c r="JKX28" s="200"/>
      <c r="JKY28" s="200"/>
      <c r="JKZ28" s="200"/>
      <c r="JLA28" s="199"/>
      <c r="JLB28" s="200"/>
      <c r="JLC28" s="200"/>
      <c r="JLD28" s="200"/>
      <c r="JLE28" s="199"/>
      <c r="JLF28" s="200"/>
      <c r="JLG28" s="200"/>
      <c r="JLH28" s="200"/>
      <c r="JLI28" s="199"/>
      <c r="JLJ28" s="200"/>
      <c r="JLK28" s="200"/>
      <c r="JLL28" s="200"/>
      <c r="JLM28" s="199"/>
      <c r="JLN28" s="200"/>
      <c r="JLO28" s="200"/>
      <c r="JLP28" s="200"/>
      <c r="JLQ28" s="199"/>
      <c r="JLR28" s="200"/>
      <c r="JLS28" s="200"/>
      <c r="JLT28" s="200"/>
      <c r="JLU28" s="199"/>
      <c r="JLV28" s="200"/>
      <c r="JLW28" s="200"/>
      <c r="JLX28" s="200"/>
      <c r="JLY28" s="199"/>
      <c r="JLZ28" s="200"/>
      <c r="JMA28" s="200"/>
      <c r="JMB28" s="200"/>
      <c r="JMC28" s="199"/>
      <c r="JMD28" s="200"/>
      <c r="JME28" s="200"/>
      <c r="JMF28" s="200"/>
      <c r="JMG28" s="199"/>
      <c r="JMH28" s="200"/>
      <c r="JMI28" s="200"/>
      <c r="JMJ28" s="200"/>
      <c r="JMK28" s="199"/>
      <c r="JML28" s="200"/>
      <c r="JMM28" s="200"/>
      <c r="JMN28" s="200"/>
      <c r="JMO28" s="199"/>
      <c r="JMP28" s="200"/>
      <c r="JMQ28" s="200"/>
      <c r="JMR28" s="200"/>
      <c r="JMS28" s="199"/>
      <c r="JMT28" s="200"/>
      <c r="JMU28" s="200"/>
      <c r="JMV28" s="200"/>
      <c r="JMW28" s="199"/>
      <c r="JMX28" s="200"/>
      <c r="JMY28" s="200"/>
      <c r="JMZ28" s="200"/>
      <c r="JNA28" s="199"/>
      <c r="JNB28" s="200"/>
      <c r="JNC28" s="200"/>
      <c r="JND28" s="200"/>
      <c r="JNE28" s="199"/>
      <c r="JNF28" s="200"/>
      <c r="JNG28" s="200"/>
      <c r="JNH28" s="200"/>
      <c r="JNI28" s="199"/>
      <c r="JNJ28" s="200"/>
      <c r="JNK28" s="200"/>
      <c r="JNL28" s="200"/>
      <c r="JNM28" s="199"/>
      <c r="JNN28" s="200"/>
      <c r="JNO28" s="200"/>
      <c r="JNP28" s="200"/>
      <c r="JNQ28" s="199"/>
      <c r="JNR28" s="200"/>
      <c r="JNS28" s="200"/>
      <c r="JNT28" s="200"/>
      <c r="JNU28" s="199"/>
      <c r="JNV28" s="200"/>
      <c r="JNW28" s="200"/>
      <c r="JNX28" s="200"/>
      <c r="JNY28" s="199"/>
      <c r="JNZ28" s="200"/>
      <c r="JOA28" s="200"/>
      <c r="JOB28" s="200"/>
      <c r="JOC28" s="199"/>
      <c r="JOD28" s="200"/>
      <c r="JOE28" s="200"/>
      <c r="JOF28" s="200"/>
      <c r="JOG28" s="199"/>
      <c r="JOH28" s="200"/>
      <c r="JOI28" s="200"/>
      <c r="JOJ28" s="200"/>
      <c r="JOK28" s="199"/>
      <c r="JOL28" s="200"/>
      <c r="JOM28" s="200"/>
      <c r="JON28" s="200"/>
      <c r="JOO28" s="199"/>
      <c r="JOP28" s="200"/>
      <c r="JOQ28" s="200"/>
      <c r="JOR28" s="200"/>
      <c r="JOS28" s="199"/>
      <c r="JOT28" s="200"/>
      <c r="JOU28" s="200"/>
      <c r="JOV28" s="200"/>
      <c r="JOW28" s="199"/>
      <c r="JOX28" s="200"/>
      <c r="JOY28" s="200"/>
      <c r="JOZ28" s="200"/>
      <c r="JPA28" s="199"/>
      <c r="JPB28" s="200"/>
      <c r="JPC28" s="200"/>
      <c r="JPD28" s="200"/>
      <c r="JPE28" s="199"/>
      <c r="JPF28" s="200"/>
      <c r="JPG28" s="200"/>
      <c r="JPH28" s="200"/>
      <c r="JPI28" s="199"/>
      <c r="JPJ28" s="200"/>
      <c r="JPK28" s="200"/>
      <c r="JPL28" s="200"/>
      <c r="JPM28" s="199"/>
      <c r="JPN28" s="200"/>
      <c r="JPO28" s="200"/>
      <c r="JPP28" s="200"/>
      <c r="JPQ28" s="199"/>
      <c r="JPR28" s="200"/>
      <c r="JPS28" s="200"/>
      <c r="JPT28" s="200"/>
      <c r="JPU28" s="199"/>
      <c r="JPV28" s="200"/>
      <c r="JPW28" s="200"/>
      <c r="JPX28" s="200"/>
      <c r="JPY28" s="199"/>
      <c r="JPZ28" s="200"/>
      <c r="JQA28" s="200"/>
      <c r="JQB28" s="200"/>
      <c r="JQC28" s="199"/>
      <c r="JQD28" s="200"/>
      <c r="JQE28" s="200"/>
      <c r="JQF28" s="200"/>
      <c r="JQG28" s="199"/>
      <c r="JQH28" s="200"/>
      <c r="JQI28" s="200"/>
      <c r="JQJ28" s="200"/>
      <c r="JQK28" s="199"/>
      <c r="JQL28" s="200"/>
      <c r="JQM28" s="200"/>
      <c r="JQN28" s="200"/>
      <c r="JQO28" s="199"/>
      <c r="JQP28" s="200"/>
      <c r="JQQ28" s="200"/>
      <c r="JQR28" s="200"/>
      <c r="JQS28" s="199"/>
      <c r="JQT28" s="200"/>
      <c r="JQU28" s="200"/>
      <c r="JQV28" s="200"/>
      <c r="JQW28" s="199"/>
      <c r="JQX28" s="200"/>
      <c r="JQY28" s="200"/>
      <c r="JQZ28" s="200"/>
      <c r="JRA28" s="199"/>
      <c r="JRB28" s="200"/>
      <c r="JRC28" s="200"/>
      <c r="JRD28" s="200"/>
      <c r="JRE28" s="199"/>
      <c r="JRF28" s="200"/>
      <c r="JRG28" s="200"/>
      <c r="JRH28" s="200"/>
      <c r="JRI28" s="199"/>
      <c r="JRJ28" s="200"/>
      <c r="JRK28" s="200"/>
      <c r="JRL28" s="200"/>
      <c r="JRM28" s="199"/>
      <c r="JRN28" s="200"/>
      <c r="JRO28" s="200"/>
      <c r="JRP28" s="200"/>
      <c r="JRQ28" s="199"/>
      <c r="JRR28" s="200"/>
      <c r="JRS28" s="200"/>
      <c r="JRT28" s="200"/>
      <c r="JRU28" s="199"/>
      <c r="JRV28" s="200"/>
      <c r="JRW28" s="200"/>
      <c r="JRX28" s="200"/>
      <c r="JRY28" s="199"/>
      <c r="JRZ28" s="200"/>
      <c r="JSA28" s="200"/>
      <c r="JSB28" s="200"/>
      <c r="JSC28" s="199"/>
      <c r="JSD28" s="200"/>
      <c r="JSE28" s="200"/>
      <c r="JSF28" s="200"/>
      <c r="JSG28" s="199"/>
      <c r="JSH28" s="200"/>
      <c r="JSI28" s="200"/>
      <c r="JSJ28" s="200"/>
      <c r="JSK28" s="199"/>
      <c r="JSL28" s="200"/>
      <c r="JSM28" s="200"/>
      <c r="JSN28" s="200"/>
      <c r="JSO28" s="199"/>
      <c r="JSP28" s="200"/>
      <c r="JSQ28" s="200"/>
      <c r="JSR28" s="200"/>
      <c r="JSS28" s="199"/>
      <c r="JST28" s="200"/>
      <c r="JSU28" s="200"/>
      <c r="JSV28" s="200"/>
      <c r="JSW28" s="199"/>
      <c r="JSX28" s="200"/>
      <c r="JSY28" s="200"/>
      <c r="JSZ28" s="200"/>
      <c r="JTA28" s="199"/>
      <c r="JTB28" s="200"/>
      <c r="JTC28" s="200"/>
      <c r="JTD28" s="200"/>
      <c r="JTE28" s="199"/>
      <c r="JTF28" s="200"/>
      <c r="JTG28" s="200"/>
      <c r="JTH28" s="200"/>
      <c r="JTI28" s="199"/>
      <c r="JTJ28" s="200"/>
      <c r="JTK28" s="200"/>
      <c r="JTL28" s="200"/>
      <c r="JTM28" s="199"/>
      <c r="JTN28" s="200"/>
      <c r="JTO28" s="200"/>
      <c r="JTP28" s="200"/>
      <c r="JTQ28" s="199"/>
      <c r="JTR28" s="200"/>
      <c r="JTS28" s="200"/>
      <c r="JTT28" s="200"/>
      <c r="JTU28" s="199"/>
      <c r="JTV28" s="200"/>
      <c r="JTW28" s="200"/>
      <c r="JTX28" s="200"/>
      <c r="JTY28" s="199"/>
      <c r="JTZ28" s="200"/>
      <c r="JUA28" s="200"/>
      <c r="JUB28" s="200"/>
      <c r="JUC28" s="199"/>
      <c r="JUD28" s="200"/>
      <c r="JUE28" s="200"/>
      <c r="JUF28" s="200"/>
      <c r="JUG28" s="199"/>
      <c r="JUH28" s="200"/>
      <c r="JUI28" s="200"/>
      <c r="JUJ28" s="200"/>
      <c r="JUK28" s="199"/>
      <c r="JUL28" s="200"/>
      <c r="JUM28" s="200"/>
      <c r="JUN28" s="200"/>
      <c r="JUO28" s="199"/>
      <c r="JUP28" s="200"/>
      <c r="JUQ28" s="200"/>
      <c r="JUR28" s="200"/>
      <c r="JUS28" s="199"/>
      <c r="JUT28" s="200"/>
      <c r="JUU28" s="200"/>
      <c r="JUV28" s="200"/>
      <c r="JUW28" s="199"/>
      <c r="JUX28" s="200"/>
      <c r="JUY28" s="200"/>
      <c r="JUZ28" s="200"/>
      <c r="JVA28" s="199"/>
      <c r="JVB28" s="200"/>
      <c r="JVC28" s="200"/>
      <c r="JVD28" s="200"/>
      <c r="JVE28" s="199"/>
      <c r="JVF28" s="200"/>
      <c r="JVG28" s="200"/>
      <c r="JVH28" s="200"/>
      <c r="JVI28" s="199"/>
      <c r="JVJ28" s="200"/>
      <c r="JVK28" s="200"/>
      <c r="JVL28" s="200"/>
      <c r="JVM28" s="199"/>
      <c r="JVN28" s="200"/>
      <c r="JVO28" s="200"/>
      <c r="JVP28" s="200"/>
      <c r="JVQ28" s="199"/>
      <c r="JVR28" s="200"/>
      <c r="JVS28" s="200"/>
      <c r="JVT28" s="200"/>
      <c r="JVU28" s="199"/>
      <c r="JVV28" s="200"/>
      <c r="JVW28" s="200"/>
      <c r="JVX28" s="200"/>
      <c r="JVY28" s="199"/>
      <c r="JVZ28" s="200"/>
      <c r="JWA28" s="200"/>
      <c r="JWB28" s="200"/>
      <c r="JWC28" s="199"/>
      <c r="JWD28" s="200"/>
      <c r="JWE28" s="200"/>
      <c r="JWF28" s="200"/>
      <c r="JWG28" s="199"/>
      <c r="JWH28" s="200"/>
      <c r="JWI28" s="200"/>
      <c r="JWJ28" s="200"/>
      <c r="JWK28" s="199"/>
      <c r="JWL28" s="200"/>
      <c r="JWM28" s="200"/>
      <c r="JWN28" s="200"/>
      <c r="JWO28" s="199"/>
      <c r="JWP28" s="200"/>
      <c r="JWQ28" s="200"/>
      <c r="JWR28" s="200"/>
      <c r="JWS28" s="199"/>
      <c r="JWT28" s="200"/>
      <c r="JWU28" s="200"/>
      <c r="JWV28" s="200"/>
      <c r="JWW28" s="199"/>
      <c r="JWX28" s="200"/>
      <c r="JWY28" s="200"/>
      <c r="JWZ28" s="200"/>
      <c r="JXA28" s="199"/>
      <c r="JXB28" s="200"/>
      <c r="JXC28" s="200"/>
      <c r="JXD28" s="200"/>
      <c r="JXE28" s="199"/>
      <c r="JXF28" s="200"/>
      <c r="JXG28" s="200"/>
      <c r="JXH28" s="200"/>
      <c r="JXI28" s="199"/>
      <c r="JXJ28" s="200"/>
      <c r="JXK28" s="200"/>
      <c r="JXL28" s="200"/>
      <c r="JXM28" s="199"/>
      <c r="JXN28" s="200"/>
      <c r="JXO28" s="200"/>
      <c r="JXP28" s="200"/>
      <c r="JXQ28" s="199"/>
      <c r="JXR28" s="200"/>
      <c r="JXS28" s="200"/>
      <c r="JXT28" s="200"/>
      <c r="JXU28" s="199"/>
      <c r="JXV28" s="200"/>
      <c r="JXW28" s="200"/>
      <c r="JXX28" s="200"/>
      <c r="JXY28" s="199"/>
      <c r="JXZ28" s="200"/>
      <c r="JYA28" s="200"/>
      <c r="JYB28" s="200"/>
      <c r="JYC28" s="199"/>
      <c r="JYD28" s="200"/>
      <c r="JYE28" s="200"/>
      <c r="JYF28" s="200"/>
      <c r="JYG28" s="199"/>
      <c r="JYH28" s="200"/>
      <c r="JYI28" s="200"/>
      <c r="JYJ28" s="200"/>
      <c r="JYK28" s="199"/>
      <c r="JYL28" s="200"/>
      <c r="JYM28" s="200"/>
      <c r="JYN28" s="200"/>
      <c r="JYO28" s="199"/>
      <c r="JYP28" s="200"/>
      <c r="JYQ28" s="200"/>
      <c r="JYR28" s="200"/>
      <c r="JYS28" s="199"/>
      <c r="JYT28" s="200"/>
      <c r="JYU28" s="200"/>
      <c r="JYV28" s="200"/>
      <c r="JYW28" s="199"/>
      <c r="JYX28" s="200"/>
      <c r="JYY28" s="200"/>
      <c r="JYZ28" s="200"/>
      <c r="JZA28" s="199"/>
      <c r="JZB28" s="200"/>
      <c r="JZC28" s="200"/>
      <c r="JZD28" s="200"/>
      <c r="JZE28" s="199"/>
      <c r="JZF28" s="200"/>
      <c r="JZG28" s="200"/>
      <c r="JZH28" s="200"/>
      <c r="JZI28" s="199"/>
      <c r="JZJ28" s="200"/>
      <c r="JZK28" s="200"/>
      <c r="JZL28" s="200"/>
      <c r="JZM28" s="199"/>
      <c r="JZN28" s="200"/>
      <c r="JZO28" s="200"/>
      <c r="JZP28" s="200"/>
      <c r="JZQ28" s="199"/>
      <c r="JZR28" s="200"/>
      <c r="JZS28" s="200"/>
      <c r="JZT28" s="200"/>
      <c r="JZU28" s="199"/>
      <c r="JZV28" s="200"/>
      <c r="JZW28" s="200"/>
      <c r="JZX28" s="200"/>
      <c r="JZY28" s="199"/>
      <c r="JZZ28" s="200"/>
      <c r="KAA28" s="200"/>
      <c r="KAB28" s="200"/>
      <c r="KAC28" s="199"/>
      <c r="KAD28" s="200"/>
      <c r="KAE28" s="200"/>
      <c r="KAF28" s="200"/>
      <c r="KAG28" s="199"/>
      <c r="KAH28" s="200"/>
      <c r="KAI28" s="200"/>
      <c r="KAJ28" s="200"/>
      <c r="KAK28" s="199"/>
      <c r="KAL28" s="200"/>
      <c r="KAM28" s="200"/>
      <c r="KAN28" s="200"/>
      <c r="KAO28" s="199"/>
      <c r="KAP28" s="200"/>
      <c r="KAQ28" s="200"/>
      <c r="KAR28" s="200"/>
      <c r="KAS28" s="199"/>
      <c r="KAT28" s="200"/>
      <c r="KAU28" s="200"/>
      <c r="KAV28" s="200"/>
      <c r="KAW28" s="199"/>
      <c r="KAX28" s="200"/>
      <c r="KAY28" s="200"/>
      <c r="KAZ28" s="200"/>
      <c r="KBA28" s="199"/>
      <c r="KBB28" s="200"/>
      <c r="KBC28" s="200"/>
      <c r="KBD28" s="200"/>
      <c r="KBE28" s="199"/>
      <c r="KBF28" s="200"/>
      <c r="KBG28" s="200"/>
      <c r="KBH28" s="200"/>
      <c r="KBI28" s="199"/>
      <c r="KBJ28" s="200"/>
      <c r="KBK28" s="200"/>
      <c r="KBL28" s="200"/>
      <c r="KBM28" s="199"/>
      <c r="KBN28" s="200"/>
      <c r="KBO28" s="200"/>
      <c r="KBP28" s="200"/>
      <c r="KBQ28" s="199"/>
      <c r="KBR28" s="200"/>
      <c r="KBS28" s="200"/>
      <c r="KBT28" s="200"/>
      <c r="KBU28" s="199"/>
      <c r="KBV28" s="200"/>
      <c r="KBW28" s="200"/>
      <c r="KBX28" s="200"/>
      <c r="KBY28" s="199"/>
      <c r="KBZ28" s="200"/>
      <c r="KCA28" s="200"/>
      <c r="KCB28" s="200"/>
      <c r="KCC28" s="199"/>
      <c r="KCD28" s="200"/>
      <c r="KCE28" s="200"/>
      <c r="KCF28" s="200"/>
      <c r="KCG28" s="199"/>
      <c r="KCH28" s="200"/>
      <c r="KCI28" s="200"/>
      <c r="KCJ28" s="200"/>
      <c r="KCK28" s="199"/>
      <c r="KCL28" s="200"/>
      <c r="KCM28" s="200"/>
      <c r="KCN28" s="200"/>
      <c r="KCO28" s="199"/>
      <c r="KCP28" s="200"/>
      <c r="KCQ28" s="200"/>
      <c r="KCR28" s="200"/>
      <c r="KCS28" s="199"/>
      <c r="KCT28" s="200"/>
      <c r="KCU28" s="200"/>
      <c r="KCV28" s="200"/>
      <c r="KCW28" s="199"/>
      <c r="KCX28" s="200"/>
      <c r="KCY28" s="200"/>
      <c r="KCZ28" s="200"/>
      <c r="KDA28" s="199"/>
      <c r="KDB28" s="200"/>
      <c r="KDC28" s="200"/>
      <c r="KDD28" s="200"/>
      <c r="KDE28" s="199"/>
      <c r="KDF28" s="200"/>
      <c r="KDG28" s="200"/>
      <c r="KDH28" s="200"/>
      <c r="KDI28" s="199"/>
      <c r="KDJ28" s="200"/>
      <c r="KDK28" s="200"/>
      <c r="KDL28" s="200"/>
      <c r="KDM28" s="199"/>
      <c r="KDN28" s="200"/>
      <c r="KDO28" s="200"/>
      <c r="KDP28" s="200"/>
      <c r="KDQ28" s="199"/>
      <c r="KDR28" s="200"/>
      <c r="KDS28" s="200"/>
      <c r="KDT28" s="200"/>
      <c r="KDU28" s="199"/>
      <c r="KDV28" s="200"/>
      <c r="KDW28" s="200"/>
      <c r="KDX28" s="200"/>
      <c r="KDY28" s="199"/>
      <c r="KDZ28" s="200"/>
      <c r="KEA28" s="200"/>
      <c r="KEB28" s="200"/>
      <c r="KEC28" s="199"/>
      <c r="KED28" s="200"/>
      <c r="KEE28" s="200"/>
      <c r="KEF28" s="200"/>
      <c r="KEG28" s="199"/>
      <c r="KEH28" s="200"/>
      <c r="KEI28" s="200"/>
      <c r="KEJ28" s="200"/>
      <c r="KEK28" s="199"/>
      <c r="KEL28" s="200"/>
      <c r="KEM28" s="200"/>
      <c r="KEN28" s="200"/>
      <c r="KEO28" s="199"/>
      <c r="KEP28" s="200"/>
      <c r="KEQ28" s="200"/>
      <c r="KER28" s="200"/>
      <c r="KES28" s="199"/>
      <c r="KET28" s="200"/>
      <c r="KEU28" s="200"/>
      <c r="KEV28" s="200"/>
      <c r="KEW28" s="199"/>
      <c r="KEX28" s="200"/>
      <c r="KEY28" s="200"/>
      <c r="KEZ28" s="200"/>
      <c r="KFA28" s="199"/>
      <c r="KFB28" s="200"/>
      <c r="KFC28" s="200"/>
      <c r="KFD28" s="200"/>
      <c r="KFE28" s="199"/>
      <c r="KFF28" s="200"/>
      <c r="KFG28" s="200"/>
      <c r="KFH28" s="200"/>
      <c r="KFI28" s="199"/>
      <c r="KFJ28" s="200"/>
      <c r="KFK28" s="200"/>
      <c r="KFL28" s="200"/>
      <c r="KFM28" s="199"/>
      <c r="KFN28" s="200"/>
      <c r="KFO28" s="200"/>
      <c r="KFP28" s="200"/>
      <c r="KFQ28" s="199"/>
      <c r="KFR28" s="200"/>
      <c r="KFS28" s="200"/>
      <c r="KFT28" s="200"/>
      <c r="KFU28" s="199"/>
      <c r="KFV28" s="200"/>
      <c r="KFW28" s="200"/>
      <c r="KFX28" s="200"/>
      <c r="KFY28" s="199"/>
      <c r="KFZ28" s="200"/>
      <c r="KGA28" s="200"/>
      <c r="KGB28" s="200"/>
      <c r="KGC28" s="199"/>
      <c r="KGD28" s="200"/>
      <c r="KGE28" s="200"/>
      <c r="KGF28" s="200"/>
      <c r="KGG28" s="199"/>
      <c r="KGH28" s="200"/>
      <c r="KGI28" s="200"/>
      <c r="KGJ28" s="200"/>
      <c r="KGK28" s="199"/>
      <c r="KGL28" s="200"/>
      <c r="KGM28" s="200"/>
      <c r="KGN28" s="200"/>
      <c r="KGO28" s="199"/>
      <c r="KGP28" s="200"/>
      <c r="KGQ28" s="200"/>
      <c r="KGR28" s="200"/>
      <c r="KGS28" s="199"/>
      <c r="KGT28" s="200"/>
      <c r="KGU28" s="200"/>
      <c r="KGV28" s="200"/>
      <c r="KGW28" s="199"/>
      <c r="KGX28" s="200"/>
      <c r="KGY28" s="200"/>
      <c r="KGZ28" s="200"/>
      <c r="KHA28" s="199"/>
      <c r="KHB28" s="200"/>
      <c r="KHC28" s="200"/>
      <c r="KHD28" s="200"/>
      <c r="KHE28" s="199"/>
      <c r="KHF28" s="200"/>
      <c r="KHG28" s="200"/>
      <c r="KHH28" s="200"/>
      <c r="KHI28" s="199"/>
      <c r="KHJ28" s="200"/>
      <c r="KHK28" s="200"/>
      <c r="KHL28" s="200"/>
      <c r="KHM28" s="199"/>
      <c r="KHN28" s="200"/>
      <c r="KHO28" s="200"/>
      <c r="KHP28" s="200"/>
      <c r="KHQ28" s="199"/>
      <c r="KHR28" s="200"/>
      <c r="KHS28" s="200"/>
      <c r="KHT28" s="200"/>
      <c r="KHU28" s="199"/>
      <c r="KHV28" s="200"/>
      <c r="KHW28" s="200"/>
      <c r="KHX28" s="200"/>
      <c r="KHY28" s="199"/>
      <c r="KHZ28" s="200"/>
      <c r="KIA28" s="200"/>
      <c r="KIB28" s="200"/>
      <c r="KIC28" s="199"/>
      <c r="KID28" s="200"/>
      <c r="KIE28" s="200"/>
      <c r="KIF28" s="200"/>
      <c r="KIG28" s="199"/>
      <c r="KIH28" s="200"/>
      <c r="KII28" s="200"/>
      <c r="KIJ28" s="200"/>
      <c r="KIK28" s="199"/>
      <c r="KIL28" s="200"/>
      <c r="KIM28" s="200"/>
      <c r="KIN28" s="200"/>
      <c r="KIO28" s="199"/>
      <c r="KIP28" s="200"/>
      <c r="KIQ28" s="200"/>
      <c r="KIR28" s="200"/>
      <c r="KIS28" s="199"/>
      <c r="KIT28" s="200"/>
      <c r="KIU28" s="200"/>
      <c r="KIV28" s="200"/>
      <c r="KIW28" s="199"/>
      <c r="KIX28" s="200"/>
      <c r="KIY28" s="200"/>
      <c r="KIZ28" s="200"/>
      <c r="KJA28" s="199"/>
      <c r="KJB28" s="200"/>
      <c r="KJC28" s="200"/>
      <c r="KJD28" s="200"/>
      <c r="KJE28" s="199"/>
      <c r="KJF28" s="200"/>
      <c r="KJG28" s="200"/>
      <c r="KJH28" s="200"/>
      <c r="KJI28" s="199"/>
      <c r="KJJ28" s="200"/>
      <c r="KJK28" s="200"/>
      <c r="KJL28" s="200"/>
      <c r="KJM28" s="199"/>
      <c r="KJN28" s="200"/>
      <c r="KJO28" s="200"/>
      <c r="KJP28" s="200"/>
      <c r="KJQ28" s="199"/>
      <c r="KJR28" s="200"/>
      <c r="KJS28" s="200"/>
      <c r="KJT28" s="200"/>
      <c r="KJU28" s="199"/>
      <c r="KJV28" s="200"/>
      <c r="KJW28" s="200"/>
      <c r="KJX28" s="200"/>
      <c r="KJY28" s="199"/>
      <c r="KJZ28" s="200"/>
      <c r="KKA28" s="200"/>
      <c r="KKB28" s="200"/>
      <c r="KKC28" s="199"/>
      <c r="KKD28" s="200"/>
      <c r="KKE28" s="200"/>
      <c r="KKF28" s="200"/>
      <c r="KKG28" s="199"/>
      <c r="KKH28" s="200"/>
      <c r="KKI28" s="200"/>
      <c r="KKJ28" s="200"/>
      <c r="KKK28" s="199"/>
      <c r="KKL28" s="200"/>
      <c r="KKM28" s="200"/>
      <c r="KKN28" s="200"/>
      <c r="KKO28" s="199"/>
      <c r="KKP28" s="200"/>
      <c r="KKQ28" s="200"/>
      <c r="KKR28" s="200"/>
      <c r="KKS28" s="199"/>
      <c r="KKT28" s="200"/>
      <c r="KKU28" s="200"/>
      <c r="KKV28" s="200"/>
      <c r="KKW28" s="199"/>
      <c r="KKX28" s="200"/>
      <c r="KKY28" s="200"/>
      <c r="KKZ28" s="200"/>
      <c r="KLA28" s="199"/>
      <c r="KLB28" s="200"/>
      <c r="KLC28" s="200"/>
      <c r="KLD28" s="200"/>
      <c r="KLE28" s="199"/>
      <c r="KLF28" s="200"/>
      <c r="KLG28" s="200"/>
      <c r="KLH28" s="200"/>
      <c r="KLI28" s="199"/>
      <c r="KLJ28" s="200"/>
      <c r="KLK28" s="200"/>
      <c r="KLL28" s="200"/>
      <c r="KLM28" s="199"/>
      <c r="KLN28" s="200"/>
      <c r="KLO28" s="200"/>
      <c r="KLP28" s="200"/>
      <c r="KLQ28" s="199"/>
      <c r="KLR28" s="200"/>
      <c r="KLS28" s="200"/>
      <c r="KLT28" s="200"/>
      <c r="KLU28" s="199"/>
      <c r="KLV28" s="200"/>
      <c r="KLW28" s="200"/>
      <c r="KLX28" s="200"/>
      <c r="KLY28" s="199"/>
      <c r="KLZ28" s="200"/>
      <c r="KMA28" s="200"/>
      <c r="KMB28" s="200"/>
      <c r="KMC28" s="199"/>
      <c r="KMD28" s="200"/>
      <c r="KME28" s="200"/>
      <c r="KMF28" s="200"/>
      <c r="KMG28" s="199"/>
      <c r="KMH28" s="200"/>
      <c r="KMI28" s="200"/>
      <c r="KMJ28" s="200"/>
      <c r="KMK28" s="199"/>
      <c r="KML28" s="200"/>
      <c r="KMM28" s="200"/>
      <c r="KMN28" s="200"/>
      <c r="KMO28" s="199"/>
      <c r="KMP28" s="200"/>
      <c r="KMQ28" s="200"/>
      <c r="KMR28" s="200"/>
      <c r="KMS28" s="199"/>
      <c r="KMT28" s="200"/>
      <c r="KMU28" s="200"/>
      <c r="KMV28" s="200"/>
      <c r="KMW28" s="199"/>
      <c r="KMX28" s="200"/>
      <c r="KMY28" s="200"/>
      <c r="KMZ28" s="200"/>
      <c r="KNA28" s="199"/>
      <c r="KNB28" s="200"/>
      <c r="KNC28" s="200"/>
      <c r="KND28" s="200"/>
      <c r="KNE28" s="199"/>
      <c r="KNF28" s="200"/>
      <c r="KNG28" s="200"/>
      <c r="KNH28" s="200"/>
      <c r="KNI28" s="199"/>
      <c r="KNJ28" s="200"/>
      <c r="KNK28" s="200"/>
      <c r="KNL28" s="200"/>
      <c r="KNM28" s="199"/>
      <c r="KNN28" s="200"/>
      <c r="KNO28" s="200"/>
      <c r="KNP28" s="200"/>
      <c r="KNQ28" s="199"/>
      <c r="KNR28" s="200"/>
      <c r="KNS28" s="200"/>
      <c r="KNT28" s="200"/>
      <c r="KNU28" s="199"/>
      <c r="KNV28" s="200"/>
      <c r="KNW28" s="200"/>
      <c r="KNX28" s="200"/>
      <c r="KNY28" s="199"/>
      <c r="KNZ28" s="200"/>
      <c r="KOA28" s="200"/>
      <c r="KOB28" s="200"/>
      <c r="KOC28" s="199"/>
      <c r="KOD28" s="200"/>
      <c r="KOE28" s="200"/>
      <c r="KOF28" s="200"/>
      <c r="KOG28" s="199"/>
      <c r="KOH28" s="200"/>
      <c r="KOI28" s="200"/>
      <c r="KOJ28" s="200"/>
      <c r="KOK28" s="199"/>
      <c r="KOL28" s="200"/>
      <c r="KOM28" s="200"/>
      <c r="KON28" s="200"/>
      <c r="KOO28" s="199"/>
      <c r="KOP28" s="200"/>
      <c r="KOQ28" s="200"/>
      <c r="KOR28" s="200"/>
      <c r="KOS28" s="199"/>
      <c r="KOT28" s="200"/>
      <c r="KOU28" s="200"/>
      <c r="KOV28" s="200"/>
      <c r="KOW28" s="199"/>
      <c r="KOX28" s="200"/>
      <c r="KOY28" s="200"/>
      <c r="KOZ28" s="200"/>
      <c r="KPA28" s="199"/>
      <c r="KPB28" s="200"/>
      <c r="KPC28" s="200"/>
      <c r="KPD28" s="200"/>
      <c r="KPE28" s="199"/>
      <c r="KPF28" s="200"/>
      <c r="KPG28" s="200"/>
      <c r="KPH28" s="200"/>
      <c r="KPI28" s="199"/>
      <c r="KPJ28" s="200"/>
      <c r="KPK28" s="200"/>
      <c r="KPL28" s="200"/>
      <c r="KPM28" s="199"/>
      <c r="KPN28" s="200"/>
      <c r="KPO28" s="200"/>
      <c r="KPP28" s="200"/>
      <c r="KPQ28" s="199"/>
      <c r="KPR28" s="200"/>
      <c r="KPS28" s="200"/>
      <c r="KPT28" s="200"/>
      <c r="KPU28" s="199"/>
      <c r="KPV28" s="200"/>
      <c r="KPW28" s="200"/>
      <c r="KPX28" s="200"/>
      <c r="KPY28" s="199"/>
      <c r="KPZ28" s="200"/>
      <c r="KQA28" s="200"/>
      <c r="KQB28" s="200"/>
      <c r="KQC28" s="199"/>
      <c r="KQD28" s="200"/>
      <c r="KQE28" s="200"/>
      <c r="KQF28" s="200"/>
      <c r="KQG28" s="199"/>
      <c r="KQH28" s="200"/>
      <c r="KQI28" s="200"/>
      <c r="KQJ28" s="200"/>
      <c r="KQK28" s="199"/>
      <c r="KQL28" s="200"/>
      <c r="KQM28" s="200"/>
      <c r="KQN28" s="200"/>
      <c r="KQO28" s="199"/>
      <c r="KQP28" s="200"/>
      <c r="KQQ28" s="200"/>
      <c r="KQR28" s="200"/>
      <c r="KQS28" s="199"/>
      <c r="KQT28" s="200"/>
      <c r="KQU28" s="200"/>
      <c r="KQV28" s="200"/>
      <c r="KQW28" s="199"/>
      <c r="KQX28" s="200"/>
      <c r="KQY28" s="200"/>
      <c r="KQZ28" s="200"/>
      <c r="KRA28" s="199"/>
      <c r="KRB28" s="200"/>
      <c r="KRC28" s="200"/>
      <c r="KRD28" s="200"/>
      <c r="KRE28" s="199"/>
      <c r="KRF28" s="200"/>
      <c r="KRG28" s="200"/>
      <c r="KRH28" s="200"/>
      <c r="KRI28" s="199"/>
      <c r="KRJ28" s="200"/>
      <c r="KRK28" s="200"/>
      <c r="KRL28" s="200"/>
      <c r="KRM28" s="199"/>
      <c r="KRN28" s="200"/>
      <c r="KRO28" s="200"/>
      <c r="KRP28" s="200"/>
      <c r="KRQ28" s="199"/>
      <c r="KRR28" s="200"/>
      <c r="KRS28" s="200"/>
      <c r="KRT28" s="200"/>
      <c r="KRU28" s="199"/>
      <c r="KRV28" s="200"/>
      <c r="KRW28" s="200"/>
      <c r="KRX28" s="200"/>
      <c r="KRY28" s="199"/>
      <c r="KRZ28" s="200"/>
      <c r="KSA28" s="200"/>
      <c r="KSB28" s="200"/>
      <c r="KSC28" s="199"/>
      <c r="KSD28" s="200"/>
      <c r="KSE28" s="200"/>
      <c r="KSF28" s="200"/>
      <c r="KSG28" s="199"/>
      <c r="KSH28" s="200"/>
      <c r="KSI28" s="200"/>
      <c r="KSJ28" s="200"/>
      <c r="KSK28" s="199"/>
      <c r="KSL28" s="200"/>
      <c r="KSM28" s="200"/>
      <c r="KSN28" s="200"/>
      <c r="KSO28" s="199"/>
      <c r="KSP28" s="200"/>
      <c r="KSQ28" s="200"/>
      <c r="KSR28" s="200"/>
      <c r="KSS28" s="199"/>
      <c r="KST28" s="200"/>
      <c r="KSU28" s="200"/>
      <c r="KSV28" s="200"/>
      <c r="KSW28" s="199"/>
      <c r="KSX28" s="200"/>
      <c r="KSY28" s="200"/>
      <c r="KSZ28" s="200"/>
      <c r="KTA28" s="199"/>
      <c r="KTB28" s="200"/>
      <c r="KTC28" s="200"/>
      <c r="KTD28" s="200"/>
      <c r="KTE28" s="199"/>
      <c r="KTF28" s="200"/>
      <c r="KTG28" s="200"/>
      <c r="KTH28" s="200"/>
      <c r="KTI28" s="199"/>
      <c r="KTJ28" s="200"/>
      <c r="KTK28" s="200"/>
      <c r="KTL28" s="200"/>
      <c r="KTM28" s="199"/>
      <c r="KTN28" s="200"/>
      <c r="KTO28" s="200"/>
      <c r="KTP28" s="200"/>
      <c r="KTQ28" s="199"/>
      <c r="KTR28" s="200"/>
      <c r="KTS28" s="200"/>
      <c r="KTT28" s="200"/>
      <c r="KTU28" s="199"/>
      <c r="KTV28" s="200"/>
      <c r="KTW28" s="200"/>
      <c r="KTX28" s="200"/>
      <c r="KTY28" s="199"/>
      <c r="KTZ28" s="200"/>
      <c r="KUA28" s="200"/>
      <c r="KUB28" s="200"/>
      <c r="KUC28" s="199"/>
      <c r="KUD28" s="200"/>
      <c r="KUE28" s="200"/>
      <c r="KUF28" s="200"/>
      <c r="KUG28" s="199"/>
      <c r="KUH28" s="200"/>
      <c r="KUI28" s="200"/>
      <c r="KUJ28" s="200"/>
      <c r="KUK28" s="199"/>
      <c r="KUL28" s="200"/>
      <c r="KUM28" s="200"/>
      <c r="KUN28" s="200"/>
      <c r="KUO28" s="199"/>
      <c r="KUP28" s="200"/>
      <c r="KUQ28" s="200"/>
      <c r="KUR28" s="200"/>
      <c r="KUS28" s="199"/>
      <c r="KUT28" s="200"/>
      <c r="KUU28" s="200"/>
      <c r="KUV28" s="200"/>
      <c r="KUW28" s="199"/>
      <c r="KUX28" s="200"/>
      <c r="KUY28" s="200"/>
      <c r="KUZ28" s="200"/>
      <c r="KVA28" s="199"/>
      <c r="KVB28" s="200"/>
      <c r="KVC28" s="200"/>
      <c r="KVD28" s="200"/>
      <c r="KVE28" s="199"/>
      <c r="KVF28" s="200"/>
      <c r="KVG28" s="200"/>
      <c r="KVH28" s="200"/>
      <c r="KVI28" s="199"/>
      <c r="KVJ28" s="200"/>
      <c r="KVK28" s="200"/>
      <c r="KVL28" s="200"/>
      <c r="KVM28" s="199"/>
      <c r="KVN28" s="200"/>
      <c r="KVO28" s="200"/>
      <c r="KVP28" s="200"/>
      <c r="KVQ28" s="199"/>
      <c r="KVR28" s="200"/>
      <c r="KVS28" s="200"/>
      <c r="KVT28" s="200"/>
      <c r="KVU28" s="199"/>
      <c r="KVV28" s="200"/>
      <c r="KVW28" s="200"/>
      <c r="KVX28" s="200"/>
      <c r="KVY28" s="199"/>
      <c r="KVZ28" s="200"/>
      <c r="KWA28" s="200"/>
      <c r="KWB28" s="200"/>
      <c r="KWC28" s="199"/>
      <c r="KWD28" s="200"/>
      <c r="KWE28" s="200"/>
      <c r="KWF28" s="200"/>
      <c r="KWG28" s="199"/>
      <c r="KWH28" s="200"/>
      <c r="KWI28" s="200"/>
      <c r="KWJ28" s="200"/>
      <c r="KWK28" s="199"/>
      <c r="KWL28" s="200"/>
      <c r="KWM28" s="200"/>
      <c r="KWN28" s="200"/>
      <c r="KWO28" s="199"/>
      <c r="KWP28" s="200"/>
      <c r="KWQ28" s="200"/>
      <c r="KWR28" s="200"/>
      <c r="KWS28" s="199"/>
      <c r="KWT28" s="200"/>
      <c r="KWU28" s="200"/>
      <c r="KWV28" s="200"/>
      <c r="KWW28" s="199"/>
      <c r="KWX28" s="200"/>
      <c r="KWY28" s="200"/>
      <c r="KWZ28" s="200"/>
      <c r="KXA28" s="199"/>
      <c r="KXB28" s="200"/>
      <c r="KXC28" s="200"/>
      <c r="KXD28" s="200"/>
      <c r="KXE28" s="199"/>
      <c r="KXF28" s="200"/>
      <c r="KXG28" s="200"/>
      <c r="KXH28" s="200"/>
      <c r="KXI28" s="199"/>
      <c r="KXJ28" s="200"/>
      <c r="KXK28" s="200"/>
      <c r="KXL28" s="200"/>
      <c r="KXM28" s="199"/>
      <c r="KXN28" s="200"/>
      <c r="KXO28" s="200"/>
      <c r="KXP28" s="200"/>
      <c r="KXQ28" s="199"/>
      <c r="KXR28" s="200"/>
      <c r="KXS28" s="200"/>
      <c r="KXT28" s="200"/>
      <c r="KXU28" s="199"/>
      <c r="KXV28" s="200"/>
      <c r="KXW28" s="200"/>
      <c r="KXX28" s="200"/>
      <c r="KXY28" s="199"/>
      <c r="KXZ28" s="200"/>
      <c r="KYA28" s="200"/>
      <c r="KYB28" s="200"/>
      <c r="KYC28" s="199"/>
      <c r="KYD28" s="200"/>
      <c r="KYE28" s="200"/>
      <c r="KYF28" s="200"/>
      <c r="KYG28" s="199"/>
      <c r="KYH28" s="200"/>
      <c r="KYI28" s="200"/>
      <c r="KYJ28" s="200"/>
      <c r="KYK28" s="199"/>
      <c r="KYL28" s="200"/>
      <c r="KYM28" s="200"/>
      <c r="KYN28" s="200"/>
      <c r="KYO28" s="199"/>
      <c r="KYP28" s="200"/>
      <c r="KYQ28" s="200"/>
      <c r="KYR28" s="200"/>
      <c r="KYS28" s="199"/>
      <c r="KYT28" s="200"/>
      <c r="KYU28" s="200"/>
      <c r="KYV28" s="200"/>
      <c r="KYW28" s="199"/>
      <c r="KYX28" s="200"/>
      <c r="KYY28" s="200"/>
      <c r="KYZ28" s="200"/>
      <c r="KZA28" s="199"/>
      <c r="KZB28" s="200"/>
      <c r="KZC28" s="200"/>
      <c r="KZD28" s="200"/>
      <c r="KZE28" s="199"/>
      <c r="KZF28" s="200"/>
      <c r="KZG28" s="200"/>
      <c r="KZH28" s="200"/>
      <c r="KZI28" s="199"/>
      <c r="KZJ28" s="200"/>
      <c r="KZK28" s="200"/>
      <c r="KZL28" s="200"/>
      <c r="KZM28" s="199"/>
      <c r="KZN28" s="200"/>
      <c r="KZO28" s="200"/>
      <c r="KZP28" s="200"/>
      <c r="KZQ28" s="199"/>
      <c r="KZR28" s="200"/>
      <c r="KZS28" s="200"/>
      <c r="KZT28" s="200"/>
      <c r="KZU28" s="199"/>
      <c r="KZV28" s="200"/>
      <c r="KZW28" s="200"/>
      <c r="KZX28" s="200"/>
      <c r="KZY28" s="199"/>
      <c r="KZZ28" s="200"/>
      <c r="LAA28" s="200"/>
      <c r="LAB28" s="200"/>
      <c r="LAC28" s="199"/>
      <c r="LAD28" s="200"/>
      <c r="LAE28" s="200"/>
      <c r="LAF28" s="200"/>
      <c r="LAG28" s="199"/>
      <c r="LAH28" s="200"/>
      <c r="LAI28" s="200"/>
      <c r="LAJ28" s="200"/>
      <c r="LAK28" s="199"/>
      <c r="LAL28" s="200"/>
      <c r="LAM28" s="200"/>
      <c r="LAN28" s="200"/>
      <c r="LAO28" s="199"/>
      <c r="LAP28" s="200"/>
      <c r="LAQ28" s="200"/>
      <c r="LAR28" s="200"/>
      <c r="LAS28" s="199"/>
      <c r="LAT28" s="200"/>
      <c r="LAU28" s="200"/>
      <c r="LAV28" s="200"/>
      <c r="LAW28" s="199"/>
      <c r="LAX28" s="200"/>
      <c r="LAY28" s="200"/>
      <c r="LAZ28" s="200"/>
      <c r="LBA28" s="199"/>
      <c r="LBB28" s="200"/>
      <c r="LBC28" s="200"/>
      <c r="LBD28" s="200"/>
      <c r="LBE28" s="199"/>
      <c r="LBF28" s="200"/>
      <c r="LBG28" s="200"/>
      <c r="LBH28" s="200"/>
      <c r="LBI28" s="199"/>
      <c r="LBJ28" s="200"/>
      <c r="LBK28" s="200"/>
      <c r="LBL28" s="200"/>
      <c r="LBM28" s="199"/>
      <c r="LBN28" s="200"/>
      <c r="LBO28" s="200"/>
      <c r="LBP28" s="200"/>
      <c r="LBQ28" s="199"/>
      <c r="LBR28" s="200"/>
      <c r="LBS28" s="200"/>
      <c r="LBT28" s="200"/>
      <c r="LBU28" s="199"/>
      <c r="LBV28" s="200"/>
      <c r="LBW28" s="200"/>
      <c r="LBX28" s="200"/>
      <c r="LBY28" s="199"/>
      <c r="LBZ28" s="200"/>
      <c r="LCA28" s="200"/>
      <c r="LCB28" s="200"/>
      <c r="LCC28" s="199"/>
      <c r="LCD28" s="200"/>
      <c r="LCE28" s="200"/>
      <c r="LCF28" s="200"/>
      <c r="LCG28" s="199"/>
      <c r="LCH28" s="200"/>
      <c r="LCI28" s="200"/>
      <c r="LCJ28" s="200"/>
      <c r="LCK28" s="199"/>
      <c r="LCL28" s="200"/>
      <c r="LCM28" s="200"/>
      <c r="LCN28" s="200"/>
      <c r="LCO28" s="199"/>
      <c r="LCP28" s="200"/>
      <c r="LCQ28" s="200"/>
      <c r="LCR28" s="200"/>
      <c r="LCS28" s="199"/>
      <c r="LCT28" s="200"/>
      <c r="LCU28" s="200"/>
      <c r="LCV28" s="200"/>
      <c r="LCW28" s="199"/>
      <c r="LCX28" s="200"/>
      <c r="LCY28" s="200"/>
      <c r="LCZ28" s="200"/>
      <c r="LDA28" s="199"/>
      <c r="LDB28" s="200"/>
      <c r="LDC28" s="200"/>
      <c r="LDD28" s="200"/>
      <c r="LDE28" s="199"/>
      <c r="LDF28" s="200"/>
      <c r="LDG28" s="200"/>
      <c r="LDH28" s="200"/>
      <c r="LDI28" s="199"/>
      <c r="LDJ28" s="200"/>
      <c r="LDK28" s="200"/>
      <c r="LDL28" s="200"/>
      <c r="LDM28" s="199"/>
      <c r="LDN28" s="200"/>
      <c r="LDO28" s="200"/>
      <c r="LDP28" s="200"/>
      <c r="LDQ28" s="199"/>
      <c r="LDR28" s="200"/>
      <c r="LDS28" s="200"/>
      <c r="LDT28" s="200"/>
      <c r="LDU28" s="199"/>
      <c r="LDV28" s="200"/>
      <c r="LDW28" s="200"/>
      <c r="LDX28" s="200"/>
      <c r="LDY28" s="199"/>
      <c r="LDZ28" s="200"/>
      <c r="LEA28" s="200"/>
      <c r="LEB28" s="200"/>
      <c r="LEC28" s="199"/>
      <c r="LED28" s="200"/>
      <c r="LEE28" s="200"/>
      <c r="LEF28" s="200"/>
      <c r="LEG28" s="199"/>
      <c r="LEH28" s="200"/>
      <c r="LEI28" s="200"/>
      <c r="LEJ28" s="200"/>
      <c r="LEK28" s="199"/>
      <c r="LEL28" s="200"/>
      <c r="LEM28" s="200"/>
      <c r="LEN28" s="200"/>
      <c r="LEO28" s="199"/>
      <c r="LEP28" s="200"/>
      <c r="LEQ28" s="200"/>
      <c r="LER28" s="200"/>
      <c r="LES28" s="199"/>
      <c r="LET28" s="200"/>
      <c r="LEU28" s="200"/>
      <c r="LEV28" s="200"/>
      <c r="LEW28" s="199"/>
      <c r="LEX28" s="200"/>
      <c r="LEY28" s="200"/>
      <c r="LEZ28" s="200"/>
      <c r="LFA28" s="199"/>
      <c r="LFB28" s="200"/>
      <c r="LFC28" s="200"/>
      <c r="LFD28" s="200"/>
      <c r="LFE28" s="199"/>
      <c r="LFF28" s="200"/>
      <c r="LFG28" s="200"/>
      <c r="LFH28" s="200"/>
      <c r="LFI28" s="199"/>
      <c r="LFJ28" s="200"/>
      <c r="LFK28" s="200"/>
      <c r="LFL28" s="200"/>
      <c r="LFM28" s="199"/>
      <c r="LFN28" s="200"/>
      <c r="LFO28" s="200"/>
      <c r="LFP28" s="200"/>
      <c r="LFQ28" s="199"/>
      <c r="LFR28" s="200"/>
      <c r="LFS28" s="200"/>
      <c r="LFT28" s="200"/>
      <c r="LFU28" s="199"/>
      <c r="LFV28" s="200"/>
      <c r="LFW28" s="200"/>
      <c r="LFX28" s="200"/>
      <c r="LFY28" s="199"/>
      <c r="LFZ28" s="200"/>
      <c r="LGA28" s="200"/>
      <c r="LGB28" s="200"/>
      <c r="LGC28" s="199"/>
      <c r="LGD28" s="200"/>
      <c r="LGE28" s="200"/>
      <c r="LGF28" s="200"/>
      <c r="LGG28" s="199"/>
      <c r="LGH28" s="200"/>
      <c r="LGI28" s="200"/>
      <c r="LGJ28" s="200"/>
      <c r="LGK28" s="199"/>
      <c r="LGL28" s="200"/>
      <c r="LGM28" s="200"/>
      <c r="LGN28" s="200"/>
      <c r="LGO28" s="199"/>
      <c r="LGP28" s="200"/>
      <c r="LGQ28" s="200"/>
      <c r="LGR28" s="200"/>
      <c r="LGS28" s="199"/>
      <c r="LGT28" s="200"/>
      <c r="LGU28" s="200"/>
      <c r="LGV28" s="200"/>
      <c r="LGW28" s="199"/>
      <c r="LGX28" s="200"/>
      <c r="LGY28" s="200"/>
      <c r="LGZ28" s="200"/>
      <c r="LHA28" s="199"/>
      <c r="LHB28" s="200"/>
      <c r="LHC28" s="200"/>
      <c r="LHD28" s="200"/>
      <c r="LHE28" s="199"/>
      <c r="LHF28" s="200"/>
      <c r="LHG28" s="200"/>
      <c r="LHH28" s="200"/>
      <c r="LHI28" s="199"/>
      <c r="LHJ28" s="200"/>
      <c r="LHK28" s="200"/>
      <c r="LHL28" s="200"/>
      <c r="LHM28" s="199"/>
      <c r="LHN28" s="200"/>
      <c r="LHO28" s="200"/>
      <c r="LHP28" s="200"/>
      <c r="LHQ28" s="199"/>
      <c r="LHR28" s="200"/>
      <c r="LHS28" s="200"/>
      <c r="LHT28" s="200"/>
      <c r="LHU28" s="199"/>
      <c r="LHV28" s="200"/>
      <c r="LHW28" s="200"/>
      <c r="LHX28" s="200"/>
      <c r="LHY28" s="199"/>
      <c r="LHZ28" s="200"/>
      <c r="LIA28" s="200"/>
      <c r="LIB28" s="200"/>
      <c r="LIC28" s="199"/>
      <c r="LID28" s="200"/>
      <c r="LIE28" s="200"/>
      <c r="LIF28" s="200"/>
      <c r="LIG28" s="199"/>
      <c r="LIH28" s="200"/>
      <c r="LII28" s="200"/>
      <c r="LIJ28" s="200"/>
      <c r="LIK28" s="199"/>
      <c r="LIL28" s="200"/>
      <c r="LIM28" s="200"/>
      <c r="LIN28" s="200"/>
      <c r="LIO28" s="199"/>
      <c r="LIP28" s="200"/>
      <c r="LIQ28" s="200"/>
      <c r="LIR28" s="200"/>
      <c r="LIS28" s="199"/>
      <c r="LIT28" s="200"/>
      <c r="LIU28" s="200"/>
      <c r="LIV28" s="200"/>
      <c r="LIW28" s="199"/>
      <c r="LIX28" s="200"/>
      <c r="LIY28" s="200"/>
      <c r="LIZ28" s="200"/>
      <c r="LJA28" s="199"/>
      <c r="LJB28" s="200"/>
      <c r="LJC28" s="200"/>
      <c r="LJD28" s="200"/>
      <c r="LJE28" s="199"/>
      <c r="LJF28" s="200"/>
      <c r="LJG28" s="200"/>
      <c r="LJH28" s="200"/>
      <c r="LJI28" s="199"/>
      <c r="LJJ28" s="200"/>
      <c r="LJK28" s="200"/>
      <c r="LJL28" s="200"/>
      <c r="LJM28" s="199"/>
      <c r="LJN28" s="200"/>
      <c r="LJO28" s="200"/>
      <c r="LJP28" s="200"/>
      <c r="LJQ28" s="199"/>
      <c r="LJR28" s="200"/>
      <c r="LJS28" s="200"/>
      <c r="LJT28" s="200"/>
      <c r="LJU28" s="199"/>
      <c r="LJV28" s="200"/>
      <c r="LJW28" s="200"/>
      <c r="LJX28" s="200"/>
      <c r="LJY28" s="199"/>
      <c r="LJZ28" s="200"/>
      <c r="LKA28" s="200"/>
      <c r="LKB28" s="200"/>
      <c r="LKC28" s="199"/>
      <c r="LKD28" s="200"/>
      <c r="LKE28" s="200"/>
      <c r="LKF28" s="200"/>
      <c r="LKG28" s="199"/>
      <c r="LKH28" s="200"/>
      <c r="LKI28" s="200"/>
      <c r="LKJ28" s="200"/>
      <c r="LKK28" s="199"/>
      <c r="LKL28" s="200"/>
      <c r="LKM28" s="200"/>
      <c r="LKN28" s="200"/>
      <c r="LKO28" s="199"/>
      <c r="LKP28" s="200"/>
      <c r="LKQ28" s="200"/>
      <c r="LKR28" s="200"/>
      <c r="LKS28" s="199"/>
      <c r="LKT28" s="200"/>
      <c r="LKU28" s="200"/>
      <c r="LKV28" s="200"/>
      <c r="LKW28" s="199"/>
      <c r="LKX28" s="200"/>
      <c r="LKY28" s="200"/>
      <c r="LKZ28" s="200"/>
      <c r="LLA28" s="199"/>
      <c r="LLB28" s="200"/>
      <c r="LLC28" s="200"/>
      <c r="LLD28" s="200"/>
      <c r="LLE28" s="199"/>
      <c r="LLF28" s="200"/>
      <c r="LLG28" s="200"/>
      <c r="LLH28" s="200"/>
      <c r="LLI28" s="199"/>
      <c r="LLJ28" s="200"/>
      <c r="LLK28" s="200"/>
      <c r="LLL28" s="200"/>
      <c r="LLM28" s="199"/>
      <c r="LLN28" s="200"/>
      <c r="LLO28" s="200"/>
      <c r="LLP28" s="200"/>
      <c r="LLQ28" s="199"/>
      <c r="LLR28" s="200"/>
      <c r="LLS28" s="200"/>
      <c r="LLT28" s="200"/>
      <c r="LLU28" s="199"/>
      <c r="LLV28" s="200"/>
      <c r="LLW28" s="200"/>
      <c r="LLX28" s="200"/>
      <c r="LLY28" s="199"/>
      <c r="LLZ28" s="200"/>
      <c r="LMA28" s="200"/>
      <c r="LMB28" s="200"/>
      <c r="LMC28" s="199"/>
      <c r="LMD28" s="200"/>
      <c r="LME28" s="200"/>
      <c r="LMF28" s="200"/>
      <c r="LMG28" s="199"/>
      <c r="LMH28" s="200"/>
      <c r="LMI28" s="200"/>
      <c r="LMJ28" s="200"/>
      <c r="LMK28" s="199"/>
      <c r="LML28" s="200"/>
      <c r="LMM28" s="200"/>
      <c r="LMN28" s="200"/>
      <c r="LMO28" s="199"/>
      <c r="LMP28" s="200"/>
      <c r="LMQ28" s="200"/>
      <c r="LMR28" s="200"/>
      <c r="LMS28" s="199"/>
      <c r="LMT28" s="200"/>
      <c r="LMU28" s="200"/>
      <c r="LMV28" s="200"/>
      <c r="LMW28" s="199"/>
      <c r="LMX28" s="200"/>
      <c r="LMY28" s="200"/>
      <c r="LMZ28" s="200"/>
      <c r="LNA28" s="199"/>
      <c r="LNB28" s="200"/>
      <c r="LNC28" s="200"/>
      <c r="LND28" s="200"/>
      <c r="LNE28" s="199"/>
      <c r="LNF28" s="200"/>
      <c r="LNG28" s="200"/>
      <c r="LNH28" s="200"/>
      <c r="LNI28" s="199"/>
      <c r="LNJ28" s="200"/>
      <c r="LNK28" s="200"/>
      <c r="LNL28" s="200"/>
      <c r="LNM28" s="199"/>
      <c r="LNN28" s="200"/>
      <c r="LNO28" s="200"/>
      <c r="LNP28" s="200"/>
      <c r="LNQ28" s="199"/>
      <c r="LNR28" s="200"/>
      <c r="LNS28" s="200"/>
      <c r="LNT28" s="200"/>
      <c r="LNU28" s="199"/>
      <c r="LNV28" s="200"/>
      <c r="LNW28" s="200"/>
      <c r="LNX28" s="200"/>
      <c r="LNY28" s="199"/>
      <c r="LNZ28" s="200"/>
      <c r="LOA28" s="200"/>
      <c r="LOB28" s="200"/>
      <c r="LOC28" s="199"/>
      <c r="LOD28" s="200"/>
      <c r="LOE28" s="200"/>
      <c r="LOF28" s="200"/>
      <c r="LOG28" s="199"/>
      <c r="LOH28" s="200"/>
      <c r="LOI28" s="200"/>
      <c r="LOJ28" s="200"/>
      <c r="LOK28" s="199"/>
      <c r="LOL28" s="200"/>
      <c r="LOM28" s="200"/>
      <c r="LON28" s="200"/>
      <c r="LOO28" s="199"/>
      <c r="LOP28" s="200"/>
      <c r="LOQ28" s="200"/>
      <c r="LOR28" s="200"/>
      <c r="LOS28" s="199"/>
      <c r="LOT28" s="200"/>
      <c r="LOU28" s="200"/>
      <c r="LOV28" s="200"/>
      <c r="LOW28" s="199"/>
      <c r="LOX28" s="200"/>
      <c r="LOY28" s="200"/>
      <c r="LOZ28" s="200"/>
      <c r="LPA28" s="199"/>
      <c r="LPB28" s="200"/>
      <c r="LPC28" s="200"/>
      <c r="LPD28" s="200"/>
      <c r="LPE28" s="199"/>
      <c r="LPF28" s="200"/>
      <c r="LPG28" s="200"/>
      <c r="LPH28" s="200"/>
      <c r="LPI28" s="199"/>
      <c r="LPJ28" s="200"/>
      <c r="LPK28" s="200"/>
      <c r="LPL28" s="200"/>
      <c r="LPM28" s="199"/>
      <c r="LPN28" s="200"/>
      <c r="LPO28" s="200"/>
      <c r="LPP28" s="200"/>
      <c r="LPQ28" s="199"/>
      <c r="LPR28" s="200"/>
      <c r="LPS28" s="200"/>
      <c r="LPT28" s="200"/>
      <c r="LPU28" s="199"/>
      <c r="LPV28" s="200"/>
      <c r="LPW28" s="200"/>
      <c r="LPX28" s="200"/>
      <c r="LPY28" s="199"/>
      <c r="LPZ28" s="200"/>
      <c r="LQA28" s="200"/>
      <c r="LQB28" s="200"/>
      <c r="LQC28" s="199"/>
      <c r="LQD28" s="200"/>
      <c r="LQE28" s="200"/>
      <c r="LQF28" s="200"/>
      <c r="LQG28" s="199"/>
      <c r="LQH28" s="200"/>
      <c r="LQI28" s="200"/>
      <c r="LQJ28" s="200"/>
      <c r="LQK28" s="199"/>
      <c r="LQL28" s="200"/>
      <c r="LQM28" s="200"/>
      <c r="LQN28" s="200"/>
      <c r="LQO28" s="199"/>
      <c r="LQP28" s="200"/>
      <c r="LQQ28" s="200"/>
      <c r="LQR28" s="200"/>
      <c r="LQS28" s="199"/>
      <c r="LQT28" s="200"/>
      <c r="LQU28" s="200"/>
      <c r="LQV28" s="200"/>
      <c r="LQW28" s="199"/>
      <c r="LQX28" s="200"/>
      <c r="LQY28" s="200"/>
      <c r="LQZ28" s="200"/>
      <c r="LRA28" s="199"/>
      <c r="LRB28" s="200"/>
      <c r="LRC28" s="200"/>
      <c r="LRD28" s="200"/>
      <c r="LRE28" s="199"/>
      <c r="LRF28" s="200"/>
      <c r="LRG28" s="200"/>
      <c r="LRH28" s="200"/>
      <c r="LRI28" s="199"/>
      <c r="LRJ28" s="200"/>
      <c r="LRK28" s="200"/>
      <c r="LRL28" s="200"/>
      <c r="LRM28" s="199"/>
      <c r="LRN28" s="200"/>
      <c r="LRO28" s="200"/>
      <c r="LRP28" s="200"/>
      <c r="LRQ28" s="199"/>
      <c r="LRR28" s="200"/>
      <c r="LRS28" s="200"/>
      <c r="LRT28" s="200"/>
      <c r="LRU28" s="199"/>
      <c r="LRV28" s="200"/>
      <c r="LRW28" s="200"/>
      <c r="LRX28" s="200"/>
      <c r="LRY28" s="199"/>
      <c r="LRZ28" s="200"/>
      <c r="LSA28" s="200"/>
      <c r="LSB28" s="200"/>
      <c r="LSC28" s="199"/>
      <c r="LSD28" s="200"/>
      <c r="LSE28" s="200"/>
      <c r="LSF28" s="200"/>
      <c r="LSG28" s="199"/>
      <c r="LSH28" s="200"/>
      <c r="LSI28" s="200"/>
      <c r="LSJ28" s="200"/>
      <c r="LSK28" s="199"/>
      <c r="LSL28" s="200"/>
      <c r="LSM28" s="200"/>
      <c r="LSN28" s="200"/>
      <c r="LSO28" s="199"/>
      <c r="LSP28" s="200"/>
      <c r="LSQ28" s="200"/>
      <c r="LSR28" s="200"/>
      <c r="LSS28" s="199"/>
      <c r="LST28" s="200"/>
      <c r="LSU28" s="200"/>
      <c r="LSV28" s="200"/>
      <c r="LSW28" s="199"/>
      <c r="LSX28" s="200"/>
      <c r="LSY28" s="200"/>
      <c r="LSZ28" s="200"/>
      <c r="LTA28" s="199"/>
      <c r="LTB28" s="200"/>
      <c r="LTC28" s="200"/>
      <c r="LTD28" s="200"/>
      <c r="LTE28" s="199"/>
      <c r="LTF28" s="200"/>
      <c r="LTG28" s="200"/>
      <c r="LTH28" s="200"/>
      <c r="LTI28" s="199"/>
      <c r="LTJ28" s="200"/>
      <c r="LTK28" s="200"/>
      <c r="LTL28" s="200"/>
      <c r="LTM28" s="199"/>
      <c r="LTN28" s="200"/>
      <c r="LTO28" s="200"/>
      <c r="LTP28" s="200"/>
      <c r="LTQ28" s="199"/>
      <c r="LTR28" s="200"/>
      <c r="LTS28" s="200"/>
      <c r="LTT28" s="200"/>
      <c r="LTU28" s="199"/>
      <c r="LTV28" s="200"/>
      <c r="LTW28" s="200"/>
      <c r="LTX28" s="200"/>
      <c r="LTY28" s="199"/>
      <c r="LTZ28" s="200"/>
      <c r="LUA28" s="200"/>
      <c r="LUB28" s="200"/>
      <c r="LUC28" s="199"/>
      <c r="LUD28" s="200"/>
      <c r="LUE28" s="200"/>
      <c r="LUF28" s="200"/>
      <c r="LUG28" s="199"/>
      <c r="LUH28" s="200"/>
      <c r="LUI28" s="200"/>
      <c r="LUJ28" s="200"/>
      <c r="LUK28" s="199"/>
      <c r="LUL28" s="200"/>
      <c r="LUM28" s="200"/>
      <c r="LUN28" s="200"/>
      <c r="LUO28" s="199"/>
      <c r="LUP28" s="200"/>
      <c r="LUQ28" s="200"/>
      <c r="LUR28" s="200"/>
      <c r="LUS28" s="199"/>
      <c r="LUT28" s="200"/>
      <c r="LUU28" s="200"/>
      <c r="LUV28" s="200"/>
      <c r="LUW28" s="199"/>
      <c r="LUX28" s="200"/>
      <c r="LUY28" s="200"/>
      <c r="LUZ28" s="200"/>
      <c r="LVA28" s="199"/>
      <c r="LVB28" s="200"/>
      <c r="LVC28" s="200"/>
      <c r="LVD28" s="200"/>
      <c r="LVE28" s="199"/>
      <c r="LVF28" s="200"/>
      <c r="LVG28" s="200"/>
      <c r="LVH28" s="200"/>
      <c r="LVI28" s="199"/>
      <c r="LVJ28" s="200"/>
      <c r="LVK28" s="200"/>
      <c r="LVL28" s="200"/>
      <c r="LVM28" s="199"/>
      <c r="LVN28" s="200"/>
      <c r="LVO28" s="200"/>
      <c r="LVP28" s="200"/>
      <c r="LVQ28" s="199"/>
      <c r="LVR28" s="200"/>
      <c r="LVS28" s="200"/>
      <c r="LVT28" s="200"/>
      <c r="LVU28" s="199"/>
      <c r="LVV28" s="200"/>
      <c r="LVW28" s="200"/>
      <c r="LVX28" s="200"/>
      <c r="LVY28" s="199"/>
      <c r="LVZ28" s="200"/>
      <c r="LWA28" s="200"/>
      <c r="LWB28" s="200"/>
      <c r="LWC28" s="199"/>
      <c r="LWD28" s="200"/>
      <c r="LWE28" s="200"/>
      <c r="LWF28" s="200"/>
      <c r="LWG28" s="199"/>
      <c r="LWH28" s="200"/>
      <c r="LWI28" s="200"/>
      <c r="LWJ28" s="200"/>
      <c r="LWK28" s="199"/>
      <c r="LWL28" s="200"/>
      <c r="LWM28" s="200"/>
      <c r="LWN28" s="200"/>
      <c r="LWO28" s="199"/>
      <c r="LWP28" s="200"/>
      <c r="LWQ28" s="200"/>
      <c r="LWR28" s="200"/>
      <c r="LWS28" s="199"/>
      <c r="LWT28" s="200"/>
      <c r="LWU28" s="200"/>
      <c r="LWV28" s="200"/>
      <c r="LWW28" s="199"/>
      <c r="LWX28" s="200"/>
      <c r="LWY28" s="200"/>
      <c r="LWZ28" s="200"/>
      <c r="LXA28" s="199"/>
      <c r="LXB28" s="200"/>
      <c r="LXC28" s="200"/>
      <c r="LXD28" s="200"/>
      <c r="LXE28" s="199"/>
      <c r="LXF28" s="200"/>
      <c r="LXG28" s="200"/>
      <c r="LXH28" s="200"/>
      <c r="LXI28" s="199"/>
      <c r="LXJ28" s="200"/>
      <c r="LXK28" s="200"/>
      <c r="LXL28" s="200"/>
      <c r="LXM28" s="199"/>
      <c r="LXN28" s="200"/>
      <c r="LXO28" s="200"/>
      <c r="LXP28" s="200"/>
      <c r="LXQ28" s="199"/>
      <c r="LXR28" s="200"/>
      <c r="LXS28" s="200"/>
      <c r="LXT28" s="200"/>
      <c r="LXU28" s="199"/>
      <c r="LXV28" s="200"/>
      <c r="LXW28" s="200"/>
      <c r="LXX28" s="200"/>
      <c r="LXY28" s="199"/>
      <c r="LXZ28" s="200"/>
      <c r="LYA28" s="200"/>
      <c r="LYB28" s="200"/>
      <c r="LYC28" s="199"/>
      <c r="LYD28" s="200"/>
      <c r="LYE28" s="200"/>
      <c r="LYF28" s="200"/>
      <c r="LYG28" s="199"/>
      <c r="LYH28" s="200"/>
      <c r="LYI28" s="200"/>
      <c r="LYJ28" s="200"/>
      <c r="LYK28" s="199"/>
      <c r="LYL28" s="200"/>
      <c r="LYM28" s="200"/>
      <c r="LYN28" s="200"/>
      <c r="LYO28" s="199"/>
      <c r="LYP28" s="200"/>
      <c r="LYQ28" s="200"/>
      <c r="LYR28" s="200"/>
      <c r="LYS28" s="199"/>
      <c r="LYT28" s="200"/>
      <c r="LYU28" s="200"/>
      <c r="LYV28" s="200"/>
      <c r="LYW28" s="199"/>
      <c r="LYX28" s="200"/>
      <c r="LYY28" s="200"/>
      <c r="LYZ28" s="200"/>
      <c r="LZA28" s="199"/>
      <c r="LZB28" s="200"/>
      <c r="LZC28" s="200"/>
      <c r="LZD28" s="200"/>
      <c r="LZE28" s="199"/>
      <c r="LZF28" s="200"/>
      <c r="LZG28" s="200"/>
      <c r="LZH28" s="200"/>
      <c r="LZI28" s="199"/>
      <c r="LZJ28" s="200"/>
      <c r="LZK28" s="200"/>
      <c r="LZL28" s="200"/>
      <c r="LZM28" s="199"/>
      <c r="LZN28" s="200"/>
      <c r="LZO28" s="200"/>
      <c r="LZP28" s="200"/>
      <c r="LZQ28" s="199"/>
      <c r="LZR28" s="200"/>
      <c r="LZS28" s="200"/>
      <c r="LZT28" s="200"/>
      <c r="LZU28" s="199"/>
      <c r="LZV28" s="200"/>
      <c r="LZW28" s="200"/>
      <c r="LZX28" s="200"/>
      <c r="LZY28" s="199"/>
      <c r="LZZ28" s="200"/>
      <c r="MAA28" s="200"/>
      <c r="MAB28" s="200"/>
      <c r="MAC28" s="199"/>
      <c r="MAD28" s="200"/>
      <c r="MAE28" s="200"/>
      <c r="MAF28" s="200"/>
      <c r="MAG28" s="199"/>
      <c r="MAH28" s="200"/>
      <c r="MAI28" s="200"/>
      <c r="MAJ28" s="200"/>
      <c r="MAK28" s="199"/>
      <c r="MAL28" s="200"/>
      <c r="MAM28" s="200"/>
      <c r="MAN28" s="200"/>
      <c r="MAO28" s="199"/>
      <c r="MAP28" s="200"/>
      <c r="MAQ28" s="200"/>
      <c r="MAR28" s="200"/>
      <c r="MAS28" s="199"/>
      <c r="MAT28" s="200"/>
      <c r="MAU28" s="200"/>
      <c r="MAV28" s="200"/>
      <c r="MAW28" s="199"/>
      <c r="MAX28" s="200"/>
      <c r="MAY28" s="200"/>
      <c r="MAZ28" s="200"/>
      <c r="MBA28" s="199"/>
      <c r="MBB28" s="200"/>
      <c r="MBC28" s="200"/>
      <c r="MBD28" s="200"/>
      <c r="MBE28" s="199"/>
      <c r="MBF28" s="200"/>
      <c r="MBG28" s="200"/>
      <c r="MBH28" s="200"/>
      <c r="MBI28" s="199"/>
      <c r="MBJ28" s="200"/>
      <c r="MBK28" s="200"/>
      <c r="MBL28" s="200"/>
      <c r="MBM28" s="199"/>
      <c r="MBN28" s="200"/>
      <c r="MBO28" s="200"/>
      <c r="MBP28" s="200"/>
      <c r="MBQ28" s="199"/>
      <c r="MBR28" s="200"/>
      <c r="MBS28" s="200"/>
      <c r="MBT28" s="200"/>
      <c r="MBU28" s="199"/>
      <c r="MBV28" s="200"/>
      <c r="MBW28" s="200"/>
      <c r="MBX28" s="200"/>
      <c r="MBY28" s="199"/>
      <c r="MBZ28" s="200"/>
      <c r="MCA28" s="200"/>
      <c r="MCB28" s="200"/>
      <c r="MCC28" s="199"/>
      <c r="MCD28" s="200"/>
      <c r="MCE28" s="200"/>
      <c r="MCF28" s="200"/>
      <c r="MCG28" s="199"/>
      <c r="MCH28" s="200"/>
      <c r="MCI28" s="200"/>
      <c r="MCJ28" s="200"/>
      <c r="MCK28" s="199"/>
      <c r="MCL28" s="200"/>
      <c r="MCM28" s="200"/>
      <c r="MCN28" s="200"/>
      <c r="MCO28" s="199"/>
      <c r="MCP28" s="200"/>
      <c r="MCQ28" s="200"/>
      <c r="MCR28" s="200"/>
      <c r="MCS28" s="199"/>
      <c r="MCT28" s="200"/>
      <c r="MCU28" s="200"/>
      <c r="MCV28" s="200"/>
      <c r="MCW28" s="199"/>
      <c r="MCX28" s="200"/>
      <c r="MCY28" s="200"/>
      <c r="MCZ28" s="200"/>
      <c r="MDA28" s="199"/>
      <c r="MDB28" s="200"/>
      <c r="MDC28" s="200"/>
      <c r="MDD28" s="200"/>
      <c r="MDE28" s="199"/>
      <c r="MDF28" s="200"/>
      <c r="MDG28" s="200"/>
      <c r="MDH28" s="200"/>
      <c r="MDI28" s="199"/>
      <c r="MDJ28" s="200"/>
      <c r="MDK28" s="200"/>
      <c r="MDL28" s="200"/>
      <c r="MDM28" s="199"/>
      <c r="MDN28" s="200"/>
      <c r="MDO28" s="200"/>
      <c r="MDP28" s="200"/>
      <c r="MDQ28" s="199"/>
      <c r="MDR28" s="200"/>
      <c r="MDS28" s="200"/>
      <c r="MDT28" s="200"/>
      <c r="MDU28" s="199"/>
      <c r="MDV28" s="200"/>
      <c r="MDW28" s="200"/>
      <c r="MDX28" s="200"/>
      <c r="MDY28" s="199"/>
      <c r="MDZ28" s="200"/>
      <c r="MEA28" s="200"/>
      <c r="MEB28" s="200"/>
      <c r="MEC28" s="199"/>
      <c r="MED28" s="200"/>
      <c r="MEE28" s="200"/>
      <c r="MEF28" s="200"/>
      <c r="MEG28" s="199"/>
      <c r="MEH28" s="200"/>
      <c r="MEI28" s="200"/>
      <c r="MEJ28" s="200"/>
      <c r="MEK28" s="199"/>
      <c r="MEL28" s="200"/>
      <c r="MEM28" s="200"/>
      <c r="MEN28" s="200"/>
      <c r="MEO28" s="199"/>
      <c r="MEP28" s="200"/>
      <c r="MEQ28" s="200"/>
      <c r="MER28" s="200"/>
      <c r="MES28" s="199"/>
      <c r="MET28" s="200"/>
      <c r="MEU28" s="200"/>
      <c r="MEV28" s="200"/>
      <c r="MEW28" s="199"/>
      <c r="MEX28" s="200"/>
      <c r="MEY28" s="200"/>
      <c r="MEZ28" s="200"/>
      <c r="MFA28" s="199"/>
      <c r="MFB28" s="200"/>
      <c r="MFC28" s="200"/>
      <c r="MFD28" s="200"/>
      <c r="MFE28" s="199"/>
      <c r="MFF28" s="200"/>
      <c r="MFG28" s="200"/>
      <c r="MFH28" s="200"/>
      <c r="MFI28" s="199"/>
      <c r="MFJ28" s="200"/>
      <c r="MFK28" s="200"/>
      <c r="MFL28" s="200"/>
      <c r="MFM28" s="199"/>
      <c r="MFN28" s="200"/>
      <c r="MFO28" s="200"/>
      <c r="MFP28" s="200"/>
      <c r="MFQ28" s="199"/>
      <c r="MFR28" s="200"/>
      <c r="MFS28" s="200"/>
      <c r="MFT28" s="200"/>
      <c r="MFU28" s="199"/>
      <c r="MFV28" s="200"/>
      <c r="MFW28" s="200"/>
      <c r="MFX28" s="200"/>
      <c r="MFY28" s="199"/>
      <c r="MFZ28" s="200"/>
      <c r="MGA28" s="200"/>
      <c r="MGB28" s="200"/>
      <c r="MGC28" s="199"/>
      <c r="MGD28" s="200"/>
      <c r="MGE28" s="200"/>
      <c r="MGF28" s="200"/>
      <c r="MGG28" s="199"/>
      <c r="MGH28" s="200"/>
      <c r="MGI28" s="200"/>
      <c r="MGJ28" s="200"/>
      <c r="MGK28" s="199"/>
      <c r="MGL28" s="200"/>
      <c r="MGM28" s="200"/>
      <c r="MGN28" s="200"/>
      <c r="MGO28" s="199"/>
      <c r="MGP28" s="200"/>
      <c r="MGQ28" s="200"/>
      <c r="MGR28" s="200"/>
      <c r="MGS28" s="199"/>
      <c r="MGT28" s="200"/>
      <c r="MGU28" s="200"/>
      <c r="MGV28" s="200"/>
      <c r="MGW28" s="199"/>
      <c r="MGX28" s="200"/>
      <c r="MGY28" s="200"/>
      <c r="MGZ28" s="200"/>
      <c r="MHA28" s="199"/>
      <c r="MHB28" s="200"/>
      <c r="MHC28" s="200"/>
      <c r="MHD28" s="200"/>
      <c r="MHE28" s="199"/>
      <c r="MHF28" s="200"/>
      <c r="MHG28" s="200"/>
      <c r="MHH28" s="200"/>
      <c r="MHI28" s="199"/>
      <c r="MHJ28" s="200"/>
      <c r="MHK28" s="200"/>
      <c r="MHL28" s="200"/>
      <c r="MHM28" s="199"/>
      <c r="MHN28" s="200"/>
      <c r="MHO28" s="200"/>
      <c r="MHP28" s="200"/>
      <c r="MHQ28" s="199"/>
      <c r="MHR28" s="200"/>
      <c r="MHS28" s="200"/>
      <c r="MHT28" s="200"/>
      <c r="MHU28" s="199"/>
      <c r="MHV28" s="200"/>
      <c r="MHW28" s="200"/>
      <c r="MHX28" s="200"/>
      <c r="MHY28" s="199"/>
      <c r="MHZ28" s="200"/>
      <c r="MIA28" s="200"/>
      <c r="MIB28" s="200"/>
      <c r="MIC28" s="199"/>
      <c r="MID28" s="200"/>
      <c r="MIE28" s="200"/>
      <c r="MIF28" s="200"/>
      <c r="MIG28" s="199"/>
      <c r="MIH28" s="200"/>
      <c r="MII28" s="200"/>
      <c r="MIJ28" s="200"/>
      <c r="MIK28" s="199"/>
      <c r="MIL28" s="200"/>
      <c r="MIM28" s="200"/>
      <c r="MIN28" s="200"/>
      <c r="MIO28" s="199"/>
      <c r="MIP28" s="200"/>
      <c r="MIQ28" s="200"/>
      <c r="MIR28" s="200"/>
      <c r="MIS28" s="199"/>
      <c r="MIT28" s="200"/>
      <c r="MIU28" s="200"/>
      <c r="MIV28" s="200"/>
      <c r="MIW28" s="199"/>
      <c r="MIX28" s="200"/>
      <c r="MIY28" s="200"/>
      <c r="MIZ28" s="200"/>
      <c r="MJA28" s="199"/>
      <c r="MJB28" s="200"/>
      <c r="MJC28" s="200"/>
      <c r="MJD28" s="200"/>
      <c r="MJE28" s="199"/>
      <c r="MJF28" s="200"/>
      <c r="MJG28" s="200"/>
      <c r="MJH28" s="200"/>
      <c r="MJI28" s="199"/>
      <c r="MJJ28" s="200"/>
      <c r="MJK28" s="200"/>
      <c r="MJL28" s="200"/>
      <c r="MJM28" s="199"/>
      <c r="MJN28" s="200"/>
      <c r="MJO28" s="200"/>
      <c r="MJP28" s="200"/>
      <c r="MJQ28" s="199"/>
      <c r="MJR28" s="200"/>
      <c r="MJS28" s="200"/>
      <c r="MJT28" s="200"/>
      <c r="MJU28" s="199"/>
      <c r="MJV28" s="200"/>
      <c r="MJW28" s="200"/>
      <c r="MJX28" s="200"/>
      <c r="MJY28" s="199"/>
      <c r="MJZ28" s="200"/>
      <c r="MKA28" s="200"/>
      <c r="MKB28" s="200"/>
      <c r="MKC28" s="199"/>
      <c r="MKD28" s="200"/>
      <c r="MKE28" s="200"/>
      <c r="MKF28" s="200"/>
      <c r="MKG28" s="199"/>
      <c r="MKH28" s="200"/>
      <c r="MKI28" s="200"/>
      <c r="MKJ28" s="200"/>
      <c r="MKK28" s="199"/>
      <c r="MKL28" s="200"/>
      <c r="MKM28" s="200"/>
      <c r="MKN28" s="200"/>
      <c r="MKO28" s="199"/>
      <c r="MKP28" s="200"/>
      <c r="MKQ28" s="200"/>
      <c r="MKR28" s="200"/>
      <c r="MKS28" s="199"/>
      <c r="MKT28" s="200"/>
      <c r="MKU28" s="200"/>
      <c r="MKV28" s="200"/>
      <c r="MKW28" s="199"/>
      <c r="MKX28" s="200"/>
      <c r="MKY28" s="200"/>
      <c r="MKZ28" s="200"/>
      <c r="MLA28" s="199"/>
      <c r="MLB28" s="200"/>
      <c r="MLC28" s="200"/>
      <c r="MLD28" s="200"/>
      <c r="MLE28" s="199"/>
      <c r="MLF28" s="200"/>
      <c r="MLG28" s="200"/>
      <c r="MLH28" s="200"/>
      <c r="MLI28" s="199"/>
      <c r="MLJ28" s="200"/>
      <c r="MLK28" s="200"/>
      <c r="MLL28" s="200"/>
      <c r="MLM28" s="199"/>
      <c r="MLN28" s="200"/>
      <c r="MLO28" s="200"/>
      <c r="MLP28" s="200"/>
      <c r="MLQ28" s="199"/>
      <c r="MLR28" s="200"/>
      <c r="MLS28" s="200"/>
      <c r="MLT28" s="200"/>
      <c r="MLU28" s="199"/>
      <c r="MLV28" s="200"/>
      <c r="MLW28" s="200"/>
      <c r="MLX28" s="200"/>
      <c r="MLY28" s="199"/>
      <c r="MLZ28" s="200"/>
      <c r="MMA28" s="200"/>
      <c r="MMB28" s="200"/>
      <c r="MMC28" s="199"/>
      <c r="MMD28" s="200"/>
      <c r="MME28" s="200"/>
      <c r="MMF28" s="200"/>
      <c r="MMG28" s="199"/>
      <c r="MMH28" s="200"/>
      <c r="MMI28" s="200"/>
      <c r="MMJ28" s="200"/>
      <c r="MMK28" s="199"/>
      <c r="MML28" s="200"/>
      <c r="MMM28" s="200"/>
      <c r="MMN28" s="200"/>
      <c r="MMO28" s="199"/>
      <c r="MMP28" s="200"/>
      <c r="MMQ28" s="200"/>
      <c r="MMR28" s="200"/>
      <c r="MMS28" s="199"/>
      <c r="MMT28" s="200"/>
      <c r="MMU28" s="200"/>
      <c r="MMV28" s="200"/>
      <c r="MMW28" s="199"/>
      <c r="MMX28" s="200"/>
      <c r="MMY28" s="200"/>
      <c r="MMZ28" s="200"/>
      <c r="MNA28" s="199"/>
      <c r="MNB28" s="200"/>
      <c r="MNC28" s="200"/>
      <c r="MND28" s="200"/>
      <c r="MNE28" s="199"/>
      <c r="MNF28" s="200"/>
      <c r="MNG28" s="200"/>
      <c r="MNH28" s="200"/>
      <c r="MNI28" s="199"/>
      <c r="MNJ28" s="200"/>
      <c r="MNK28" s="200"/>
      <c r="MNL28" s="200"/>
      <c r="MNM28" s="199"/>
      <c r="MNN28" s="200"/>
      <c r="MNO28" s="200"/>
      <c r="MNP28" s="200"/>
      <c r="MNQ28" s="199"/>
      <c r="MNR28" s="200"/>
      <c r="MNS28" s="200"/>
      <c r="MNT28" s="200"/>
      <c r="MNU28" s="199"/>
      <c r="MNV28" s="200"/>
      <c r="MNW28" s="200"/>
      <c r="MNX28" s="200"/>
      <c r="MNY28" s="199"/>
      <c r="MNZ28" s="200"/>
      <c r="MOA28" s="200"/>
      <c r="MOB28" s="200"/>
      <c r="MOC28" s="199"/>
      <c r="MOD28" s="200"/>
      <c r="MOE28" s="200"/>
      <c r="MOF28" s="200"/>
      <c r="MOG28" s="199"/>
      <c r="MOH28" s="200"/>
      <c r="MOI28" s="200"/>
      <c r="MOJ28" s="200"/>
      <c r="MOK28" s="199"/>
      <c r="MOL28" s="200"/>
      <c r="MOM28" s="200"/>
      <c r="MON28" s="200"/>
      <c r="MOO28" s="199"/>
      <c r="MOP28" s="200"/>
      <c r="MOQ28" s="200"/>
      <c r="MOR28" s="200"/>
      <c r="MOS28" s="199"/>
      <c r="MOT28" s="200"/>
      <c r="MOU28" s="200"/>
      <c r="MOV28" s="200"/>
      <c r="MOW28" s="199"/>
      <c r="MOX28" s="200"/>
      <c r="MOY28" s="200"/>
      <c r="MOZ28" s="200"/>
      <c r="MPA28" s="199"/>
      <c r="MPB28" s="200"/>
      <c r="MPC28" s="200"/>
      <c r="MPD28" s="200"/>
      <c r="MPE28" s="199"/>
      <c r="MPF28" s="200"/>
      <c r="MPG28" s="200"/>
      <c r="MPH28" s="200"/>
      <c r="MPI28" s="199"/>
      <c r="MPJ28" s="200"/>
      <c r="MPK28" s="200"/>
      <c r="MPL28" s="200"/>
      <c r="MPM28" s="199"/>
      <c r="MPN28" s="200"/>
      <c r="MPO28" s="200"/>
      <c r="MPP28" s="200"/>
      <c r="MPQ28" s="199"/>
      <c r="MPR28" s="200"/>
      <c r="MPS28" s="200"/>
      <c r="MPT28" s="200"/>
      <c r="MPU28" s="199"/>
      <c r="MPV28" s="200"/>
      <c r="MPW28" s="200"/>
      <c r="MPX28" s="200"/>
      <c r="MPY28" s="199"/>
      <c r="MPZ28" s="200"/>
      <c r="MQA28" s="200"/>
      <c r="MQB28" s="200"/>
      <c r="MQC28" s="199"/>
      <c r="MQD28" s="200"/>
      <c r="MQE28" s="200"/>
      <c r="MQF28" s="200"/>
      <c r="MQG28" s="199"/>
      <c r="MQH28" s="200"/>
      <c r="MQI28" s="200"/>
      <c r="MQJ28" s="200"/>
      <c r="MQK28" s="199"/>
      <c r="MQL28" s="200"/>
      <c r="MQM28" s="200"/>
      <c r="MQN28" s="200"/>
      <c r="MQO28" s="199"/>
      <c r="MQP28" s="200"/>
      <c r="MQQ28" s="200"/>
      <c r="MQR28" s="200"/>
      <c r="MQS28" s="199"/>
      <c r="MQT28" s="200"/>
      <c r="MQU28" s="200"/>
      <c r="MQV28" s="200"/>
      <c r="MQW28" s="199"/>
      <c r="MQX28" s="200"/>
      <c r="MQY28" s="200"/>
      <c r="MQZ28" s="200"/>
      <c r="MRA28" s="199"/>
      <c r="MRB28" s="200"/>
      <c r="MRC28" s="200"/>
      <c r="MRD28" s="200"/>
      <c r="MRE28" s="199"/>
      <c r="MRF28" s="200"/>
      <c r="MRG28" s="200"/>
      <c r="MRH28" s="200"/>
      <c r="MRI28" s="199"/>
      <c r="MRJ28" s="200"/>
      <c r="MRK28" s="200"/>
      <c r="MRL28" s="200"/>
      <c r="MRM28" s="199"/>
      <c r="MRN28" s="200"/>
      <c r="MRO28" s="200"/>
      <c r="MRP28" s="200"/>
      <c r="MRQ28" s="199"/>
      <c r="MRR28" s="200"/>
      <c r="MRS28" s="200"/>
      <c r="MRT28" s="200"/>
      <c r="MRU28" s="199"/>
      <c r="MRV28" s="200"/>
      <c r="MRW28" s="200"/>
      <c r="MRX28" s="200"/>
      <c r="MRY28" s="199"/>
      <c r="MRZ28" s="200"/>
      <c r="MSA28" s="200"/>
      <c r="MSB28" s="200"/>
      <c r="MSC28" s="199"/>
      <c r="MSD28" s="200"/>
      <c r="MSE28" s="200"/>
      <c r="MSF28" s="200"/>
      <c r="MSG28" s="199"/>
      <c r="MSH28" s="200"/>
      <c r="MSI28" s="200"/>
      <c r="MSJ28" s="200"/>
      <c r="MSK28" s="199"/>
      <c r="MSL28" s="200"/>
      <c r="MSM28" s="200"/>
      <c r="MSN28" s="200"/>
      <c r="MSO28" s="199"/>
      <c r="MSP28" s="200"/>
      <c r="MSQ28" s="200"/>
      <c r="MSR28" s="200"/>
      <c r="MSS28" s="199"/>
      <c r="MST28" s="200"/>
      <c r="MSU28" s="200"/>
      <c r="MSV28" s="200"/>
      <c r="MSW28" s="199"/>
      <c r="MSX28" s="200"/>
      <c r="MSY28" s="200"/>
      <c r="MSZ28" s="200"/>
      <c r="MTA28" s="199"/>
      <c r="MTB28" s="200"/>
      <c r="MTC28" s="200"/>
      <c r="MTD28" s="200"/>
      <c r="MTE28" s="199"/>
      <c r="MTF28" s="200"/>
      <c r="MTG28" s="200"/>
      <c r="MTH28" s="200"/>
      <c r="MTI28" s="199"/>
      <c r="MTJ28" s="200"/>
      <c r="MTK28" s="200"/>
      <c r="MTL28" s="200"/>
      <c r="MTM28" s="199"/>
      <c r="MTN28" s="200"/>
      <c r="MTO28" s="200"/>
      <c r="MTP28" s="200"/>
      <c r="MTQ28" s="199"/>
      <c r="MTR28" s="200"/>
      <c r="MTS28" s="200"/>
      <c r="MTT28" s="200"/>
      <c r="MTU28" s="199"/>
      <c r="MTV28" s="200"/>
      <c r="MTW28" s="200"/>
      <c r="MTX28" s="200"/>
      <c r="MTY28" s="199"/>
      <c r="MTZ28" s="200"/>
      <c r="MUA28" s="200"/>
      <c r="MUB28" s="200"/>
      <c r="MUC28" s="199"/>
      <c r="MUD28" s="200"/>
      <c r="MUE28" s="200"/>
      <c r="MUF28" s="200"/>
      <c r="MUG28" s="199"/>
      <c r="MUH28" s="200"/>
      <c r="MUI28" s="200"/>
      <c r="MUJ28" s="200"/>
      <c r="MUK28" s="199"/>
      <c r="MUL28" s="200"/>
      <c r="MUM28" s="200"/>
      <c r="MUN28" s="200"/>
      <c r="MUO28" s="199"/>
      <c r="MUP28" s="200"/>
      <c r="MUQ28" s="200"/>
      <c r="MUR28" s="200"/>
      <c r="MUS28" s="199"/>
      <c r="MUT28" s="200"/>
      <c r="MUU28" s="200"/>
      <c r="MUV28" s="200"/>
      <c r="MUW28" s="199"/>
      <c r="MUX28" s="200"/>
      <c r="MUY28" s="200"/>
      <c r="MUZ28" s="200"/>
      <c r="MVA28" s="199"/>
      <c r="MVB28" s="200"/>
      <c r="MVC28" s="200"/>
      <c r="MVD28" s="200"/>
      <c r="MVE28" s="199"/>
      <c r="MVF28" s="200"/>
      <c r="MVG28" s="200"/>
      <c r="MVH28" s="200"/>
      <c r="MVI28" s="199"/>
      <c r="MVJ28" s="200"/>
      <c r="MVK28" s="200"/>
      <c r="MVL28" s="200"/>
      <c r="MVM28" s="199"/>
      <c r="MVN28" s="200"/>
      <c r="MVO28" s="200"/>
      <c r="MVP28" s="200"/>
      <c r="MVQ28" s="199"/>
      <c r="MVR28" s="200"/>
      <c r="MVS28" s="200"/>
      <c r="MVT28" s="200"/>
      <c r="MVU28" s="199"/>
      <c r="MVV28" s="200"/>
      <c r="MVW28" s="200"/>
      <c r="MVX28" s="200"/>
      <c r="MVY28" s="199"/>
      <c r="MVZ28" s="200"/>
      <c r="MWA28" s="200"/>
      <c r="MWB28" s="200"/>
      <c r="MWC28" s="199"/>
      <c r="MWD28" s="200"/>
      <c r="MWE28" s="200"/>
      <c r="MWF28" s="200"/>
      <c r="MWG28" s="199"/>
      <c r="MWH28" s="200"/>
      <c r="MWI28" s="200"/>
      <c r="MWJ28" s="200"/>
      <c r="MWK28" s="199"/>
      <c r="MWL28" s="200"/>
      <c r="MWM28" s="200"/>
      <c r="MWN28" s="200"/>
      <c r="MWO28" s="199"/>
      <c r="MWP28" s="200"/>
      <c r="MWQ28" s="200"/>
      <c r="MWR28" s="200"/>
      <c r="MWS28" s="199"/>
      <c r="MWT28" s="200"/>
      <c r="MWU28" s="200"/>
      <c r="MWV28" s="200"/>
      <c r="MWW28" s="199"/>
      <c r="MWX28" s="200"/>
      <c r="MWY28" s="200"/>
      <c r="MWZ28" s="200"/>
      <c r="MXA28" s="199"/>
      <c r="MXB28" s="200"/>
      <c r="MXC28" s="200"/>
      <c r="MXD28" s="200"/>
      <c r="MXE28" s="199"/>
      <c r="MXF28" s="200"/>
      <c r="MXG28" s="200"/>
      <c r="MXH28" s="200"/>
      <c r="MXI28" s="199"/>
      <c r="MXJ28" s="200"/>
      <c r="MXK28" s="200"/>
      <c r="MXL28" s="200"/>
      <c r="MXM28" s="199"/>
      <c r="MXN28" s="200"/>
      <c r="MXO28" s="200"/>
      <c r="MXP28" s="200"/>
      <c r="MXQ28" s="199"/>
      <c r="MXR28" s="200"/>
      <c r="MXS28" s="200"/>
      <c r="MXT28" s="200"/>
      <c r="MXU28" s="199"/>
      <c r="MXV28" s="200"/>
      <c r="MXW28" s="200"/>
      <c r="MXX28" s="200"/>
      <c r="MXY28" s="199"/>
      <c r="MXZ28" s="200"/>
      <c r="MYA28" s="200"/>
      <c r="MYB28" s="200"/>
      <c r="MYC28" s="199"/>
      <c r="MYD28" s="200"/>
      <c r="MYE28" s="200"/>
      <c r="MYF28" s="200"/>
      <c r="MYG28" s="199"/>
      <c r="MYH28" s="200"/>
      <c r="MYI28" s="200"/>
      <c r="MYJ28" s="200"/>
      <c r="MYK28" s="199"/>
      <c r="MYL28" s="200"/>
      <c r="MYM28" s="200"/>
      <c r="MYN28" s="200"/>
      <c r="MYO28" s="199"/>
      <c r="MYP28" s="200"/>
      <c r="MYQ28" s="200"/>
      <c r="MYR28" s="200"/>
      <c r="MYS28" s="199"/>
      <c r="MYT28" s="200"/>
      <c r="MYU28" s="200"/>
      <c r="MYV28" s="200"/>
      <c r="MYW28" s="199"/>
      <c r="MYX28" s="200"/>
      <c r="MYY28" s="200"/>
      <c r="MYZ28" s="200"/>
      <c r="MZA28" s="199"/>
      <c r="MZB28" s="200"/>
      <c r="MZC28" s="200"/>
      <c r="MZD28" s="200"/>
      <c r="MZE28" s="199"/>
      <c r="MZF28" s="200"/>
      <c r="MZG28" s="200"/>
      <c r="MZH28" s="200"/>
      <c r="MZI28" s="199"/>
      <c r="MZJ28" s="200"/>
      <c r="MZK28" s="200"/>
      <c r="MZL28" s="200"/>
      <c r="MZM28" s="199"/>
      <c r="MZN28" s="200"/>
      <c r="MZO28" s="200"/>
      <c r="MZP28" s="200"/>
      <c r="MZQ28" s="199"/>
      <c r="MZR28" s="200"/>
      <c r="MZS28" s="200"/>
      <c r="MZT28" s="200"/>
      <c r="MZU28" s="199"/>
      <c r="MZV28" s="200"/>
      <c r="MZW28" s="200"/>
      <c r="MZX28" s="200"/>
      <c r="MZY28" s="199"/>
      <c r="MZZ28" s="200"/>
      <c r="NAA28" s="200"/>
      <c r="NAB28" s="200"/>
      <c r="NAC28" s="199"/>
      <c r="NAD28" s="200"/>
      <c r="NAE28" s="200"/>
      <c r="NAF28" s="200"/>
      <c r="NAG28" s="199"/>
      <c r="NAH28" s="200"/>
      <c r="NAI28" s="200"/>
      <c r="NAJ28" s="200"/>
      <c r="NAK28" s="199"/>
      <c r="NAL28" s="200"/>
      <c r="NAM28" s="200"/>
      <c r="NAN28" s="200"/>
      <c r="NAO28" s="199"/>
      <c r="NAP28" s="200"/>
      <c r="NAQ28" s="200"/>
      <c r="NAR28" s="200"/>
      <c r="NAS28" s="199"/>
      <c r="NAT28" s="200"/>
      <c r="NAU28" s="200"/>
      <c r="NAV28" s="200"/>
      <c r="NAW28" s="199"/>
      <c r="NAX28" s="200"/>
      <c r="NAY28" s="200"/>
      <c r="NAZ28" s="200"/>
      <c r="NBA28" s="199"/>
      <c r="NBB28" s="200"/>
      <c r="NBC28" s="200"/>
      <c r="NBD28" s="200"/>
      <c r="NBE28" s="199"/>
      <c r="NBF28" s="200"/>
      <c r="NBG28" s="200"/>
      <c r="NBH28" s="200"/>
      <c r="NBI28" s="199"/>
      <c r="NBJ28" s="200"/>
      <c r="NBK28" s="200"/>
      <c r="NBL28" s="200"/>
      <c r="NBM28" s="199"/>
      <c r="NBN28" s="200"/>
      <c r="NBO28" s="200"/>
      <c r="NBP28" s="200"/>
      <c r="NBQ28" s="199"/>
      <c r="NBR28" s="200"/>
      <c r="NBS28" s="200"/>
      <c r="NBT28" s="200"/>
      <c r="NBU28" s="199"/>
      <c r="NBV28" s="200"/>
      <c r="NBW28" s="200"/>
      <c r="NBX28" s="200"/>
      <c r="NBY28" s="199"/>
      <c r="NBZ28" s="200"/>
      <c r="NCA28" s="200"/>
      <c r="NCB28" s="200"/>
      <c r="NCC28" s="199"/>
      <c r="NCD28" s="200"/>
      <c r="NCE28" s="200"/>
      <c r="NCF28" s="200"/>
      <c r="NCG28" s="199"/>
      <c r="NCH28" s="200"/>
      <c r="NCI28" s="200"/>
      <c r="NCJ28" s="200"/>
      <c r="NCK28" s="199"/>
      <c r="NCL28" s="200"/>
      <c r="NCM28" s="200"/>
      <c r="NCN28" s="200"/>
      <c r="NCO28" s="199"/>
      <c r="NCP28" s="200"/>
      <c r="NCQ28" s="200"/>
      <c r="NCR28" s="200"/>
      <c r="NCS28" s="199"/>
      <c r="NCT28" s="200"/>
      <c r="NCU28" s="200"/>
      <c r="NCV28" s="200"/>
      <c r="NCW28" s="199"/>
      <c r="NCX28" s="200"/>
      <c r="NCY28" s="200"/>
      <c r="NCZ28" s="200"/>
      <c r="NDA28" s="199"/>
      <c r="NDB28" s="200"/>
      <c r="NDC28" s="200"/>
      <c r="NDD28" s="200"/>
      <c r="NDE28" s="199"/>
      <c r="NDF28" s="200"/>
      <c r="NDG28" s="200"/>
      <c r="NDH28" s="200"/>
      <c r="NDI28" s="199"/>
      <c r="NDJ28" s="200"/>
      <c r="NDK28" s="200"/>
      <c r="NDL28" s="200"/>
      <c r="NDM28" s="199"/>
      <c r="NDN28" s="200"/>
      <c r="NDO28" s="200"/>
      <c r="NDP28" s="200"/>
      <c r="NDQ28" s="199"/>
      <c r="NDR28" s="200"/>
      <c r="NDS28" s="200"/>
      <c r="NDT28" s="200"/>
      <c r="NDU28" s="199"/>
      <c r="NDV28" s="200"/>
      <c r="NDW28" s="200"/>
      <c r="NDX28" s="200"/>
      <c r="NDY28" s="199"/>
      <c r="NDZ28" s="200"/>
      <c r="NEA28" s="200"/>
      <c r="NEB28" s="200"/>
      <c r="NEC28" s="199"/>
      <c r="NED28" s="200"/>
      <c r="NEE28" s="200"/>
      <c r="NEF28" s="200"/>
      <c r="NEG28" s="199"/>
      <c r="NEH28" s="200"/>
      <c r="NEI28" s="200"/>
      <c r="NEJ28" s="200"/>
      <c r="NEK28" s="199"/>
      <c r="NEL28" s="200"/>
      <c r="NEM28" s="200"/>
      <c r="NEN28" s="200"/>
      <c r="NEO28" s="199"/>
      <c r="NEP28" s="200"/>
      <c r="NEQ28" s="200"/>
      <c r="NER28" s="200"/>
      <c r="NES28" s="199"/>
      <c r="NET28" s="200"/>
      <c r="NEU28" s="200"/>
      <c r="NEV28" s="200"/>
      <c r="NEW28" s="199"/>
      <c r="NEX28" s="200"/>
      <c r="NEY28" s="200"/>
      <c r="NEZ28" s="200"/>
      <c r="NFA28" s="199"/>
      <c r="NFB28" s="200"/>
      <c r="NFC28" s="200"/>
      <c r="NFD28" s="200"/>
      <c r="NFE28" s="199"/>
      <c r="NFF28" s="200"/>
      <c r="NFG28" s="200"/>
      <c r="NFH28" s="200"/>
      <c r="NFI28" s="199"/>
      <c r="NFJ28" s="200"/>
      <c r="NFK28" s="200"/>
      <c r="NFL28" s="200"/>
      <c r="NFM28" s="199"/>
      <c r="NFN28" s="200"/>
      <c r="NFO28" s="200"/>
      <c r="NFP28" s="200"/>
      <c r="NFQ28" s="199"/>
      <c r="NFR28" s="200"/>
      <c r="NFS28" s="200"/>
      <c r="NFT28" s="200"/>
      <c r="NFU28" s="199"/>
      <c r="NFV28" s="200"/>
      <c r="NFW28" s="200"/>
      <c r="NFX28" s="200"/>
      <c r="NFY28" s="199"/>
      <c r="NFZ28" s="200"/>
      <c r="NGA28" s="200"/>
      <c r="NGB28" s="200"/>
      <c r="NGC28" s="199"/>
      <c r="NGD28" s="200"/>
      <c r="NGE28" s="200"/>
      <c r="NGF28" s="200"/>
      <c r="NGG28" s="199"/>
      <c r="NGH28" s="200"/>
      <c r="NGI28" s="200"/>
      <c r="NGJ28" s="200"/>
      <c r="NGK28" s="199"/>
      <c r="NGL28" s="200"/>
      <c r="NGM28" s="200"/>
      <c r="NGN28" s="200"/>
      <c r="NGO28" s="199"/>
      <c r="NGP28" s="200"/>
      <c r="NGQ28" s="200"/>
      <c r="NGR28" s="200"/>
      <c r="NGS28" s="199"/>
      <c r="NGT28" s="200"/>
      <c r="NGU28" s="200"/>
      <c r="NGV28" s="200"/>
      <c r="NGW28" s="199"/>
      <c r="NGX28" s="200"/>
      <c r="NGY28" s="200"/>
      <c r="NGZ28" s="200"/>
      <c r="NHA28" s="199"/>
      <c r="NHB28" s="200"/>
      <c r="NHC28" s="200"/>
      <c r="NHD28" s="200"/>
      <c r="NHE28" s="199"/>
      <c r="NHF28" s="200"/>
      <c r="NHG28" s="200"/>
      <c r="NHH28" s="200"/>
      <c r="NHI28" s="199"/>
      <c r="NHJ28" s="200"/>
      <c r="NHK28" s="200"/>
      <c r="NHL28" s="200"/>
      <c r="NHM28" s="199"/>
      <c r="NHN28" s="200"/>
      <c r="NHO28" s="200"/>
      <c r="NHP28" s="200"/>
      <c r="NHQ28" s="199"/>
      <c r="NHR28" s="200"/>
      <c r="NHS28" s="200"/>
      <c r="NHT28" s="200"/>
      <c r="NHU28" s="199"/>
      <c r="NHV28" s="200"/>
      <c r="NHW28" s="200"/>
      <c r="NHX28" s="200"/>
      <c r="NHY28" s="199"/>
      <c r="NHZ28" s="200"/>
      <c r="NIA28" s="200"/>
      <c r="NIB28" s="200"/>
      <c r="NIC28" s="199"/>
      <c r="NID28" s="200"/>
      <c r="NIE28" s="200"/>
      <c r="NIF28" s="200"/>
      <c r="NIG28" s="199"/>
      <c r="NIH28" s="200"/>
      <c r="NII28" s="200"/>
      <c r="NIJ28" s="200"/>
      <c r="NIK28" s="199"/>
      <c r="NIL28" s="200"/>
      <c r="NIM28" s="200"/>
      <c r="NIN28" s="200"/>
      <c r="NIO28" s="199"/>
      <c r="NIP28" s="200"/>
      <c r="NIQ28" s="200"/>
      <c r="NIR28" s="200"/>
      <c r="NIS28" s="199"/>
      <c r="NIT28" s="200"/>
      <c r="NIU28" s="200"/>
      <c r="NIV28" s="200"/>
      <c r="NIW28" s="199"/>
      <c r="NIX28" s="200"/>
      <c r="NIY28" s="200"/>
      <c r="NIZ28" s="200"/>
      <c r="NJA28" s="199"/>
      <c r="NJB28" s="200"/>
      <c r="NJC28" s="200"/>
      <c r="NJD28" s="200"/>
      <c r="NJE28" s="199"/>
      <c r="NJF28" s="200"/>
      <c r="NJG28" s="200"/>
      <c r="NJH28" s="200"/>
      <c r="NJI28" s="199"/>
      <c r="NJJ28" s="200"/>
      <c r="NJK28" s="200"/>
      <c r="NJL28" s="200"/>
      <c r="NJM28" s="199"/>
      <c r="NJN28" s="200"/>
      <c r="NJO28" s="200"/>
      <c r="NJP28" s="200"/>
      <c r="NJQ28" s="199"/>
      <c r="NJR28" s="200"/>
      <c r="NJS28" s="200"/>
      <c r="NJT28" s="200"/>
      <c r="NJU28" s="199"/>
      <c r="NJV28" s="200"/>
      <c r="NJW28" s="200"/>
      <c r="NJX28" s="200"/>
      <c r="NJY28" s="199"/>
      <c r="NJZ28" s="200"/>
      <c r="NKA28" s="200"/>
      <c r="NKB28" s="200"/>
      <c r="NKC28" s="199"/>
      <c r="NKD28" s="200"/>
      <c r="NKE28" s="200"/>
      <c r="NKF28" s="200"/>
      <c r="NKG28" s="199"/>
      <c r="NKH28" s="200"/>
      <c r="NKI28" s="200"/>
      <c r="NKJ28" s="200"/>
      <c r="NKK28" s="199"/>
      <c r="NKL28" s="200"/>
      <c r="NKM28" s="200"/>
      <c r="NKN28" s="200"/>
      <c r="NKO28" s="199"/>
      <c r="NKP28" s="200"/>
      <c r="NKQ28" s="200"/>
      <c r="NKR28" s="200"/>
      <c r="NKS28" s="199"/>
      <c r="NKT28" s="200"/>
      <c r="NKU28" s="200"/>
      <c r="NKV28" s="200"/>
      <c r="NKW28" s="199"/>
      <c r="NKX28" s="200"/>
      <c r="NKY28" s="200"/>
      <c r="NKZ28" s="200"/>
      <c r="NLA28" s="199"/>
      <c r="NLB28" s="200"/>
      <c r="NLC28" s="200"/>
      <c r="NLD28" s="200"/>
      <c r="NLE28" s="199"/>
      <c r="NLF28" s="200"/>
      <c r="NLG28" s="200"/>
      <c r="NLH28" s="200"/>
      <c r="NLI28" s="199"/>
      <c r="NLJ28" s="200"/>
      <c r="NLK28" s="200"/>
      <c r="NLL28" s="200"/>
      <c r="NLM28" s="199"/>
      <c r="NLN28" s="200"/>
      <c r="NLO28" s="200"/>
      <c r="NLP28" s="200"/>
      <c r="NLQ28" s="199"/>
      <c r="NLR28" s="200"/>
      <c r="NLS28" s="200"/>
      <c r="NLT28" s="200"/>
      <c r="NLU28" s="199"/>
      <c r="NLV28" s="200"/>
      <c r="NLW28" s="200"/>
      <c r="NLX28" s="200"/>
      <c r="NLY28" s="199"/>
      <c r="NLZ28" s="200"/>
      <c r="NMA28" s="200"/>
      <c r="NMB28" s="200"/>
      <c r="NMC28" s="199"/>
      <c r="NMD28" s="200"/>
      <c r="NME28" s="200"/>
      <c r="NMF28" s="200"/>
      <c r="NMG28" s="199"/>
      <c r="NMH28" s="200"/>
      <c r="NMI28" s="200"/>
      <c r="NMJ28" s="200"/>
      <c r="NMK28" s="199"/>
      <c r="NML28" s="200"/>
      <c r="NMM28" s="200"/>
      <c r="NMN28" s="200"/>
      <c r="NMO28" s="199"/>
      <c r="NMP28" s="200"/>
      <c r="NMQ28" s="200"/>
      <c r="NMR28" s="200"/>
      <c r="NMS28" s="199"/>
      <c r="NMT28" s="200"/>
      <c r="NMU28" s="200"/>
      <c r="NMV28" s="200"/>
      <c r="NMW28" s="199"/>
      <c r="NMX28" s="200"/>
      <c r="NMY28" s="200"/>
      <c r="NMZ28" s="200"/>
      <c r="NNA28" s="199"/>
      <c r="NNB28" s="200"/>
      <c r="NNC28" s="200"/>
      <c r="NND28" s="200"/>
      <c r="NNE28" s="199"/>
      <c r="NNF28" s="200"/>
      <c r="NNG28" s="200"/>
      <c r="NNH28" s="200"/>
      <c r="NNI28" s="199"/>
      <c r="NNJ28" s="200"/>
      <c r="NNK28" s="200"/>
      <c r="NNL28" s="200"/>
      <c r="NNM28" s="199"/>
      <c r="NNN28" s="200"/>
      <c r="NNO28" s="200"/>
      <c r="NNP28" s="200"/>
      <c r="NNQ28" s="199"/>
      <c r="NNR28" s="200"/>
      <c r="NNS28" s="200"/>
      <c r="NNT28" s="200"/>
      <c r="NNU28" s="199"/>
      <c r="NNV28" s="200"/>
      <c r="NNW28" s="200"/>
      <c r="NNX28" s="200"/>
      <c r="NNY28" s="199"/>
      <c r="NNZ28" s="200"/>
      <c r="NOA28" s="200"/>
      <c r="NOB28" s="200"/>
      <c r="NOC28" s="199"/>
      <c r="NOD28" s="200"/>
      <c r="NOE28" s="200"/>
      <c r="NOF28" s="200"/>
      <c r="NOG28" s="199"/>
      <c r="NOH28" s="200"/>
      <c r="NOI28" s="200"/>
      <c r="NOJ28" s="200"/>
      <c r="NOK28" s="199"/>
      <c r="NOL28" s="200"/>
      <c r="NOM28" s="200"/>
      <c r="NON28" s="200"/>
      <c r="NOO28" s="199"/>
      <c r="NOP28" s="200"/>
      <c r="NOQ28" s="200"/>
      <c r="NOR28" s="200"/>
      <c r="NOS28" s="199"/>
      <c r="NOT28" s="200"/>
      <c r="NOU28" s="200"/>
      <c r="NOV28" s="200"/>
      <c r="NOW28" s="199"/>
      <c r="NOX28" s="200"/>
      <c r="NOY28" s="200"/>
      <c r="NOZ28" s="200"/>
      <c r="NPA28" s="199"/>
      <c r="NPB28" s="200"/>
      <c r="NPC28" s="200"/>
      <c r="NPD28" s="200"/>
      <c r="NPE28" s="199"/>
      <c r="NPF28" s="200"/>
      <c r="NPG28" s="200"/>
      <c r="NPH28" s="200"/>
      <c r="NPI28" s="199"/>
      <c r="NPJ28" s="200"/>
      <c r="NPK28" s="200"/>
      <c r="NPL28" s="200"/>
      <c r="NPM28" s="199"/>
      <c r="NPN28" s="200"/>
      <c r="NPO28" s="200"/>
      <c r="NPP28" s="200"/>
      <c r="NPQ28" s="199"/>
      <c r="NPR28" s="200"/>
      <c r="NPS28" s="200"/>
      <c r="NPT28" s="200"/>
      <c r="NPU28" s="199"/>
      <c r="NPV28" s="200"/>
      <c r="NPW28" s="200"/>
      <c r="NPX28" s="200"/>
      <c r="NPY28" s="199"/>
      <c r="NPZ28" s="200"/>
      <c r="NQA28" s="200"/>
      <c r="NQB28" s="200"/>
      <c r="NQC28" s="199"/>
      <c r="NQD28" s="200"/>
      <c r="NQE28" s="200"/>
      <c r="NQF28" s="200"/>
      <c r="NQG28" s="199"/>
      <c r="NQH28" s="200"/>
      <c r="NQI28" s="200"/>
      <c r="NQJ28" s="200"/>
      <c r="NQK28" s="199"/>
      <c r="NQL28" s="200"/>
      <c r="NQM28" s="200"/>
      <c r="NQN28" s="200"/>
      <c r="NQO28" s="199"/>
      <c r="NQP28" s="200"/>
      <c r="NQQ28" s="200"/>
      <c r="NQR28" s="200"/>
      <c r="NQS28" s="199"/>
      <c r="NQT28" s="200"/>
      <c r="NQU28" s="200"/>
      <c r="NQV28" s="200"/>
      <c r="NQW28" s="199"/>
      <c r="NQX28" s="200"/>
      <c r="NQY28" s="200"/>
      <c r="NQZ28" s="200"/>
      <c r="NRA28" s="199"/>
      <c r="NRB28" s="200"/>
      <c r="NRC28" s="200"/>
      <c r="NRD28" s="200"/>
      <c r="NRE28" s="199"/>
      <c r="NRF28" s="200"/>
      <c r="NRG28" s="200"/>
      <c r="NRH28" s="200"/>
      <c r="NRI28" s="199"/>
      <c r="NRJ28" s="200"/>
      <c r="NRK28" s="200"/>
      <c r="NRL28" s="200"/>
      <c r="NRM28" s="199"/>
      <c r="NRN28" s="200"/>
      <c r="NRO28" s="200"/>
      <c r="NRP28" s="200"/>
      <c r="NRQ28" s="199"/>
      <c r="NRR28" s="200"/>
      <c r="NRS28" s="200"/>
      <c r="NRT28" s="200"/>
      <c r="NRU28" s="199"/>
      <c r="NRV28" s="200"/>
      <c r="NRW28" s="200"/>
      <c r="NRX28" s="200"/>
      <c r="NRY28" s="199"/>
      <c r="NRZ28" s="200"/>
      <c r="NSA28" s="200"/>
      <c r="NSB28" s="200"/>
      <c r="NSC28" s="199"/>
      <c r="NSD28" s="200"/>
      <c r="NSE28" s="200"/>
      <c r="NSF28" s="200"/>
      <c r="NSG28" s="199"/>
      <c r="NSH28" s="200"/>
      <c r="NSI28" s="200"/>
      <c r="NSJ28" s="200"/>
      <c r="NSK28" s="199"/>
      <c r="NSL28" s="200"/>
      <c r="NSM28" s="200"/>
      <c r="NSN28" s="200"/>
      <c r="NSO28" s="199"/>
      <c r="NSP28" s="200"/>
      <c r="NSQ28" s="200"/>
      <c r="NSR28" s="200"/>
      <c r="NSS28" s="199"/>
      <c r="NST28" s="200"/>
      <c r="NSU28" s="200"/>
      <c r="NSV28" s="200"/>
      <c r="NSW28" s="199"/>
      <c r="NSX28" s="200"/>
      <c r="NSY28" s="200"/>
      <c r="NSZ28" s="200"/>
      <c r="NTA28" s="199"/>
      <c r="NTB28" s="200"/>
      <c r="NTC28" s="200"/>
      <c r="NTD28" s="200"/>
      <c r="NTE28" s="199"/>
      <c r="NTF28" s="200"/>
      <c r="NTG28" s="200"/>
      <c r="NTH28" s="200"/>
      <c r="NTI28" s="199"/>
      <c r="NTJ28" s="200"/>
      <c r="NTK28" s="200"/>
      <c r="NTL28" s="200"/>
      <c r="NTM28" s="199"/>
      <c r="NTN28" s="200"/>
      <c r="NTO28" s="200"/>
      <c r="NTP28" s="200"/>
      <c r="NTQ28" s="199"/>
      <c r="NTR28" s="200"/>
      <c r="NTS28" s="200"/>
      <c r="NTT28" s="200"/>
      <c r="NTU28" s="199"/>
      <c r="NTV28" s="200"/>
      <c r="NTW28" s="200"/>
      <c r="NTX28" s="200"/>
      <c r="NTY28" s="199"/>
      <c r="NTZ28" s="200"/>
      <c r="NUA28" s="200"/>
      <c r="NUB28" s="200"/>
      <c r="NUC28" s="199"/>
      <c r="NUD28" s="200"/>
      <c r="NUE28" s="200"/>
      <c r="NUF28" s="200"/>
      <c r="NUG28" s="199"/>
      <c r="NUH28" s="200"/>
      <c r="NUI28" s="200"/>
      <c r="NUJ28" s="200"/>
      <c r="NUK28" s="199"/>
      <c r="NUL28" s="200"/>
      <c r="NUM28" s="200"/>
      <c r="NUN28" s="200"/>
      <c r="NUO28" s="199"/>
      <c r="NUP28" s="200"/>
      <c r="NUQ28" s="200"/>
      <c r="NUR28" s="200"/>
      <c r="NUS28" s="199"/>
      <c r="NUT28" s="200"/>
      <c r="NUU28" s="200"/>
      <c r="NUV28" s="200"/>
      <c r="NUW28" s="199"/>
      <c r="NUX28" s="200"/>
      <c r="NUY28" s="200"/>
      <c r="NUZ28" s="200"/>
      <c r="NVA28" s="199"/>
      <c r="NVB28" s="200"/>
      <c r="NVC28" s="200"/>
      <c r="NVD28" s="200"/>
      <c r="NVE28" s="199"/>
      <c r="NVF28" s="200"/>
      <c r="NVG28" s="200"/>
      <c r="NVH28" s="200"/>
      <c r="NVI28" s="199"/>
      <c r="NVJ28" s="200"/>
      <c r="NVK28" s="200"/>
      <c r="NVL28" s="200"/>
      <c r="NVM28" s="199"/>
      <c r="NVN28" s="200"/>
      <c r="NVO28" s="200"/>
      <c r="NVP28" s="200"/>
      <c r="NVQ28" s="199"/>
      <c r="NVR28" s="200"/>
      <c r="NVS28" s="200"/>
      <c r="NVT28" s="200"/>
      <c r="NVU28" s="199"/>
      <c r="NVV28" s="200"/>
      <c r="NVW28" s="200"/>
      <c r="NVX28" s="200"/>
      <c r="NVY28" s="199"/>
      <c r="NVZ28" s="200"/>
      <c r="NWA28" s="200"/>
      <c r="NWB28" s="200"/>
      <c r="NWC28" s="199"/>
      <c r="NWD28" s="200"/>
      <c r="NWE28" s="200"/>
      <c r="NWF28" s="200"/>
      <c r="NWG28" s="199"/>
      <c r="NWH28" s="200"/>
      <c r="NWI28" s="200"/>
      <c r="NWJ28" s="200"/>
      <c r="NWK28" s="199"/>
      <c r="NWL28" s="200"/>
      <c r="NWM28" s="200"/>
      <c r="NWN28" s="200"/>
      <c r="NWO28" s="199"/>
      <c r="NWP28" s="200"/>
      <c r="NWQ28" s="200"/>
      <c r="NWR28" s="200"/>
      <c r="NWS28" s="199"/>
      <c r="NWT28" s="200"/>
      <c r="NWU28" s="200"/>
      <c r="NWV28" s="200"/>
      <c r="NWW28" s="199"/>
      <c r="NWX28" s="200"/>
      <c r="NWY28" s="200"/>
      <c r="NWZ28" s="200"/>
      <c r="NXA28" s="199"/>
      <c r="NXB28" s="200"/>
      <c r="NXC28" s="200"/>
      <c r="NXD28" s="200"/>
      <c r="NXE28" s="199"/>
      <c r="NXF28" s="200"/>
      <c r="NXG28" s="200"/>
      <c r="NXH28" s="200"/>
      <c r="NXI28" s="199"/>
      <c r="NXJ28" s="200"/>
      <c r="NXK28" s="200"/>
      <c r="NXL28" s="200"/>
      <c r="NXM28" s="199"/>
      <c r="NXN28" s="200"/>
      <c r="NXO28" s="200"/>
      <c r="NXP28" s="200"/>
      <c r="NXQ28" s="199"/>
      <c r="NXR28" s="200"/>
      <c r="NXS28" s="200"/>
      <c r="NXT28" s="200"/>
      <c r="NXU28" s="199"/>
      <c r="NXV28" s="200"/>
      <c r="NXW28" s="200"/>
      <c r="NXX28" s="200"/>
      <c r="NXY28" s="199"/>
      <c r="NXZ28" s="200"/>
      <c r="NYA28" s="200"/>
      <c r="NYB28" s="200"/>
      <c r="NYC28" s="199"/>
      <c r="NYD28" s="200"/>
      <c r="NYE28" s="200"/>
      <c r="NYF28" s="200"/>
      <c r="NYG28" s="199"/>
      <c r="NYH28" s="200"/>
      <c r="NYI28" s="200"/>
      <c r="NYJ28" s="200"/>
      <c r="NYK28" s="199"/>
      <c r="NYL28" s="200"/>
      <c r="NYM28" s="200"/>
      <c r="NYN28" s="200"/>
      <c r="NYO28" s="199"/>
      <c r="NYP28" s="200"/>
      <c r="NYQ28" s="200"/>
      <c r="NYR28" s="200"/>
      <c r="NYS28" s="199"/>
      <c r="NYT28" s="200"/>
      <c r="NYU28" s="200"/>
      <c r="NYV28" s="200"/>
      <c r="NYW28" s="199"/>
      <c r="NYX28" s="200"/>
      <c r="NYY28" s="200"/>
      <c r="NYZ28" s="200"/>
      <c r="NZA28" s="199"/>
      <c r="NZB28" s="200"/>
      <c r="NZC28" s="200"/>
      <c r="NZD28" s="200"/>
      <c r="NZE28" s="199"/>
      <c r="NZF28" s="200"/>
      <c r="NZG28" s="200"/>
      <c r="NZH28" s="200"/>
      <c r="NZI28" s="199"/>
      <c r="NZJ28" s="200"/>
      <c r="NZK28" s="200"/>
      <c r="NZL28" s="200"/>
      <c r="NZM28" s="199"/>
      <c r="NZN28" s="200"/>
      <c r="NZO28" s="200"/>
      <c r="NZP28" s="200"/>
      <c r="NZQ28" s="199"/>
      <c r="NZR28" s="200"/>
      <c r="NZS28" s="200"/>
      <c r="NZT28" s="200"/>
      <c r="NZU28" s="199"/>
      <c r="NZV28" s="200"/>
      <c r="NZW28" s="200"/>
      <c r="NZX28" s="200"/>
      <c r="NZY28" s="199"/>
      <c r="NZZ28" s="200"/>
      <c r="OAA28" s="200"/>
      <c r="OAB28" s="200"/>
      <c r="OAC28" s="199"/>
      <c r="OAD28" s="200"/>
      <c r="OAE28" s="200"/>
      <c r="OAF28" s="200"/>
      <c r="OAG28" s="199"/>
      <c r="OAH28" s="200"/>
      <c r="OAI28" s="200"/>
      <c r="OAJ28" s="200"/>
      <c r="OAK28" s="199"/>
      <c r="OAL28" s="200"/>
      <c r="OAM28" s="200"/>
      <c r="OAN28" s="200"/>
      <c r="OAO28" s="199"/>
      <c r="OAP28" s="200"/>
      <c r="OAQ28" s="200"/>
      <c r="OAR28" s="200"/>
      <c r="OAS28" s="199"/>
      <c r="OAT28" s="200"/>
      <c r="OAU28" s="200"/>
      <c r="OAV28" s="200"/>
      <c r="OAW28" s="199"/>
      <c r="OAX28" s="200"/>
      <c r="OAY28" s="200"/>
      <c r="OAZ28" s="200"/>
      <c r="OBA28" s="199"/>
      <c r="OBB28" s="200"/>
      <c r="OBC28" s="200"/>
      <c r="OBD28" s="200"/>
      <c r="OBE28" s="199"/>
      <c r="OBF28" s="200"/>
      <c r="OBG28" s="200"/>
      <c r="OBH28" s="200"/>
      <c r="OBI28" s="199"/>
      <c r="OBJ28" s="200"/>
      <c r="OBK28" s="200"/>
      <c r="OBL28" s="200"/>
      <c r="OBM28" s="199"/>
      <c r="OBN28" s="200"/>
      <c r="OBO28" s="200"/>
      <c r="OBP28" s="200"/>
      <c r="OBQ28" s="199"/>
      <c r="OBR28" s="200"/>
      <c r="OBS28" s="200"/>
      <c r="OBT28" s="200"/>
      <c r="OBU28" s="199"/>
      <c r="OBV28" s="200"/>
      <c r="OBW28" s="200"/>
      <c r="OBX28" s="200"/>
      <c r="OBY28" s="199"/>
      <c r="OBZ28" s="200"/>
      <c r="OCA28" s="200"/>
      <c r="OCB28" s="200"/>
      <c r="OCC28" s="199"/>
      <c r="OCD28" s="200"/>
      <c r="OCE28" s="200"/>
      <c r="OCF28" s="200"/>
      <c r="OCG28" s="199"/>
      <c r="OCH28" s="200"/>
      <c r="OCI28" s="200"/>
      <c r="OCJ28" s="200"/>
      <c r="OCK28" s="199"/>
      <c r="OCL28" s="200"/>
      <c r="OCM28" s="200"/>
      <c r="OCN28" s="200"/>
      <c r="OCO28" s="199"/>
      <c r="OCP28" s="200"/>
      <c r="OCQ28" s="200"/>
      <c r="OCR28" s="200"/>
      <c r="OCS28" s="199"/>
      <c r="OCT28" s="200"/>
      <c r="OCU28" s="200"/>
      <c r="OCV28" s="200"/>
      <c r="OCW28" s="199"/>
      <c r="OCX28" s="200"/>
      <c r="OCY28" s="200"/>
      <c r="OCZ28" s="200"/>
      <c r="ODA28" s="199"/>
      <c r="ODB28" s="200"/>
      <c r="ODC28" s="200"/>
      <c r="ODD28" s="200"/>
      <c r="ODE28" s="199"/>
      <c r="ODF28" s="200"/>
      <c r="ODG28" s="200"/>
      <c r="ODH28" s="200"/>
      <c r="ODI28" s="199"/>
      <c r="ODJ28" s="200"/>
      <c r="ODK28" s="200"/>
      <c r="ODL28" s="200"/>
      <c r="ODM28" s="199"/>
      <c r="ODN28" s="200"/>
      <c r="ODO28" s="200"/>
      <c r="ODP28" s="200"/>
      <c r="ODQ28" s="199"/>
      <c r="ODR28" s="200"/>
      <c r="ODS28" s="200"/>
      <c r="ODT28" s="200"/>
      <c r="ODU28" s="199"/>
      <c r="ODV28" s="200"/>
      <c r="ODW28" s="200"/>
      <c r="ODX28" s="200"/>
      <c r="ODY28" s="199"/>
      <c r="ODZ28" s="200"/>
      <c r="OEA28" s="200"/>
      <c r="OEB28" s="200"/>
      <c r="OEC28" s="199"/>
      <c r="OED28" s="200"/>
      <c r="OEE28" s="200"/>
      <c r="OEF28" s="200"/>
      <c r="OEG28" s="199"/>
      <c r="OEH28" s="200"/>
      <c r="OEI28" s="200"/>
      <c r="OEJ28" s="200"/>
      <c r="OEK28" s="199"/>
      <c r="OEL28" s="200"/>
      <c r="OEM28" s="200"/>
      <c r="OEN28" s="200"/>
      <c r="OEO28" s="199"/>
      <c r="OEP28" s="200"/>
      <c r="OEQ28" s="200"/>
      <c r="OER28" s="200"/>
      <c r="OES28" s="199"/>
      <c r="OET28" s="200"/>
      <c r="OEU28" s="200"/>
      <c r="OEV28" s="200"/>
      <c r="OEW28" s="199"/>
      <c r="OEX28" s="200"/>
      <c r="OEY28" s="200"/>
      <c r="OEZ28" s="200"/>
      <c r="OFA28" s="199"/>
      <c r="OFB28" s="200"/>
      <c r="OFC28" s="200"/>
      <c r="OFD28" s="200"/>
      <c r="OFE28" s="199"/>
      <c r="OFF28" s="200"/>
      <c r="OFG28" s="200"/>
      <c r="OFH28" s="200"/>
      <c r="OFI28" s="199"/>
      <c r="OFJ28" s="200"/>
      <c r="OFK28" s="200"/>
      <c r="OFL28" s="200"/>
      <c r="OFM28" s="199"/>
      <c r="OFN28" s="200"/>
      <c r="OFO28" s="200"/>
      <c r="OFP28" s="200"/>
      <c r="OFQ28" s="199"/>
      <c r="OFR28" s="200"/>
      <c r="OFS28" s="200"/>
      <c r="OFT28" s="200"/>
      <c r="OFU28" s="199"/>
      <c r="OFV28" s="200"/>
      <c r="OFW28" s="200"/>
      <c r="OFX28" s="200"/>
      <c r="OFY28" s="199"/>
      <c r="OFZ28" s="200"/>
      <c r="OGA28" s="200"/>
      <c r="OGB28" s="200"/>
      <c r="OGC28" s="199"/>
      <c r="OGD28" s="200"/>
      <c r="OGE28" s="200"/>
      <c r="OGF28" s="200"/>
      <c r="OGG28" s="199"/>
      <c r="OGH28" s="200"/>
      <c r="OGI28" s="200"/>
      <c r="OGJ28" s="200"/>
      <c r="OGK28" s="199"/>
      <c r="OGL28" s="200"/>
      <c r="OGM28" s="200"/>
      <c r="OGN28" s="200"/>
      <c r="OGO28" s="199"/>
      <c r="OGP28" s="200"/>
      <c r="OGQ28" s="200"/>
      <c r="OGR28" s="200"/>
      <c r="OGS28" s="199"/>
      <c r="OGT28" s="200"/>
      <c r="OGU28" s="200"/>
      <c r="OGV28" s="200"/>
      <c r="OGW28" s="199"/>
      <c r="OGX28" s="200"/>
      <c r="OGY28" s="200"/>
      <c r="OGZ28" s="200"/>
      <c r="OHA28" s="199"/>
      <c r="OHB28" s="200"/>
      <c r="OHC28" s="200"/>
      <c r="OHD28" s="200"/>
      <c r="OHE28" s="199"/>
      <c r="OHF28" s="200"/>
      <c r="OHG28" s="200"/>
      <c r="OHH28" s="200"/>
      <c r="OHI28" s="199"/>
      <c r="OHJ28" s="200"/>
      <c r="OHK28" s="200"/>
      <c r="OHL28" s="200"/>
      <c r="OHM28" s="199"/>
      <c r="OHN28" s="200"/>
      <c r="OHO28" s="200"/>
      <c r="OHP28" s="200"/>
      <c r="OHQ28" s="199"/>
      <c r="OHR28" s="200"/>
      <c r="OHS28" s="200"/>
      <c r="OHT28" s="200"/>
      <c r="OHU28" s="199"/>
      <c r="OHV28" s="200"/>
      <c r="OHW28" s="200"/>
      <c r="OHX28" s="200"/>
      <c r="OHY28" s="199"/>
      <c r="OHZ28" s="200"/>
      <c r="OIA28" s="200"/>
      <c r="OIB28" s="200"/>
      <c r="OIC28" s="199"/>
      <c r="OID28" s="200"/>
      <c r="OIE28" s="200"/>
      <c r="OIF28" s="200"/>
      <c r="OIG28" s="199"/>
      <c r="OIH28" s="200"/>
      <c r="OII28" s="200"/>
      <c r="OIJ28" s="200"/>
      <c r="OIK28" s="199"/>
      <c r="OIL28" s="200"/>
      <c r="OIM28" s="200"/>
      <c r="OIN28" s="200"/>
      <c r="OIO28" s="199"/>
      <c r="OIP28" s="200"/>
      <c r="OIQ28" s="200"/>
      <c r="OIR28" s="200"/>
      <c r="OIS28" s="199"/>
      <c r="OIT28" s="200"/>
      <c r="OIU28" s="200"/>
      <c r="OIV28" s="200"/>
      <c r="OIW28" s="199"/>
      <c r="OIX28" s="200"/>
      <c r="OIY28" s="200"/>
      <c r="OIZ28" s="200"/>
      <c r="OJA28" s="199"/>
      <c r="OJB28" s="200"/>
      <c r="OJC28" s="200"/>
      <c r="OJD28" s="200"/>
      <c r="OJE28" s="199"/>
      <c r="OJF28" s="200"/>
      <c r="OJG28" s="200"/>
      <c r="OJH28" s="200"/>
      <c r="OJI28" s="199"/>
      <c r="OJJ28" s="200"/>
      <c r="OJK28" s="200"/>
      <c r="OJL28" s="200"/>
      <c r="OJM28" s="199"/>
      <c r="OJN28" s="200"/>
      <c r="OJO28" s="200"/>
      <c r="OJP28" s="200"/>
      <c r="OJQ28" s="199"/>
      <c r="OJR28" s="200"/>
      <c r="OJS28" s="200"/>
      <c r="OJT28" s="200"/>
      <c r="OJU28" s="199"/>
      <c r="OJV28" s="200"/>
      <c r="OJW28" s="200"/>
      <c r="OJX28" s="200"/>
      <c r="OJY28" s="199"/>
      <c r="OJZ28" s="200"/>
      <c r="OKA28" s="200"/>
      <c r="OKB28" s="200"/>
      <c r="OKC28" s="199"/>
      <c r="OKD28" s="200"/>
      <c r="OKE28" s="200"/>
      <c r="OKF28" s="200"/>
      <c r="OKG28" s="199"/>
      <c r="OKH28" s="200"/>
      <c r="OKI28" s="200"/>
      <c r="OKJ28" s="200"/>
      <c r="OKK28" s="199"/>
      <c r="OKL28" s="200"/>
      <c r="OKM28" s="200"/>
      <c r="OKN28" s="200"/>
      <c r="OKO28" s="199"/>
      <c r="OKP28" s="200"/>
      <c r="OKQ28" s="200"/>
      <c r="OKR28" s="200"/>
      <c r="OKS28" s="199"/>
      <c r="OKT28" s="200"/>
      <c r="OKU28" s="200"/>
      <c r="OKV28" s="200"/>
      <c r="OKW28" s="199"/>
      <c r="OKX28" s="200"/>
      <c r="OKY28" s="200"/>
      <c r="OKZ28" s="200"/>
      <c r="OLA28" s="199"/>
      <c r="OLB28" s="200"/>
      <c r="OLC28" s="200"/>
      <c r="OLD28" s="200"/>
      <c r="OLE28" s="199"/>
      <c r="OLF28" s="200"/>
      <c r="OLG28" s="200"/>
      <c r="OLH28" s="200"/>
      <c r="OLI28" s="199"/>
      <c r="OLJ28" s="200"/>
      <c r="OLK28" s="200"/>
      <c r="OLL28" s="200"/>
      <c r="OLM28" s="199"/>
      <c r="OLN28" s="200"/>
      <c r="OLO28" s="200"/>
      <c r="OLP28" s="200"/>
      <c r="OLQ28" s="199"/>
      <c r="OLR28" s="200"/>
      <c r="OLS28" s="200"/>
      <c r="OLT28" s="200"/>
      <c r="OLU28" s="199"/>
      <c r="OLV28" s="200"/>
      <c r="OLW28" s="200"/>
      <c r="OLX28" s="200"/>
      <c r="OLY28" s="199"/>
      <c r="OLZ28" s="200"/>
      <c r="OMA28" s="200"/>
      <c r="OMB28" s="200"/>
      <c r="OMC28" s="199"/>
      <c r="OMD28" s="200"/>
      <c r="OME28" s="200"/>
      <c r="OMF28" s="200"/>
      <c r="OMG28" s="199"/>
      <c r="OMH28" s="200"/>
      <c r="OMI28" s="200"/>
      <c r="OMJ28" s="200"/>
      <c r="OMK28" s="199"/>
      <c r="OML28" s="200"/>
      <c r="OMM28" s="200"/>
      <c r="OMN28" s="200"/>
      <c r="OMO28" s="199"/>
      <c r="OMP28" s="200"/>
      <c r="OMQ28" s="200"/>
      <c r="OMR28" s="200"/>
      <c r="OMS28" s="199"/>
      <c r="OMT28" s="200"/>
      <c r="OMU28" s="200"/>
      <c r="OMV28" s="200"/>
      <c r="OMW28" s="199"/>
      <c r="OMX28" s="200"/>
      <c r="OMY28" s="200"/>
      <c r="OMZ28" s="200"/>
      <c r="ONA28" s="199"/>
      <c r="ONB28" s="200"/>
      <c r="ONC28" s="200"/>
      <c r="OND28" s="200"/>
      <c r="ONE28" s="199"/>
      <c r="ONF28" s="200"/>
      <c r="ONG28" s="200"/>
      <c r="ONH28" s="200"/>
      <c r="ONI28" s="199"/>
      <c r="ONJ28" s="200"/>
      <c r="ONK28" s="200"/>
      <c r="ONL28" s="200"/>
      <c r="ONM28" s="199"/>
      <c r="ONN28" s="200"/>
      <c r="ONO28" s="200"/>
      <c r="ONP28" s="200"/>
      <c r="ONQ28" s="199"/>
      <c r="ONR28" s="200"/>
      <c r="ONS28" s="200"/>
      <c r="ONT28" s="200"/>
      <c r="ONU28" s="199"/>
      <c r="ONV28" s="200"/>
      <c r="ONW28" s="200"/>
      <c r="ONX28" s="200"/>
      <c r="ONY28" s="199"/>
      <c r="ONZ28" s="200"/>
      <c r="OOA28" s="200"/>
      <c r="OOB28" s="200"/>
      <c r="OOC28" s="199"/>
      <c r="OOD28" s="200"/>
      <c r="OOE28" s="200"/>
      <c r="OOF28" s="200"/>
      <c r="OOG28" s="199"/>
      <c r="OOH28" s="200"/>
      <c r="OOI28" s="200"/>
      <c r="OOJ28" s="200"/>
      <c r="OOK28" s="199"/>
      <c r="OOL28" s="200"/>
      <c r="OOM28" s="200"/>
      <c r="OON28" s="200"/>
      <c r="OOO28" s="199"/>
      <c r="OOP28" s="200"/>
      <c r="OOQ28" s="200"/>
      <c r="OOR28" s="200"/>
      <c r="OOS28" s="199"/>
      <c r="OOT28" s="200"/>
      <c r="OOU28" s="200"/>
      <c r="OOV28" s="200"/>
      <c r="OOW28" s="199"/>
      <c r="OOX28" s="200"/>
      <c r="OOY28" s="200"/>
      <c r="OOZ28" s="200"/>
      <c r="OPA28" s="199"/>
      <c r="OPB28" s="200"/>
      <c r="OPC28" s="200"/>
      <c r="OPD28" s="200"/>
      <c r="OPE28" s="199"/>
      <c r="OPF28" s="200"/>
      <c r="OPG28" s="200"/>
      <c r="OPH28" s="200"/>
      <c r="OPI28" s="199"/>
      <c r="OPJ28" s="200"/>
      <c r="OPK28" s="200"/>
      <c r="OPL28" s="200"/>
      <c r="OPM28" s="199"/>
      <c r="OPN28" s="200"/>
      <c r="OPO28" s="200"/>
      <c r="OPP28" s="200"/>
      <c r="OPQ28" s="199"/>
      <c r="OPR28" s="200"/>
      <c r="OPS28" s="200"/>
      <c r="OPT28" s="200"/>
      <c r="OPU28" s="199"/>
      <c r="OPV28" s="200"/>
      <c r="OPW28" s="200"/>
      <c r="OPX28" s="200"/>
      <c r="OPY28" s="199"/>
      <c r="OPZ28" s="200"/>
      <c r="OQA28" s="200"/>
      <c r="OQB28" s="200"/>
      <c r="OQC28" s="199"/>
      <c r="OQD28" s="200"/>
      <c r="OQE28" s="200"/>
      <c r="OQF28" s="200"/>
      <c r="OQG28" s="199"/>
      <c r="OQH28" s="200"/>
      <c r="OQI28" s="200"/>
      <c r="OQJ28" s="200"/>
      <c r="OQK28" s="199"/>
      <c r="OQL28" s="200"/>
      <c r="OQM28" s="200"/>
      <c r="OQN28" s="200"/>
      <c r="OQO28" s="199"/>
      <c r="OQP28" s="200"/>
      <c r="OQQ28" s="200"/>
      <c r="OQR28" s="200"/>
      <c r="OQS28" s="199"/>
      <c r="OQT28" s="200"/>
      <c r="OQU28" s="200"/>
      <c r="OQV28" s="200"/>
      <c r="OQW28" s="199"/>
      <c r="OQX28" s="200"/>
      <c r="OQY28" s="200"/>
      <c r="OQZ28" s="200"/>
      <c r="ORA28" s="199"/>
      <c r="ORB28" s="200"/>
      <c r="ORC28" s="200"/>
      <c r="ORD28" s="200"/>
      <c r="ORE28" s="199"/>
      <c r="ORF28" s="200"/>
      <c r="ORG28" s="200"/>
      <c r="ORH28" s="200"/>
      <c r="ORI28" s="199"/>
      <c r="ORJ28" s="200"/>
      <c r="ORK28" s="200"/>
      <c r="ORL28" s="200"/>
      <c r="ORM28" s="199"/>
      <c r="ORN28" s="200"/>
      <c r="ORO28" s="200"/>
      <c r="ORP28" s="200"/>
      <c r="ORQ28" s="199"/>
      <c r="ORR28" s="200"/>
      <c r="ORS28" s="200"/>
      <c r="ORT28" s="200"/>
      <c r="ORU28" s="199"/>
      <c r="ORV28" s="200"/>
      <c r="ORW28" s="200"/>
      <c r="ORX28" s="200"/>
      <c r="ORY28" s="199"/>
      <c r="ORZ28" s="200"/>
      <c r="OSA28" s="200"/>
      <c r="OSB28" s="200"/>
      <c r="OSC28" s="199"/>
      <c r="OSD28" s="200"/>
      <c r="OSE28" s="200"/>
      <c r="OSF28" s="200"/>
      <c r="OSG28" s="199"/>
      <c r="OSH28" s="200"/>
      <c r="OSI28" s="200"/>
      <c r="OSJ28" s="200"/>
      <c r="OSK28" s="199"/>
      <c r="OSL28" s="200"/>
      <c r="OSM28" s="200"/>
      <c r="OSN28" s="200"/>
      <c r="OSO28" s="199"/>
      <c r="OSP28" s="200"/>
      <c r="OSQ28" s="200"/>
      <c r="OSR28" s="200"/>
      <c r="OSS28" s="199"/>
      <c r="OST28" s="200"/>
      <c r="OSU28" s="200"/>
      <c r="OSV28" s="200"/>
      <c r="OSW28" s="199"/>
      <c r="OSX28" s="200"/>
      <c r="OSY28" s="200"/>
      <c r="OSZ28" s="200"/>
      <c r="OTA28" s="199"/>
      <c r="OTB28" s="200"/>
      <c r="OTC28" s="200"/>
      <c r="OTD28" s="200"/>
      <c r="OTE28" s="199"/>
      <c r="OTF28" s="200"/>
      <c r="OTG28" s="200"/>
      <c r="OTH28" s="200"/>
      <c r="OTI28" s="199"/>
      <c r="OTJ28" s="200"/>
      <c r="OTK28" s="200"/>
      <c r="OTL28" s="200"/>
      <c r="OTM28" s="199"/>
      <c r="OTN28" s="200"/>
      <c r="OTO28" s="200"/>
      <c r="OTP28" s="200"/>
      <c r="OTQ28" s="199"/>
      <c r="OTR28" s="200"/>
      <c r="OTS28" s="200"/>
      <c r="OTT28" s="200"/>
      <c r="OTU28" s="199"/>
      <c r="OTV28" s="200"/>
      <c r="OTW28" s="200"/>
      <c r="OTX28" s="200"/>
      <c r="OTY28" s="199"/>
      <c r="OTZ28" s="200"/>
      <c r="OUA28" s="200"/>
      <c r="OUB28" s="200"/>
      <c r="OUC28" s="199"/>
      <c r="OUD28" s="200"/>
      <c r="OUE28" s="200"/>
      <c r="OUF28" s="200"/>
      <c r="OUG28" s="199"/>
      <c r="OUH28" s="200"/>
      <c r="OUI28" s="200"/>
      <c r="OUJ28" s="200"/>
      <c r="OUK28" s="199"/>
      <c r="OUL28" s="200"/>
      <c r="OUM28" s="200"/>
      <c r="OUN28" s="200"/>
      <c r="OUO28" s="199"/>
      <c r="OUP28" s="200"/>
      <c r="OUQ28" s="200"/>
      <c r="OUR28" s="200"/>
      <c r="OUS28" s="199"/>
      <c r="OUT28" s="200"/>
      <c r="OUU28" s="200"/>
      <c r="OUV28" s="200"/>
      <c r="OUW28" s="199"/>
      <c r="OUX28" s="200"/>
      <c r="OUY28" s="200"/>
      <c r="OUZ28" s="200"/>
      <c r="OVA28" s="199"/>
      <c r="OVB28" s="200"/>
      <c r="OVC28" s="200"/>
      <c r="OVD28" s="200"/>
      <c r="OVE28" s="199"/>
      <c r="OVF28" s="200"/>
      <c r="OVG28" s="200"/>
      <c r="OVH28" s="200"/>
      <c r="OVI28" s="199"/>
      <c r="OVJ28" s="200"/>
      <c r="OVK28" s="200"/>
      <c r="OVL28" s="200"/>
      <c r="OVM28" s="199"/>
      <c r="OVN28" s="200"/>
      <c r="OVO28" s="200"/>
      <c r="OVP28" s="200"/>
      <c r="OVQ28" s="199"/>
      <c r="OVR28" s="200"/>
      <c r="OVS28" s="200"/>
      <c r="OVT28" s="200"/>
      <c r="OVU28" s="199"/>
      <c r="OVV28" s="200"/>
      <c r="OVW28" s="200"/>
      <c r="OVX28" s="200"/>
      <c r="OVY28" s="199"/>
      <c r="OVZ28" s="200"/>
      <c r="OWA28" s="200"/>
      <c r="OWB28" s="200"/>
      <c r="OWC28" s="199"/>
      <c r="OWD28" s="200"/>
      <c r="OWE28" s="200"/>
      <c r="OWF28" s="200"/>
      <c r="OWG28" s="199"/>
      <c r="OWH28" s="200"/>
      <c r="OWI28" s="200"/>
      <c r="OWJ28" s="200"/>
      <c r="OWK28" s="199"/>
      <c r="OWL28" s="200"/>
      <c r="OWM28" s="200"/>
      <c r="OWN28" s="200"/>
      <c r="OWO28" s="199"/>
      <c r="OWP28" s="200"/>
      <c r="OWQ28" s="200"/>
      <c r="OWR28" s="200"/>
      <c r="OWS28" s="199"/>
      <c r="OWT28" s="200"/>
      <c r="OWU28" s="200"/>
      <c r="OWV28" s="200"/>
      <c r="OWW28" s="199"/>
      <c r="OWX28" s="200"/>
      <c r="OWY28" s="200"/>
      <c r="OWZ28" s="200"/>
      <c r="OXA28" s="199"/>
      <c r="OXB28" s="200"/>
      <c r="OXC28" s="200"/>
      <c r="OXD28" s="200"/>
      <c r="OXE28" s="199"/>
      <c r="OXF28" s="200"/>
      <c r="OXG28" s="200"/>
      <c r="OXH28" s="200"/>
      <c r="OXI28" s="199"/>
      <c r="OXJ28" s="200"/>
      <c r="OXK28" s="200"/>
      <c r="OXL28" s="200"/>
      <c r="OXM28" s="199"/>
      <c r="OXN28" s="200"/>
      <c r="OXO28" s="200"/>
      <c r="OXP28" s="200"/>
      <c r="OXQ28" s="199"/>
      <c r="OXR28" s="200"/>
      <c r="OXS28" s="200"/>
      <c r="OXT28" s="200"/>
      <c r="OXU28" s="199"/>
      <c r="OXV28" s="200"/>
      <c r="OXW28" s="200"/>
      <c r="OXX28" s="200"/>
      <c r="OXY28" s="199"/>
      <c r="OXZ28" s="200"/>
      <c r="OYA28" s="200"/>
      <c r="OYB28" s="200"/>
      <c r="OYC28" s="199"/>
      <c r="OYD28" s="200"/>
      <c r="OYE28" s="200"/>
      <c r="OYF28" s="200"/>
      <c r="OYG28" s="199"/>
      <c r="OYH28" s="200"/>
      <c r="OYI28" s="200"/>
      <c r="OYJ28" s="200"/>
      <c r="OYK28" s="199"/>
      <c r="OYL28" s="200"/>
      <c r="OYM28" s="200"/>
      <c r="OYN28" s="200"/>
      <c r="OYO28" s="199"/>
      <c r="OYP28" s="200"/>
      <c r="OYQ28" s="200"/>
      <c r="OYR28" s="200"/>
      <c r="OYS28" s="199"/>
      <c r="OYT28" s="200"/>
      <c r="OYU28" s="200"/>
      <c r="OYV28" s="200"/>
      <c r="OYW28" s="199"/>
      <c r="OYX28" s="200"/>
      <c r="OYY28" s="200"/>
      <c r="OYZ28" s="200"/>
      <c r="OZA28" s="199"/>
      <c r="OZB28" s="200"/>
      <c r="OZC28" s="200"/>
      <c r="OZD28" s="200"/>
      <c r="OZE28" s="199"/>
      <c r="OZF28" s="200"/>
      <c r="OZG28" s="200"/>
      <c r="OZH28" s="200"/>
      <c r="OZI28" s="199"/>
      <c r="OZJ28" s="200"/>
      <c r="OZK28" s="200"/>
      <c r="OZL28" s="200"/>
      <c r="OZM28" s="199"/>
      <c r="OZN28" s="200"/>
      <c r="OZO28" s="200"/>
      <c r="OZP28" s="200"/>
      <c r="OZQ28" s="199"/>
      <c r="OZR28" s="200"/>
      <c r="OZS28" s="200"/>
      <c r="OZT28" s="200"/>
      <c r="OZU28" s="199"/>
      <c r="OZV28" s="200"/>
      <c r="OZW28" s="200"/>
      <c r="OZX28" s="200"/>
      <c r="OZY28" s="199"/>
      <c r="OZZ28" s="200"/>
      <c r="PAA28" s="200"/>
      <c r="PAB28" s="200"/>
      <c r="PAC28" s="199"/>
      <c r="PAD28" s="200"/>
      <c r="PAE28" s="200"/>
      <c r="PAF28" s="200"/>
      <c r="PAG28" s="199"/>
      <c r="PAH28" s="200"/>
      <c r="PAI28" s="200"/>
      <c r="PAJ28" s="200"/>
      <c r="PAK28" s="199"/>
      <c r="PAL28" s="200"/>
      <c r="PAM28" s="200"/>
      <c r="PAN28" s="200"/>
      <c r="PAO28" s="199"/>
      <c r="PAP28" s="200"/>
      <c r="PAQ28" s="200"/>
      <c r="PAR28" s="200"/>
      <c r="PAS28" s="199"/>
      <c r="PAT28" s="200"/>
      <c r="PAU28" s="200"/>
      <c r="PAV28" s="200"/>
      <c r="PAW28" s="199"/>
      <c r="PAX28" s="200"/>
      <c r="PAY28" s="200"/>
      <c r="PAZ28" s="200"/>
      <c r="PBA28" s="199"/>
      <c r="PBB28" s="200"/>
      <c r="PBC28" s="200"/>
      <c r="PBD28" s="200"/>
      <c r="PBE28" s="199"/>
      <c r="PBF28" s="200"/>
      <c r="PBG28" s="200"/>
      <c r="PBH28" s="200"/>
      <c r="PBI28" s="199"/>
      <c r="PBJ28" s="200"/>
      <c r="PBK28" s="200"/>
      <c r="PBL28" s="200"/>
      <c r="PBM28" s="199"/>
      <c r="PBN28" s="200"/>
      <c r="PBO28" s="200"/>
      <c r="PBP28" s="200"/>
      <c r="PBQ28" s="199"/>
      <c r="PBR28" s="200"/>
      <c r="PBS28" s="200"/>
      <c r="PBT28" s="200"/>
      <c r="PBU28" s="199"/>
      <c r="PBV28" s="200"/>
      <c r="PBW28" s="200"/>
      <c r="PBX28" s="200"/>
      <c r="PBY28" s="199"/>
      <c r="PBZ28" s="200"/>
      <c r="PCA28" s="200"/>
      <c r="PCB28" s="200"/>
      <c r="PCC28" s="199"/>
      <c r="PCD28" s="200"/>
      <c r="PCE28" s="200"/>
      <c r="PCF28" s="200"/>
      <c r="PCG28" s="199"/>
      <c r="PCH28" s="200"/>
      <c r="PCI28" s="200"/>
      <c r="PCJ28" s="200"/>
      <c r="PCK28" s="199"/>
      <c r="PCL28" s="200"/>
      <c r="PCM28" s="200"/>
      <c r="PCN28" s="200"/>
      <c r="PCO28" s="199"/>
      <c r="PCP28" s="200"/>
      <c r="PCQ28" s="200"/>
      <c r="PCR28" s="200"/>
      <c r="PCS28" s="199"/>
      <c r="PCT28" s="200"/>
      <c r="PCU28" s="200"/>
      <c r="PCV28" s="200"/>
      <c r="PCW28" s="199"/>
      <c r="PCX28" s="200"/>
      <c r="PCY28" s="200"/>
      <c r="PCZ28" s="200"/>
      <c r="PDA28" s="199"/>
      <c r="PDB28" s="200"/>
      <c r="PDC28" s="200"/>
      <c r="PDD28" s="200"/>
      <c r="PDE28" s="199"/>
      <c r="PDF28" s="200"/>
      <c r="PDG28" s="200"/>
      <c r="PDH28" s="200"/>
      <c r="PDI28" s="199"/>
      <c r="PDJ28" s="200"/>
      <c r="PDK28" s="200"/>
      <c r="PDL28" s="200"/>
      <c r="PDM28" s="199"/>
      <c r="PDN28" s="200"/>
      <c r="PDO28" s="200"/>
      <c r="PDP28" s="200"/>
      <c r="PDQ28" s="199"/>
      <c r="PDR28" s="200"/>
      <c r="PDS28" s="200"/>
      <c r="PDT28" s="200"/>
      <c r="PDU28" s="199"/>
      <c r="PDV28" s="200"/>
      <c r="PDW28" s="200"/>
      <c r="PDX28" s="200"/>
      <c r="PDY28" s="199"/>
      <c r="PDZ28" s="200"/>
      <c r="PEA28" s="200"/>
      <c r="PEB28" s="200"/>
      <c r="PEC28" s="199"/>
      <c r="PED28" s="200"/>
      <c r="PEE28" s="200"/>
      <c r="PEF28" s="200"/>
      <c r="PEG28" s="199"/>
      <c r="PEH28" s="200"/>
      <c r="PEI28" s="200"/>
      <c r="PEJ28" s="200"/>
      <c r="PEK28" s="199"/>
      <c r="PEL28" s="200"/>
      <c r="PEM28" s="200"/>
      <c r="PEN28" s="200"/>
      <c r="PEO28" s="199"/>
      <c r="PEP28" s="200"/>
      <c r="PEQ28" s="200"/>
      <c r="PER28" s="200"/>
      <c r="PES28" s="199"/>
      <c r="PET28" s="200"/>
      <c r="PEU28" s="200"/>
      <c r="PEV28" s="200"/>
      <c r="PEW28" s="199"/>
      <c r="PEX28" s="200"/>
      <c r="PEY28" s="200"/>
      <c r="PEZ28" s="200"/>
      <c r="PFA28" s="199"/>
      <c r="PFB28" s="200"/>
      <c r="PFC28" s="200"/>
      <c r="PFD28" s="200"/>
      <c r="PFE28" s="199"/>
      <c r="PFF28" s="200"/>
      <c r="PFG28" s="200"/>
      <c r="PFH28" s="200"/>
      <c r="PFI28" s="199"/>
      <c r="PFJ28" s="200"/>
      <c r="PFK28" s="200"/>
      <c r="PFL28" s="200"/>
      <c r="PFM28" s="199"/>
      <c r="PFN28" s="200"/>
      <c r="PFO28" s="200"/>
      <c r="PFP28" s="200"/>
      <c r="PFQ28" s="199"/>
      <c r="PFR28" s="200"/>
      <c r="PFS28" s="200"/>
      <c r="PFT28" s="200"/>
      <c r="PFU28" s="199"/>
      <c r="PFV28" s="200"/>
      <c r="PFW28" s="200"/>
      <c r="PFX28" s="200"/>
      <c r="PFY28" s="199"/>
      <c r="PFZ28" s="200"/>
      <c r="PGA28" s="200"/>
      <c r="PGB28" s="200"/>
      <c r="PGC28" s="199"/>
      <c r="PGD28" s="200"/>
      <c r="PGE28" s="200"/>
      <c r="PGF28" s="200"/>
      <c r="PGG28" s="199"/>
      <c r="PGH28" s="200"/>
      <c r="PGI28" s="200"/>
      <c r="PGJ28" s="200"/>
      <c r="PGK28" s="199"/>
      <c r="PGL28" s="200"/>
      <c r="PGM28" s="200"/>
      <c r="PGN28" s="200"/>
      <c r="PGO28" s="199"/>
      <c r="PGP28" s="200"/>
      <c r="PGQ28" s="200"/>
      <c r="PGR28" s="200"/>
      <c r="PGS28" s="199"/>
      <c r="PGT28" s="200"/>
      <c r="PGU28" s="200"/>
      <c r="PGV28" s="200"/>
      <c r="PGW28" s="199"/>
      <c r="PGX28" s="200"/>
      <c r="PGY28" s="200"/>
      <c r="PGZ28" s="200"/>
      <c r="PHA28" s="199"/>
      <c r="PHB28" s="200"/>
      <c r="PHC28" s="200"/>
      <c r="PHD28" s="200"/>
      <c r="PHE28" s="199"/>
      <c r="PHF28" s="200"/>
      <c r="PHG28" s="200"/>
      <c r="PHH28" s="200"/>
      <c r="PHI28" s="199"/>
      <c r="PHJ28" s="200"/>
      <c r="PHK28" s="200"/>
      <c r="PHL28" s="200"/>
      <c r="PHM28" s="199"/>
      <c r="PHN28" s="200"/>
      <c r="PHO28" s="200"/>
      <c r="PHP28" s="200"/>
      <c r="PHQ28" s="199"/>
      <c r="PHR28" s="200"/>
      <c r="PHS28" s="200"/>
      <c r="PHT28" s="200"/>
      <c r="PHU28" s="199"/>
      <c r="PHV28" s="200"/>
      <c r="PHW28" s="200"/>
      <c r="PHX28" s="200"/>
      <c r="PHY28" s="199"/>
      <c r="PHZ28" s="200"/>
      <c r="PIA28" s="200"/>
      <c r="PIB28" s="200"/>
      <c r="PIC28" s="199"/>
      <c r="PID28" s="200"/>
      <c r="PIE28" s="200"/>
      <c r="PIF28" s="200"/>
      <c r="PIG28" s="199"/>
      <c r="PIH28" s="200"/>
      <c r="PII28" s="200"/>
      <c r="PIJ28" s="200"/>
      <c r="PIK28" s="199"/>
      <c r="PIL28" s="200"/>
      <c r="PIM28" s="200"/>
      <c r="PIN28" s="200"/>
      <c r="PIO28" s="199"/>
      <c r="PIP28" s="200"/>
      <c r="PIQ28" s="200"/>
      <c r="PIR28" s="200"/>
      <c r="PIS28" s="199"/>
      <c r="PIT28" s="200"/>
      <c r="PIU28" s="200"/>
      <c r="PIV28" s="200"/>
      <c r="PIW28" s="199"/>
      <c r="PIX28" s="200"/>
      <c r="PIY28" s="200"/>
      <c r="PIZ28" s="200"/>
      <c r="PJA28" s="199"/>
      <c r="PJB28" s="200"/>
      <c r="PJC28" s="200"/>
      <c r="PJD28" s="200"/>
      <c r="PJE28" s="199"/>
      <c r="PJF28" s="200"/>
      <c r="PJG28" s="200"/>
      <c r="PJH28" s="200"/>
      <c r="PJI28" s="199"/>
      <c r="PJJ28" s="200"/>
      <c r="PJK28" s="200"/>
      <c r="PJL28" s="200"/>
      <c r="PJM28" s="199"/>
      <c r="PJN28" s="200"/>
      <c r="PJO28" s="200"/>
      <c r="PJP28" s="200"/>
      <c r="PJQ28" s="199"/>
      <c r="PJR28" s="200"/>
      <c r="PJS28" s="200"/>
      <c r="PJT28" s="200"/>
      <c r="PJU28" s="199"/>
      <c r="PJV28" s="200"/>
      <c r="PJW28" s="200"/>
      <c r="PJX28" s="200"/>
      <c r="PJY28" s="199"/>
      <c r="PJZ28" s="200"/>
      <c r="PKA28" s="200"/>
      <c r="PKB28" s="200"/>
      <c r="PKC28" s="199"/>
      <c r="PKD28" s="200"/>
      <c r="PKE28" s="200"/>
      <c r="PKF28" s="200"/>
      <c r="PKG28" s="199"/>
      <c r="PKH28" s="200"/>
      <c r="PKI28" s="200"/>
      <c r="PKJ28" s="200"/>
      <c r="PKK28" s="199"/>
      <c r="PKL28" s="200"/>
      <c r="PKM28" s="200"/>
      <c r="PKN28" s="200"/>
      <c r="PKO28" s="199"/>
      <c r="PKP28" s="200"/>
      <c r="PKQ28" s="200"/>
      <c r="PKR28" s="200"/>
      <c r="PKS28" s="199"/>
      <c r="PKT28" s="200"/>
      <c r="PKU28" s="200"/>
      <c r="PKV28" s="200"/>
      <c r="PKW28" s="199"/>
      <c r="PKX28" s="200"/>
      <c r="PKY28" s="200"/>
      <c r="PKZ28" s="200"/>
      <c r="PLA28" s="199"/>
      <c r="PLB28" s="200"/>
      <c r="PLC28" s="200"/>
      <c r="PLD28" s="200"/>
      <c r="PLE28" s="199"/>
      <c r="PLF28" s="200"/>
      <c r="PLG28" s="200"/>
      <c r="PLH28" s="200"/>
      <c r="PLI28" s="199"/>
      <c r="PLJ28" s="200"/>
      <c r="PLK28" s="200"/>
      <c r="PLL28" s="200"/>
      <c r="PLM28" s="199"/>
      <c r="PLN28" s="200"/>
      <c r="PLO28" s="200"/>
      <c r="PLP28" s="200"/>
      <c r="PLQ28" s="199"/>
      <c r="PLR28" s="200"/>
      <c r="PLS28" s="200"/>
      <c r="PLT28" s="200"/>
      <c r="PLU28" s="199"/>
      <c r="PLV28" s="200"/>
      <c r="PLW28" s="200"/>
      <c r="PLX28" s="200"/>
      <c r="PLY28" s="199"/>
      <c r="PLZ28" s="200"/>
      <c r="PMA28" s="200"/>
      <c r="PMB28" s="200"/>
      <c r="PMC28" s="199"/>
      <c r="PMD28" s="200"/>
      <c r="PME28" s="200"/>
      <c r="PMF28" s="200"/>
      <c r="PMG28" s="199"/>
      <c r="PMH28" s="200"/>
      <c r="PMI28" s="200"/>
      <c r="PMJ28" s="200"/>
      <c r="PMK28" s="199"/>
      <c r="PML28" s="200"/>
      <c r="PMM28" s="200"/>
      <c r="PMN28" s="200"/>
      <c r="PMO28" s="199"/>
      <c r="PMP28" s="200"/>
      <c r="PMQ28" s="200"/>
      <c r="PMR28" s="200"/>
      <c r="PMS28" s="199"/>
      <c r="PMT28" s="200"/>
      <c r="PMU28" s="200"/>
      <c r="PMV28" s="200"/>
      <c r="PMW28" s="199"/>
      <c r="PMX28" s="200"/>
      <c r="PMY28" s="200"/>
      <c r="PMZ28" s="200"/>
      <c r="PNA28" s="199"/>
      <c r="PNB28" s="200"/>
      <c r="PNC28" s="200"/>
      <c r="PND28" s="200"/>
      <c r="PNE28" s="199"/>
      <c r="PNF28" s="200"/>
      <c r="PNG28" s="200"/>
      <c r="PNH28" s="200"/>
      <c r="PNI28" s="199"/>
      <c r="PNJ28" s="200"/>
      <c r="PNK28" s="200"/>
      <c r="PNL28" s="200"/>
      <c r="PNM28" s="199"/>
      <c r="PNN28" s="200"/>
      <c r="PNO28" s="200"/>
      <c r="PNP28" s="200"/>
      <c r="PNQ28" s="199"/>
      <c r="PNR28" s="200"/>
      <c r="PNS28" s="200"/>
      <c r="PNT28" s="200"/>
      <c r="PNU28" s="199"/>
      <c r="PNV28" s="200"/>
      <c r="PNW28" s="200"/>
      <c r="PNX28" s="200"/>
      <c r="PNY28" s="199"/>
      <c r="PNZ28" s="200"/>
      <c r="POA28" s="200"/>
      <c r="POB28" s="200"/>
      <c r="POC28" s="199"/>
      <c r="POD28" s="200"/>
      <c r="POE28" s="200"/>
      <c r="POF28" s="200"/>
      <c r="POG28" s="199"/>
      <c r="POH28" s="200"/>
      <c r="POI28" s="200"/>
      <c r="POJ28" s="200"/>
      <c r="POK28" s="199"/>
      <c r="POL28" s="200"/>
      <c r="POM28" s="200"/>
      <c r="PON28" s="200"/>
      <c r="POO28" s="199"/>
      <c r="POP28" s="200"/>
      <c r="POQ28" s="200"/>
      <c r="POR28" s="200"/>
      <c r="POS28" s="199"/>
      <c r="POT28" s="200"/>
      <c r="POU28" s="200"/>
      <c r="POV28" s="200"/>
      <c r="POW28" s="199"/>
      <c r="POX28" s="200"/>
      <c r="POY28" s="200"/>
      <c r="POZ28" s="200"/>
      <c r="PPA28" s="199"/>
      <c r="PPB28" s="200"/>
      <c r="PPC28" s="200"/>
      <c r="PPD28" s="200"/>
      <c r="PPE28" s="199"/>
      <c r="PPF28" s="200"/>
      <c r="PPG28" s="200"/>
      <c r="PPH28" s="200"/>
      <c r="PPI28" s="199"/>
      <c r="PPJ28" s="200"/>
      <c r="PPK28" s="200"/>
      <c r="PPL28" s="200"/>
      <c r="PPM28" s="199"/>
      <c r="PPN28" s="200"/>
      <c r="PPO28" s="200"/>
      <c r="PPP28" s="200"/>
      <c r="PPQ28" s="199"/>
      <c r="PPR28" s="200"/>
      <c r="PPS28" s="200"/>
      <c r="PPT28" s="200"/>
      <c r="PPU28" s="199"/>
      <c r="PPV28" s="200"/>
      <c r="PPW28" s="200"/>
      <c r="PPX28" s="200"/>
      <c r="PPY28" s="199"/>
      <c r="PPZ28" s="200"/>
      <c r="PQA28" s="200"/>
      <c r="PQB28" s="200"/>
      <c r="PQC28" s="199"/>
      <c r="PQD28" s="200"/>
      <c r="PQE28" s="200"/>
      <c r="PQF28" s="200"/>
      <c r="PQG28" s="199"/>
      <c r="PQH28" s="200"/>
      <c r="PQI28" s="200"/>
      <c r="PQJ28" s="200"/>
      <c r="PQK28" s="199"/>
      <c r="PQL28" s="200"/>
      <c r="PQM28" s="200"/>
      <c r="PQN28" s="200"/>
      <c r="PQO28" s="199"/>
      <c r="PQP28" s="200"/>
      <c r="PQQ28" s="200"/>
      <c r="PQR28" s="200"/>
      <c r="PQS28" s="199"/>
      <c r="PQT28" s="200"/>
      <c r="PQU28" s="200"/>
      <c r="PQV28" s="200"/>
      <c r="PQW28" s="199"/>
      <c r="PQX28" s="200"/>
      <c r="PQY28" s="200"/>
      <c r="PQZ28" s="200"/>
      <c r="PRA28" s="199"/>
      <c r="PRB28" s="200"/>
      <c r="PRC28" s="200"/>
      <c r="PRD28" s="200"/>
      <c r="PRE28" s="199"/>
      <c r="PRF28" s="200"/>
      <c r="PRG28" s="200"/>
      <c r="PRH28" s="200"/>
      <c r="PRI28" s="199"/>
      <c r="PRJ28" s="200"/>
      <c r="PRK28" s="200"/>
      <c r="PRL28" s="200"/>
      <c r="PRM28" s="199"/>
      <c r="PRN28" s="200"/>
      <c r="PRO28" s="200"/>
      <c r="PRP28" s="200"/>
      <c r="PRQ28" s="199"/>
      <c r="PRR28" s="200"/>
      <c r="PRS28" s="200"/>
      <c r="PRT28" s="200"/>
      <c r="PRU28" s="199"/>
      <c r="PRV28" s="200"/>
      <c r="PRW28" s="200"/>
      <c r="PRX28" s="200"/>
      <c r="PRY28" s="199"/>
      <c r="PRZ28" s="200"/>
      <c r="PSA28" s="200"/>
      <c r="PSB28" s="200"/>
      <c r="PSC28" s="199"/>
      <c r="PSD28" s="200"/>
      <c r="PSE28" s="200"/>
      <c r="PSF28" s="200"/>
      <c r="PSG28" s="199"/>
      <c r="PSH28" s="200"/>
      <c r="PSI28" s="200"/>
      <c r="PSJ28" s="200"/>
      <c r="PSK28" s="199"/>
      <c r="PSL28" s="200"/>
      <c r="PSM28" s="200"/>
      <c r="PSN28" s="200"/>
      <c r="PSO28" s="199"/>
      <c r="PSP28" s="200"/>
      <c r="PSQ28" s="200"/>
      <c r="PSR28" s="200"/>
      <c r="PSS28" s="199"/>
      <c r="PST28" s="200"/>
      <c r="PSU28" s="200"/>
      <c r="PSV28" s="200"/>
      <c r="PSW28" s="199"/>
      <c r="PSX28" s="200"/>
      <c r="PSY28" s="200"/>
      <c r="PSZ28" s="200"/>
      <c r="PTA28" s="199"/>
      <c r="PTB28" s="200"/>
      <c r="PTC28" s="200"/>
      <c r="PTD28" s="200"/>
      <c r="PTE28" s="199"/>
      <c r="PTF28" s="200"/>
      <c r="PTG28" s="200"/>
      <c r="PTH28" s="200"/>
      <c r="PTI28" s="199"/>
      <c r="PTJ28" s="200"/>
      <c r="PTK28" s="200"/>
      <c r="PTL28" s="200"/>
      <c r="PTM28" s="199"/>
      <c r="PTN28" s="200"/>
      <c r="PTO28" s="200"/>
      <c r="PTP28" s="200"/>
      <c r="PTQ28" s="199"/>
      <c r="PTR28" s="200"/>
      <c r="PTS28" s="200"/>
      <c r="PTT28" s="200"/>
      <c r="PTU28" s="199"/>
      <c r="PTV28" s="200"/>
      <c r="PTW28" s="200"/>
      <c r="PTX28" s="200"/>
      <c r="PTY28" s="199"/>
      <c r="PTZ28" s="200"/>
      <c r="PUA28" s="200"/>
      <c r="PUB28" s="200"/>
      <c r="PUC28" s="199"/>
      <c r="PUD28" s="200"/>
      <c r="PUE28" s="200"/>
      <c r="PUF28" s="200"/>
      <c r="PUG28" s="199"/>
      <c r="PUH28" s="200"/>
      <c r="PUI28" s="200"/>
      <c r="PUJ28" s="200"/>
      <c r="PUK28" s="199"/>
      <c r="PUL28" s="200"/>
      <c r="PUM28" s="200"/>
      <c r="PUN28" s="200"/>
      <c r="PUO28" s="199"/>
      <c r="PUP28" s="200"/>
      <c r="PUQ28" s="200"/>
      <c r="PUR28" s="200"/>
      <c r="PUS28" s="199"/>
      <c r="PUT28" s="200"/>
      <c r="PUU28" s="200"/>
      <c r="PUV28" s="200"/>
      <c r="PUW28" s="199"/>
      <c r="PUX28" s="200"/>
      <c r="PUY28" s="200"/>
      <c r="PUZ28" s="200"/>
      <c r="PVA28" s="199"/>
      <c r="PVB28" s="200"/>
      <c r="PVC28" s="200"/>
      <c r="PVD28" s="200"/>
      <c r="PVE28" s="199"/>
      <c r="PVF28" s="200"/>
      <c r="PVG28" s="200"/>
      <c r="PVH28" s="200"/>
      <c r="PVI28" s="199"/>
      <c r="PVJ28" s="200"/>
      <c r="PVK28" s="200"/>
      <c r="PVL28" s="200"/>
      <c r="PVM28" s="199"/>
      <c r="PVN28" s="200"/>
      <c r="PVO28" s="200"/>
      <c r="PVP28" s="200"/>
      <c r="PVQ28" s="199"/>
      <c r="PVR28" s="200"/>
      <c r="PVS28" s="200"/>
      <c r="PVT28" s="200"/>
      <c r="PVU28" s="199"/>
      <c r="PVV28" s="200"/>
      <c r="PVW28" s="200"/>
      <c r="PVX28" s="200"/>
      <c r="PVY28" s="199"/>
      <c r="PVZ28" s="200"/>
      <c r="PWA28" s="200"/>
      <c r="PWB28" s="200"/>
      <c r="PWC28" s="199"/>
      <c r="PWD28" s="200"/>
      <c r="PWE28" s="200"/>
      <c r="PWF28" s="200"/>
      <c r="PWG28" s="199"/>
      <c r="PWH28" s="200"/>
      <c r="PWI28" s="200"/>
      <c r="PWJ28" s="200"/>
      <c r="PWK28" s="199"/>
      <c r="PWL28" s="200"/>
      <c r="PWM28" s="200"/>
      <c r="PWN28" s="200"/>
      <c r="PWO28" s="199"/>
      <c r="PWP28" s="200"/>
      <c r="PWQ28" s="200"/>
      <c r="PWR28" s="200"/>
      <c r="PWS28" s="199"/>
      <c r="PWT28" s="200"/>
      <c r="PWU28" s="200"/>
      <c r="PWV28" s="200"/>
      <c r="PWW28" s="199"/>
      <c r="PWX28" s="200"/>
      <c r="PWY28" s="200"/>
      <c r="PWZ28" s="200"/>
      <c r="PXA28" s="199"/>
      <c r="PXB28" s="200"/>
      <c r="PXC28" s="200"/>
      <c r="PXD28" s="200"/>
      <c r="PXE28" s="199"/>
      <c r="PXF28" s="200"/>
      <c r="PXG28" s="200"/>
      <c r="PXH28" s="200"/>
      <c r="PXI28" s="199"/>
      <c r="PXJ28" s="200"/>
      <c r="PXK28" s="200"/>
      <c r="PXL28" s="200"/>
      <c r="PXM28" s="199"/>
      <c r="PXN28" s="200"/>
      <c r="PXO28" s="200"/>
      <c r="PXP28" s="200"/>
      <c r="PXQ28" s="199"/>
      <c r="PXR28" s="200"/>
      <c r="PXS28" s="200"/>
      <c r="PXT28" s="200"/>
      <c r="PXU28" s="199"/>
      <c r="PXV28" s="200"/>
      <c r="PXW28" s="200"/>
      <c r="PXX28" s="200"/>
      <c r="PXY28" s="199"/>
      <c r="PXZ28" s="200"/>
      <c r="PYA28" s="200"/>
      <c r="PYB28" s="200"/>
      <c r="PYC28" s="199"/>
      <c r="PYD28" s="200"/>
      <c r="PYE28" s="200"/>
      <c r="PYF28" s="200"/>
      <c r="PYG28" s="199"/>
      <c r="PYH28" s="200"/>
      <c r="PYI28" s="200"/>
      <c r="PYJ28" s="200"/>
      <c r="PYK28" s="199"/>
      <c r="PYL28" s="200"/>
      <c r="PYM28" s="200"/>
      <c r="PYN28" s="200"/>
      <c r="PYO28" s="199"/>
      <c r="PYP28" s="200"/>
      <c r="PYQ28" s="200"/>
      <c r="PYR28" s="200"/>
      <c r="PYS28" s="199"/>
      <c r="PYT28" s="200"/>
      <c r="PYU28" s="200"/>
      <c r="PYV28" s="200"/>
      <c r="PYW28" s="199"/>
      <c r="PYX28" s="200"/>
      <c r="PYY28" s="200"/>
      <c r="PYZ28" s="200"/>
      <c r="PZA28" s="199"/>
      <c r="PZB28" s="200"/>
      <c r="PZC28" s="200"/>
      <c r="PZD28" s="200"/>
      <c r="PZE28" s="199"/>
      <c r="PZF28" s="200"/>
      <c r="PZG28" s="200"/>
      <c r="PZH28" s="200"/>
      <c r="PZI28" s="199"/>
      <c r="PZJ28" s="200"/>
      <c r="PZK28" s="200"/>
      <c r="PZL28" s="200"/>
      <c r="PZM28" s="199"/>
      <c r="PZN28" s="200"/>
      <c r="PZO28" s="200"/>
      <c r="PZP28" s="200"/>
      <c r="PZQ28" s="199"/>
      <c r="PZR28" s="200"/>
      <c r="PZS28" s="200"/>
      <c r="PZT28" s="200"/>
      <c r="PZU28" s="199"/>
      <c r="PZV28" s="200"/>
      <c r="PZW28" s="200"/>
      <c r="PZX28" s="200"/>
      <c r="PZY28" s="199"/>
      <c r="PZZ28" s="200"/>
      <c r="QAA28" s="200"/>
      <c r="QAB28" s="200"/>
      <c r="QAC28" s="199"/>
      <c r="QAD28" s="200"/>
      <c r="QAE28" s="200"/>
      <c r="QAF28" s="200"/>
      <c r="QAG28" s="199"/>
      <c r="QAH28" s="200"/>
      <c r="QAI28" s="200"/>
      <c r="QAJ28" s="200"/>
      <c r="QAK28" s="199"/>
      <c r="QAL28" s="200"/>
      <c r="QAM28" s="200"/>
      <c r="QAN28" s="200"/>
      <c r="QAO28" s="199"/>
      <c r="QAP28" s="200"/>
      <c r="QAQ28" s="200"/>
      <c r="QAR28" s="200"/>
      <c r="QAS28" s="199"/>
      <c r="QAT28" s="200"/>
      <c r="QAU28" s="200"/>
      <c r="QAV28" s="200"/>
      <c r="QAW28" s="199"/>
      <c r="QAX28" s="200"/>
      <c r="QAY28" s="200"/>
      <c r="QAZ28" s="200"/>
      <c r="QBA28" s="199"/>
      <c r="QBB28" s="200"/>
      <c r="QBC28" s="200"/>
      <c r="QBD28" s="200"/>
      <c r="QBE28" s="199"/>
      <c r="QBF28" s="200"/>
      <c r="QBG28" s="200"/>
      <c r="QBH28" s="200"/>
      <c r="QBI28" s="199"/>
      <c r="QBJ28" s="200"/>
      <c r="QBK28" s="200"/>
      <c r="QBL28" s="200"/>
      <c r="QBM28" s="199"/>
      <c r="QBN28" s="200"/>
      <c r="QBO28" s="200"/>
      <c r="QBP28" s="200"/>
      <c r="QBQ28" s="199"/>
      <c r="QBR28" s="200"/>
      <c r="QBS28" s="200"/>
      <c r="QBT28" s="200"/>
      <c r="QBU28" s="199"/>
      <c r="QBV28" s="200"/>
      <c r="QBW28" s="200"/>
      <c r="QBX28" s="200"/>
      <c r="QBY28" s="199"/>
      <c r="QBZ28" s="200"/>
      <c r="QCA28" s="200"/>
      <c r="QCB28" s="200"/>
      <c r="QCC28" s="199"/>
      <c r="QCD28" s="200"/>
      <c r="QCE28" s="200"/>
      <c r="QCF28" s="200"/>
      <c r="QCG28" s="199"/>
      <c r="QCH28" s="200"/>
      <c r="QCI28" s="200"/>
      <c r="QCJ28" s="200"/>
      <c r="QCK28" s="199"/>
      <c r="QCL28" s="200"/>
      <c r="QCM28" s="200"/>
      <c r="QCN28" s="200"/>
      <c r="QCO28" s="199"/>
      <c r="QCP28" s="200"/>
      <c r="QCQ28" s="200"/>
      <c r="QCR28" s="200"/>
      <c r="QCS28" s="199"/>
      <c r="QCT28" s="200"/>
      <c r="QCU28" s="200"/>
      <c r="QCV28" s="200"/>
      <c r="QCW28" s="199"/>
      <c r="QCX28" s="200"/>
      <c r="QCY28" s="200"/>
      <c r="QCZ28" s="200"/>
      <c r="QDA28" s="199"/>
      <c r="QDB28" s="200"/>
      <c r="QDC28" s="200"/>
      <c r="QDD28" s="200"/>
      <c r="QDE28" s="199"/>
      <c r="QDF28" s="200"/>
      <c r="QDG28" s="200"/>
      <c r="QDH28" s="200"/>
      <c r="QDI28" s="199"/>
      <c r="QDJ28" s="200"/>
      <c r="QDK28" s="200"/>
      <c r="QDL28" s="200"/>
      <c r="QDM28" s="199"/>
      <c r="QDN28" s="200"/>
      <c r="QDO28" s="200"/>
      <c r="QDP28" s="200"/>
      <c r="QDQ28" s="199"/>
      <c r="QDR28" s="200"/>
      <c r="QDS28" s="200"/>
      <c r="QDT28" s="200"/>
      <c r="QDU28" s="199"/>
      <c r="QDV28" s="200"/>
      <c r="QDW28" s="200"/>
      <c r="QDX28" s="200"/>
      <c r="QDY28" s="199"/>
      <c r="QDZ28" s="200"/>
      <c r="QEA28" s="200"/>
      <c r="QEB28" s="200"/>
      <c r="QEC28" s="199"/>
      <c r="QED28" s="200"/>
      <c r="QEE28" s="200"/>
      <c r="QEF28" s="200"/>
      <c r="QEG28" s="199"/>
      <c r="QEH28" s="200"/>
      <c r="QEI28" s="200"/>
      <c r="QEJ28" s="200"/>
      <c r="QEK28" s="199"/>
      <c r="QEL28" s="200"/>
      <c r="QEM28" s="200"/>
      <c r="QEN28" s="200"/>
      <c r="QEO28" s="199"/>
      <c r="QEP28" s="200"/>
      <c r="QEQ28" s="200"/>
      <c r="QER28" s="200"/>
      <c r="QES28" s="199"/>
      <c r="QET28" s="200"/>
      <c r="QEU28" s="200"/>
      <c r="QEV28" s="200"/>
      <c r="QEW28" s="199"/>
      <c r="QEX28" s="200"/>
      <c r="QEY28" s="200"/>
      <c r="QEZ28" s="200"/>
      <c r="QFA28" s="199"/>
      <c r="QFB28" s="200"/>
      <c r="QFC28" s="200"/>
      <c r="QFD28" s="200"/>
      <c r="QFE28" s="199"/>
      <c r="QFF28" s="200"/>
      <c r="QFG28" s="200"/>
      <c r="QFH28" s="200"/>
      <c r="QFI28" s="199"/>
      <c r="QFJ28" s="200"/>
      <c r="QFK28" s="200"/>
      <c r="QFL28" s="200"/>
      <c r="QFM28" s="199"/>
      <c r="QFN28" s="200"/>
      <c r="QFO28" s="200"/>
      <c r="QFP28" s="200"/>
      <c r="QFQ28" s="199"/>
      <c r="QFR28" s="200"/>
      <c r="QFS28" s="200"/>
      <c r="QFT28" s="200"/>
      <c r="QFU28" s="199"/>
      <c r="QFV28" s="200"/>
      <c r="QFW28" s="200"/>
      <c r="QFX28" s="200"/>
      <c r="QFY28" s="199"/>
      <c r="QFZ28" s="200"/>
      <c r="QGA28" s="200"/>
      <c r="QGB28" s="200"/>
      <c r="QGC28" s="199"/>
      <c r="QGD28" s="200"/>
      <c r="QGE28" s="200"/>
      <c r="QGF28" s="200"/>
      <c r="QGG28" s="199"/>
      <c r="QGH28" s="200"/>
      <c r="QGI28" s="200"/>
      <c r="QGJ28" s="200"/>
      <c r="QGK28" s="199"/>
      <c r="QGL28" s="200"/>
      <c r="QGM28" s="200"/>
      <c r="QGN28" s="200"/>
      <c r="QGO28" s="199"/>
      <c r="QGP28" s="200"/>
      <c r="QGQ28" s="200"/>
      <c r="QGR28" s="200"/>
      <c r="QGS28" s="199"/>
      <c r="QGT28" s="200"/>
      <c r="QGU28" s="200"/>
      <c r="QGV28" s="200"/>
      <c r="QGW28" s="199"/>
      <c r="QGX28" s="200"/>
      <c r="QGY28" s="200"/>
      <c r="QGZ28" s="200"/>
      <c r="QHA28" s="199"/>
      <c r="QHB28" s="200"/>
      <c r="QHC28" s="200"/>
      <c r="QHD28" s="200"/>
      <c r="QHE28" s="199"/>
      <c r="QHF28" s="200"/>
      <c r="QHG28" s="200"/>
      <c r="QHH28" s="200"/>
      <c r="QHI28" s="199"/>
      <c r="QHJ28" s="200"/>
      <c r="QHK28" s="200"/>
      <c r="QHL28" s="200"/>
      <c r="QHM28" s="199"/>
      <c r="QHN28" s="200"/>
      <c r="QHO28" s="200"/>
      <c r="QHP28" s="200"/>
      <c r="QHQ28" s="199"/>
      <c r="QHR28" s="200"/>
      <c r="QHS28" s="200"/>
      <c r="QHT28" s="200"/>
      <c r="QHU28" s="199"/>
      <c r="QHV28" s="200"/>
      <c r="QHW28" s="200"/>
      <c r="QHX28" s="200"/>
      <c r="QHY28" s="199"/>
      <c r="QHZ28" s="200"/>
      <c r="QIA28" s="200"/>
      <c r="QIB28" s="200"/>
      <c r="QIC28" s="199"/>
      <c r="QID28" s="200"/>
      <c r="QIE28" s="200"/>
      <c r="QIF28" s="200"/>
      <c r="QIG28" s="199"/>
      <c r="QIH28" s="200"/>
      <c r="QII28" s="200"/>
      <c r="QIJ28" s="200"/>
      <c r="QIK28" s="199"/>
      <c r="QIL28" s="200"/>
      <c r="QIM28" s="200"/>
      <c r="QIN28" s="200"/>
      <c r="QIO28" s="199"/>
      <c r="QIP28" s="200"/>
      <c r="QIQ28" s="200"/>
      <c r="QIR28" s="200"/>
      <c r="QIS28" s="199"/>
      <c r="QIT28" s="200"/>
      <c r="QIU28" s="200"/>
      <c r="QIV28" s="200"/>
      <c r="QIW28" s="199"/>
      <c r="QIX28" s="200"/>
      <c r="QIY28" s="200"/>
      <c r="QIZ28" s="200"/>
      <c r="QJA28" s="199"/>
      <c r="QJB28" s="200"/>
      <c r="QJC28" s="200"/>
      <c r="QJD28" s="200"/>
      <c r="QJE28" s="199"/>
      <c r="QJF28" s="200"/>
      <c r="QJG28" s="200"/>
      <c r="QJH28" s="200"/>
      <c r="QJI28" s="199"/>
      <c r="QJJ28" s="200"/>
      <c r="QJK28" s="200"/>
      <c r="QJL28" s="200"/>
      <c r="QJM28" s="199"/>
      <c r="QJN28" s="200"/>
      <c r="QJO28" s="200"/>
      <c r="QJP28" s="200"/>
      <c r="QJQ28" s="199"/>
      <c r="QJR28" s="200"/>
      <c r="QJS28" s="200"/>
      <c r="QJT28" s="200"/>
      <c r="QJU28" s="199"/>
      <c r="QJV28" s="200"/>
      <c r="QJW28" s="200"/>
      <c r="QJX28" s="200"/>
      <c r="QJY28" s="199"/>
      <c r="QJZ28" s="200"/>
      <c r="QKA28" s="200"/>
      <c r="QKB28" s="200"/>
      <c r="QKC28" s="199"/>
      <c r="QKD28" s="200"/>
      <c r="QKE28" s="200"/>
      <c r="QKF28" s="200"/>
      <c r="QKG28" s="199"/>
      <c r="QKH28" s="200"/>
      <c r="QKI28" s="200"/>
      <c r="QKJ28" s="200"/>
      <c r="QKK28" s="199"/>
      <c r="QKL28" s="200"/>
      <c r="QKM28" s="200"/>
      <c r="QKN28" s="200"/>
      <c r="QKO28" s="199"/>
      <c r="QKP28" s="200"/>
      <c r="QKQ28" s="200"/>
      <c r="QKR28" s="200"/>
      <c r="QKS28" s="199"/>
      <c r="QKT28" s="200"/>
      <c r="QKU28" s="200"/>
      <c r="QKV28" s="200"/>
      <c r="QKW28" s="199"/>
      <c r="QKX28" s="200"/>
      <c r="QKY28" s="200"/>
      <c r="QKZ28" s="200"/>
      <c r="QLA28" s="199"/>
      <c r="QLB28" s="200"/>
      <c r="QLC28" s="200"/>
      <c r="QLD28" s="200"/>
      <c r="QLE28" s="199"/>
      <c r="QLF28" s="200"/>
      <c r="QLG28" s="200"/>
      <c r="QLH28" s="200"/>
      <c r="QLI28" s="199"/>
      <c r="QLJ28" s="200"/>
      <c r="QLK28" s="200"/>
      <c r="QLL28" s="200"/>
      <c r="QLM28" s="199"/>
      <c r="QLN28" s="200"/>
      <c r="QLO28" s="200"/>
      <c r="QLP28" s="200"/>
      <c r="QLQ28" s="199"/>
      <c r="QLR28" s="200"/>
      <c r="QLS28" s="200"/>
      <c r="QLT28" s="200"/>
      <c r="QLU28" s="199"/>
      <c r="QLV28" s="200"/>
      <c r="QLW28" s="200"/>
      <c r="QLX28" s="200"/>
      <c r="QLY28" s="199"/>
      <c r="QLZ28" s="200"/>
      <c r="QMA28" s="200"/>
      <c r="QMB28" s="200"/>
      <c r="QMC28" s="199"/>
      <c r="QMD28" s="200"/>
      <c r="QME28" s="200"/>
      <c r="QMF28" s="200"/>
      <c r="QMG28" s="199"/>
      <c r="QMH28" s="200"/>
      <c r="QMI28" s="200"/>
      <c r="QMJ28" s="200"/>
      <c r="QMK28" s="199"/>
      <c r="QML28" s="200"/>
      <c r="QMM28" s="200"/>
      <c r="QMN28" s="200"/>
      <c r="QMO28" s="199"/>
      <c r="QMP28" s="200"/>
      <c r="QMQ28" s="200"/>
      <c r="QMR28" s="200"/>
      <c r="QMS28" s="199"/>
      <c r="QMT28" s="200"/>
      <c r="QMU28" s="200"/>
      <c r="QMV28" s="200"/>
      <c r="QMW28" s="199"/>
      <c r="QMX28" s="200"/>
      <c r="QMY28" s="200"/>
      <c r="QMZ28" s="200"/>
      <c r="QNA28" s="199"/>
      <c r="QNB28" s="200"/>
      <c r="QNC28" s="200"/>
      <c r="QND28" s="200"/>
      <c r="QNE28" s="199"/>
      <c r="QNF28" s="200"/>
      <c r="QNG28" s="200"/>
      <c r="QNH28" s="200"/>
      <c r="QNI28" s="199"/>
      <c r="QNJ28" s="200"/>
      <c r="QNK28" s="200"/>
      <c r="QNL28" s="200"/>
      <c r="QNM28" s="199"/>
      <c r="QNN28" s="200"/>
      <c r="QNO28" s="200"/>
      <c r="QNP28" s="200"/>
      <c r="QNQ28" s="199"/>
      <c r="QNR28" s="200"/>
      <c r="QNS28" s="200"/>
      <c r="QNT28" s="200"/>
      <c r="QNU28" s="199"/>
      <c r="QNV28" s="200"/>
      <c r="QNW28" s="200"/>
      <c r="QNX28" s="200"/>
      <c r="QNY28" s="199"/>
      <c r="QNZ28" s="200"/>
      <c r="QOA28" s="200"/>
      <c r="QOB28" s="200"/>
      <c r="QOC28" s="199"/>
      <c r="QOD28" s="200"/>
      <c r="QOE28" s="200"/>
      <c r="QOF28" s="200"/>
      <c r="QOG28" s="199"/>
      <c r="QOH28" s="200"/>
      <c r="QOI28" s="200"/>
      <c r="QOJ28" s="200"/>
      <c r="QOK28" s="199"/>
      <c r="QOL28" s="200"/>
      <c r="QOM28" s="200"/>
      <c r="QON28" s="200"/>
      <c r="QOO28" s="199"/>
      <c r="QOP28" s="200"/>
      <c r="QOQ28" s="200"/>
      <c r="QOR28" s="200"/>
      <c r="QOS28" s="199"/>
      <c r="QOT28" s="200"/>
      <c r="QOU28" s="200"/>
      <c r="QOV28" s="200"/>
      <c r="QOW28" s="199"/>
      <c r="QOX28" s="200"/>
      <c r="QOY28" s="200"/>
      <c r="QOZ28" s="200"/>
      <c r="QPA28" s="199"/>
      <c r="QPB28" s="200"/>
      <c r="QPC28" s="200"/>
      <c r="QPD28" s="200"/>
      <c r="QPE28" s="199"/>
      <c r="QPF28" s="200"/>
      <c r="QPG28" s="200"/>
      <c r="QPH28" s="200"/>
      <c r="QPI28" s="199"/>
      <c r="QPJ28" s="200"/>
      <c r="QPK28" s="200"/>
      <c r="QPL28" s="200"/>
      <c r="QPM28" s="199"/>
      <c r="QPN28" s="200"/>
      <c r="QPO28" s="200"/>
      <c r="QPP28" s="200"/>
      <c r="QPQ28" s="199"/>
      <c r="QPR28" s="200"/>
      <c r="QPS28" s="200"/>
      <c r="QPT28" s="200"/>
      <c r="QPU28" s="199"/>
      <c r="QPV28" s="200"/>
      <c r="QPW28" s="200"/>
      <c r="QPX28" s="200"/>
      <c r="QPY28" s="199"/>
      <c r="QPZ28" s="200"/>
      <c r="QQA28" s="200"/>
      <c r="QQB28" s="200"/>
      <c r="QQC28" s="199"/>
      <c r="QQD28" s="200"/>
      <c r="QQE28" s="200"/>
      <c r="QQF28" s="200"/>
      <c r="QQG28" s="199"/>
      <c r="QQH28" s="200"/>
      <c r="QQI28" s="200"/>
      <c r="QQJ28" s="200"/>
      <c r="QQK28" s="199"/>
      <c r="QQL28" s="200"/>
      <c r="QQM28" s="200"/>
      <c r="QQN28" s="200"/>
      <c r="QQO28" s="199"/>
      <c r="QQP28" s="200"/>
      <c r="QQQ28" s="200"/>
      <c r="QQR28" s="200"/>
      <c r="QQS28" s="199"/>
      <c r="QQT28" s="200"/>
      <c r="QQU28" s="200"/>
      <c r="QQV28" s="200"/>
      <c r="QQW28" s="199"/>
      <c r="QQX28" s="200"/>
      <c r="QQY28" s="200"/>
      <c r="QQZ28" s="200"/>
      <c r="QRA28" s="199"/>
      <c r="QRB28" s="200"/>
      <c r="QRC28" s="200"/>
      <c r="QRD28" s="200"/>
      <c r="QRE28" s="199"/>
      <c r="QRF28" s="200"/>
      <c r="QRG28" s="200"/>
      <c r="QRH28" s="200"/>
      <c r="QRI28" s="199"/>
      <c r="QRJ28" s="200"/>
      <c r="QRK28" s="200"/>
      <c r="QRL28" s="200"/>
      <c r="QRM28" s="199"/>
      <c r="QRN28" s="200"/>
      <c r="QRO28" s="200"/>
      <c r="QRP28" s="200"/>
      <c r="QRQ28" s="199"/>
      <c r="QRR28" s="200"/>
      <c r="QRS28" s="200"/>
      <c r="QRT28" s="200"/>
      <c r="QRU28" s="199"/>
      <c r="QRV28" s="200"/>
      <c r="QRW28" s="200"/>
      <c r="QRX28" s="200"/>
      <c r="QRY28" s="199"/>
      <c r="QRZ28" s="200"/>
      <c r="QSA28" s="200"/>
      <c r="QSB28" s="200"/>
      <c r="QSC28" s="199"/>
      <c r="QSD28" s="200"/>
      <c r="QSE28" s="200"/>
      <c r="QSF28" s="200"/>
      <c r="QSG28" s="199"/>
      <c r="QSH28" s="200"/>
      <c r="QSI28" s="200"/>
      <c r="QSJ28" s="200"/>
      <c r="QSK28" s="199"/>
      <c r="QSL28" s="200"/>
      <c r="QSM28" s="200"/>
      <c r="QSN28" s="200"/>
      <c r="QSO28" s="199"/>
      <c r="QSP28" s="200"/>
      <c r="QSQ28" s="200"/>
      <c r="QSR28" s="200"/>
      <c r="QSS28" s="199"/>
      <c r="QST28" s="200"/>
      <c r="QSU28" s="200"/>
      <c r="QSV28" s="200"/>
      <c r="QSW28" s="199"/>
      <c r="QSX28" s="200"/>
      <c r="QSY28" s="200"/>
      <c r="QSZ28" s="200"/>
      <c r="QTA28" s="199"/>
      <c r="QTB28" s="200"/>
      <c r="QTC28" s="200"/>
      <c r="QTD28" s="200"/>
      <c r="QTE28" s="199"/>
      <c r="QTF28" s="200"/>
      <c r="QTG28" s="200"/>
      <c r="QTH28" s="200"/>
      <c r="QTI28" s="199"/>
      <c r="QTJ28" s="200"/>
      <c r="QTK28" s="200"/>
      <c r="QTL28" s="200"/>
      <c r="QTM28" s="199"/>
      <c r="QTN28" s="200"/>
      <c r="QTO28" s="200"/>
      <c r="QTP28" s="200"/>
      <c r="QTQ28" s="199"/>
      <c r="QTR28" s="200"/>
      <c r="QTS28" s="200"/>
      <c r="QTT28" s="200"/>
      <c r="QTU28" s="199"/>
      <c r="QTV28" s="200"/>
      <c r="QTW28" s="200"/>
      <c r="QTX28" s="200"/>
      <c r="QTY28" s="199"/>
      <c r="QTZ28" s="200"/>
      <c r="QUA28" s="200"/>
      <c r="QUB28" s="200"/>
      <c r="QUC28" s="199"/>
      <c r="QUD28" s="200"/>
      <c r="QUE28" s="200"/>
      <c r="QUF28" s="200"/>
      <c r="QUG28" s="199"/>
      <c r="QUH28" s="200"/>
      <c r="QUI28" s="200"/>
      <c r="QUJ28" s="200"/>
      <c r="QUK28" s="199"/>
      <c r="QUL28" s="200"/>
      <c r="QUM28" s="200"/>
      <c r="QUN28" s="200"/>
      <c r="QUO28" s="199"/>
      <c r="QUP28" s="200"/>
      <c r="QUQ28" s="200"/>
      <c r="QUR28" s="200"/>
      <c r="QUS28" s="199"/>
      <c r="QUT28" s="200"/>
      <c r="QUU28" s="200"/>
      <c r="QUV28" s="200"/>
      <c r="QUW28" s="199"/>
      <c r="QUX28" s="200"/>
      <c r="QUY28" s="200"/>
      <c r="QUZ28" s="200"/>
      <c r="QVA28" s="199"/>
      <c r="QVB28" s="200"/>
      <c r="QVC28" s="200"/>
      <c r="QVD28" s="200"/>
      <c r="QVE28" s="199"/>
      <c r="QVF28" s="200"/>
      <c r="QVG28" s="200"/>
      <c r="QVH28" s="200"/>
      <c r="QVI28" s="199"/>
      <c r="QVJ28" s="200"/>
      <c r="QVK28" s="200"/>
      <c r="QVL28" s="200"/>
      <c r="QVM28" s="199"/>
      <c r="QVN28" s="200"/>
      <c r="QVO28" s="200"/>
      <c r="QVP28" s="200"/>
      <c r="QVQ28" s="199"/>
      <c r="QVR28" s="200"/>
      <c r="QVS28" s="200"/>
      <c r="QVT28" s="200"/>
      <c r="QVU28" s="199"/>
      <c r="QVV28" s="200"/>
      <c r="QVW28" s="200"/>
      <c r="QVX28" s="200"/>
      <c r="QVY28" s="199"/>
      <c r="QVZ28" s="200"/>
      <c r="QWA28" s="200"/>
      <c r="QWB28" s="200"/>
      <c r="QWC28" s="199"/>
      <c r="QWD28" s="200"/>
      <c r="QWE28" s="200"/>
      <c r="QWF28" s="200"/>
      <c r="QWG28" s="199"/>
      <c r="QWH28" s="200"/>
      <c r="QWI28" s="200"/>
      <c r="QWJ28" s="200"/>
      <c r="QWK28" s="199"/>
      <c r="QWL28" s="200"/>
      <c r="QWM28" s="200"/>
      <c r="QWN28" s="200"/>
      <c r="QWO28" s="199"/>
      <c r="QWP28" s="200"/>
      <c r="QWQ28" s="200"/>
      <c r="QWR28" s="200"/>
      <c r="QWS28" s="199"/>
      <c r="QWT28" s="200"/>
      <c r="QWU28" s="200"/>
      <c r="QWV28" s="200"/>
      <c r="QWW28" s="199"/>
      <c r="QWX28" s="200"/>
      <c r="QWY28" s="200"/>
      <c r="QWZ28" s="200"/>
      <c r="QXA28" s="199"/>
      <c r="QXB28" s="200"/>
      <c r="QXC28" s="200"/>
      <c r="QXD28" s="200"/>
      <c r="QXE28" s="199"/>
      <c r="QXF28" s="200"/>
      <c r="QXG28" s="200"/>
      <c r="QXH28" s="200"/>
      <c r="QXI28" s="199"/>
      <c r="QXJ28" s="200"/>
      <c r="QXK28" s="200"/>
      <c r="QXL28" s="200"/>
      <c r="QXM28" s="199"/>
      <c r="QXN28" s="200"/>
      <c r="QXO28" s="200"/>
      <c r="QXP28" s="200"/>
      <c r="QXQ28" s="199"/>
      <c r="QXR28" s="200"/>
      <c r="QXS28" s="200"/>
      <c r="QXT28" s="200"/>
      <c r="QXU28" s="199"/>
      <c r="QXV28" s="200"/>
      <c r="QXW28" s="200"/>
      <c r="QXX28" s="200"/>
      <c r="QXY28" s="199"/>
      <c r="QXZ28" s="200"/>
      <c r="QYA28" s="200"/>
      <c r="QYB28" s="200"/>
      <c r="QYC28" s="199"/>
      <c r="QYD28" s="200"/>
      <c r="QYE28" s="200"/>
      <c r="QYF28" s="200"/>
      <c r="QYG28" s="199"/>
      <c r="QYH28" s="200"/>
      <c r="QYI28" s="200"/>
      <c r="QYJ28" s="200"/>
      <c r="QYK28" s="199"/>
      <c r="QYL28" s="200"/>
      <c r="QYM28" s="200"/>
      <c r="QYN28" s="200"/>
      <c r="QYO28" s="199"/>
      <c r="QYP28" s="200"/>
      <c r="QYQ28" s="200"/>
      <c r="QYR28" s="200"/>
      <c r="QYS28" s="199"/>
      <c r="QYT28" s="200"/>
      <c r="QYU28" s="200"/>
      <c r="QYV28" s="200"/>
      <c r="QYW28" s="199"/>
      <c r="QYX28" s="200"/>
      <c r="QYY28" s="200"/>
      <c r="QYZ28" s="200"/>
      <c r="QZA28" s="199"/>
      <c r="QZB28" s="200"/>
      <c r="QZC28" s="200"/>
      <c r="QZD28" s="200"/>
      <c r="QZE28" s="199"/>
      <c r="QZF28" s="200"/>
      <c r="QZG28" s="200"/>
      <c r="QZH28" s="200"/>
      <c r="QZI28" s="199"/>
      <c r="QZJ28" s="200"/>
      <c r="QZK28" s="200"/>
      <c r="QZL28" s="200"/>
      <c r="QZM28" s="199"/>
      <c r="QZN28" s="200"/>
      <c r="QZO28" s="200"/>
      <c r="QZP28" s="200"/>
      <c r="QZQ28" s="199"/>
      <c r="QZR28" s="200"/>
      <c r="QZS28" s="200"/>
      <c r="QZT28" s="200"/>
      <c r="QZU28" s="199"/>
      <c r="QZV28" s="200"/>
      <c r="QZW28" s="200"/>
      <c r="QZX28" s="200"/>
      <c r="QZY28" s="199"/>
      <c r="QZZ28" s="200"/>
      <c r="RAA28" s="200"/>
      <c r="RAB28" s="200"/>
      <c r="RAC28" s="199"/>
      <c r="RAD28" s="200"/>
      <c r="RAE28" s="200"/>
      <c r="RAF28" s="200"/>
      <c r="RAG28" s="199"/>
      <c r="RAH28" s="200"/>
      <c r="RAI28" s="200"/>
      <c r="RAJ28" s="200"/>
      <c r="RAK28" s="199"/>
      <c r="RAL28" s="200"/>
      <c r="RAM28" s="200"/>
      <c r="RAN28" s="200"/>
      <c r="RAO28" s="199"/>
      <c r="RAP28" s="200"/>
      <c r="RAQ28" s="200"/>
      <c r="RAR28" s="200"/>
      <c r="RAS28" s="199"/>
      <c r="RAT28" s="200"/>
      <c r="RAU28" s="200"/>
      <c r="RAV28" s="200"/>
      <c r="RAW28" s="199"/>
      <c r="RAX28" s="200"/>
      <c r="RAY28" s="200"/>
      <c r="RAZ28" s="200"/>
      <c r="RBA28" s="199"/>
      <c r="RBB28" s="200"/>
      <c r="RBC28" s="200"/>
      <c r="RBD28" s="200"/>
      <c r="RBE28" s="199"/>
      <c r="RBF28" s="200"/>
      <c r="RBG28" s="200"/>
      <c r="RBH28" s="200"/>
      <c r="RBI28" s="199"/>
      <c r="RBJ28" s="200"/>
      <c r="RBK28" s="200"/>
      <c r="RBL28" s="200"/>
      <c r="RBM28" s="199"/>
      <c r="RBN28" s="200"/>
      <c r="RBO28" s="200"/>
      <c r="RBP28" s="200"/>
      <c r="RBQ28" s="199"/>
      <c r="RBR28" s="200"/>
      <c r="RBS28" s="200"/>
      <c r="RBT28" s="200"/>
      <c r="RBU28" s="199"/>
      <c r="RBV28" s="200"/>
      <c r="RBW28" s="200"/>
      <c r="RBX28" s="200"/>
      <c r="RBY28" s="199"/>
      <c r="RBZ28" s="200"/>
      <c r="RCA28" s="200"/>
      <c r="RCB28" s="200"/>
      <c r="RCC28" s="199"/>
      <c r="RCD28" s="200"/>
      <c r="RCE28" s="200"/>
      <c r="RCF28" s="200"/>
      <c r="RCG28" s="199"/>
      <c r="RCH28" s="200"/>
      <c r="RCI28" s="200"/>
      <c r="RCJ28" s="200"/>
      <c r="RCK28" s="199"/>
      <c r="RCL28" s="200"/>
      <c r="RCM28" s="200"/>
      <c r="RCN28" s="200"/>
      <c r="RCO28" s="199"/>
      <c r="RCP28" s="200"/>
      <c r="RCQ28" s="200"/>
      <c r="RCR28" s="200"/>
      <c r="RCS28" s="199"/>
      <c r="RCT28" s="200"/>
      <c r="RCU28" s="200"/>
      <c r="RCV28" s="200"/>
      <c r="RCW28" s="199"/>
      <c r="RCX28" s="200"/>
      <c r="RCY28" s="200"/>
      <c r="RCZ28" s="200"/>
      <c r="RDA28" s="199"/>
      <c r="RDB28" s="200"/>
      <c r="RDC28" s="200"/>
      <c r="RDD28" s="200"/>
      <c r="RDE28" s="199"/>
      <c r="RDF28" s="200"/>
      <c r="RDG28" s="200"/>
      <c r="RDH28" s="200"/>
      <c r="RDI28" s="199"/>
      <c r="RDJ28" s="200"/>
      <c r="RDK28" s="200"/>
      <c r="RDL28" s="200"/>
      <c r="RDM28" s="199"/>
      <c r="RDN28" s="200"/>
      <c r="RDO28" s="200"/>
      <c r="RDP28" s="200"/>
      <c r="RDQ28" s="199"/>
      <c r="RDR28" s="200"/>
      <c r="RDS28" s="200"/>
      <c r="RDT28" s="200"/>
      <c r="RDU28" s="199"/>
      <c r="RDV28" s="200"/>
      <c r="RDW28" s="200"/>
      <c r="RDX28" s="200"/>
      <c r="RDY28" s="199"/>
      <c r="RDZ28" s="200"/>
      <c r="REA28" s="200"/>
      <c r="REB28" s="200"/>
      <c r="REC28" s="199"/>
      <c r="RED28" s="200"/>
      <c r="REE28" s="200"/>
      <c r="REF28" s="200"/>
      <c r="REG28" s="199"/>
      <c r="REH28" s="200"/>
      <c r="REI28" s="200"/>
      <c r="REJ28" s="200"/>
      <c r="REK28" s="199"/>
      <c r="REL28" s="200"/>
      <c r="REM28" s="200"/>
      <c r="REN28" s="200"/>
      <c r="REO28" s="199"/>
      <c r="REP28" s="200"/>
      <c r="REQ28" s="200"/>
      <c r="RER28" s="200"/>
      <c r="RES28" s="199"/>
      <c r="RET28" s="200"/>
      <c r="REU28" s="200"/>
      <c r="REV28" s="200"/>
      <c r="REW28" s="199"/>
      <c r="REX28" s="200"/>
      <c r="REY28" s="200"/>
      <c r="REZ28" s="200"/>
      <c r="RFA28" s="199"/>
      <c r="RFB28" s="200"/>
      <c r="RFC28" s="200"/>
      <c r="RFD28" s="200"/>
      <c r="RFE28" s="199"/>
      <c r="RFF28" s="200"/>
      <c r="RFG28" s="200"/>
      <c r="RFH28" s="200"/>
      <c r="RFI28" s="199"/>
      <c r="RFJ28" s="200"/>
      <c r="RFK28" s="200"/>
      <c r="RFL28" s="200"/>
      <c r="RFM28" s="199"/>
      <c r="RFN28" s="200"/>
      <c r="RFO28" s="200"/>
      <c r="RFP28" s="200"/>
      <c r="RFQ28" s="199"/>
      <c r="RFR28" s="200"/>
      <c r="RFS28" s="200"/>
      <c r="RFT28" s="200"/>
      <c r="RFU28" s="199"/>
      <c r="RFV28" s="200"/>
      <c r="RFW28" s="200"/>
      <c r="RFX28" s="200"/>
      <c r="RFY28" s="199"/>
      <c r="RFZ28" s="200"/>
      <c r="RGA28" s="200"/>
      <c r="RGB28" s="200"/>
      <c r="RGC28" s="199"/>
      <c r="RGD28" s="200"/>
      <c r="RGE28" s="200"/>
      <c r="RGF28" s="200"/>
      <c r="RGG28" s="199"/>
      <c r="RGH28" s="200"/>
      <c r="RGI28" s="200"/>
      <c r="RGJ28" s="200"/>
      <c r="RGK28" s="199"/>
      <c r="RGL28" s="200"/>
      <c r="RGM28" s="200"/>
      <c r="RGN28" s="200"/>
      <c r="RGO28" s="199"/>
      <c r="RGP28" s="200"/>
      <c r="RGQ28" s="200"/>
      <c r="RGR28" s="200"/>
      <c r="RGS28" s="199"/>
      <c r="RGT28" s="200"/>
      <c r="RGU28" s="200"/>
      <c r="RGV28" s="200"/>
      <c r="RGW28" s="199"/>
      <c r="RGX28" s="200"/>
      <c r="RGY28" s="200"/>
      <c r="RGZ28" s="200"/>
      <c r="RHA28" s="199"/>
      <c r="RHB28" s="200"/>
      <c r="RHC28" s="200"/>
      <c r="RHD28" s="200"/>
      <c r="RHE28" s="199"/>
      <c r="RHF28" s="200"/>
      <c r="RHG28" s="200"/>
      <c r="RHH28" s="200"/>
      <c r="RHI28" s="199"/>
      <c r="RHJ28" s="200"/>
      <c r="RHK28" s="200"/>
      <c r="RHL28" s="200"/>
      <c r="RHM28" s="199"/>
      <c r="RHN28" s="200"/>
      <c r="RHO28" s="200"/>
      <c r="RHP28" s="200"/>
      <c r="RHQ28" s="199"/>
      <c r="RHR28" s="200"/>
      <c r="RHS28" s="200"/>
      <c r="RHT28" s="200"/>
      <c r="RHU28" s="199"/>
      <c r="RHV28" s="200"/>
      <c r="RHW28" s="200"/>
      <c r="RHX28" s="200"/>
      <c r="RHY28" s="199"/>
      <c r="RHZ28" s="200"/>
      <c r="RIA28" s="200"/>
      <c r="RIB28" s="200"/>
      <c r="RIC28" s="199"/>
      <c r="RID28" s="200"/>
      <c r="RIE28" s="200"/>
      <c r="RIF28" s="200"/>
      <c r="RIG28" s="199"/>
      <c r="RIH28" s="200"/>
      <c r="RII28" s="200"/>
      <c r="RIJ28" s="200"/>
      <c r="RIK28" s="199"/>
      <c r="RIL28" s="200"/>
      <c r="RIM28" s="200"/>
      <c r="RIN28" s="200"/>
      <c r="RIO28" s="199"/>
      <c r="RIP28" s="200"/>
      <c r="RIQ28" s="200"/>
      <c r="RIR28" s="200"/>
      <c r="RIS28" s="199"/>
      <c r="RIT28" s="200"/>
      <c r="RIU28" s="200"/>
      <c r="RIV28" s="200"/>
      <c r="RIW28" s="199"/>
      <c r="RIX28" s="200"/>
      <c r="RIY28" s="200"/>
      <c r="RIZ28" s="200"/>
      <c r="RJA28" s="199"/>
      <c r="RJB28" s="200"/>
      <c r="RJC28" s="200"/>
      <c r="RJD28" s="200"/>
      <c r="RJE28" s="199"/>
      <c r="RJF28" s="200"/>
      <c r="RJG28" s="200"/>
      <c r="RJH28" s="200"/>
      <c r="RJI28" s="199"/>
      <c r="RJJ28" s="200"/>
      <c r="RJK28" s="200"/>
      <c r="RJL28" s="200"/>
      <c r="RJM28" s="199"/>
      <c r="RJN28" s="200"/>
      <c r="RJO28" s="200"/>
      <c r="RJP28" s="200"/>
      <c r="RJQ28" s="199"/>
      <c r="RJR28" s="200"/>
      <c r="RJS28" s="200"/>
      <c r="RJT28" s="200"/>
      <c r="RJU28" s="199"/>
      <c r="RJV28" s="200"/>
      <c r="RJW28" s="200"/>
      <c r="RJX28" s="200"/>
      <c r="RJY28" s="199"/>
      <c r="RJZ28" s="200"/>
      <c r="RKA28" s="200"/>
      <c r="RKB28" s="200"/>
      <c r="RKC28" s="199"/>
      <c r="RKD28" s="200"/>
      <c r="RKE28" s="200"/>
      <c r="RKF28" s="200"/>
      <c r="RKG28" s="199"/>
      <c r="RKH28" s="200"/>
      <c r="RKI28" s="200"/>
      <c r="RKJ28" s="200"/>
      <c r="RKK28" s="199"/>
      <c r="RKL28" s="200"/>
      <c r="RKM28" s="200"/>
      <c r="RKN28" s="200"/>
      <c r="RKO28" s="199"/>
      <c r="RKP28" s="200"/>
      <c r="RKQ28" s="200"/>
      <c r="RKR28" s="200"/>
      <c r="RKS28" s="199"/>
      <c r="RKT28" s="200"/>
      <c r="RKU28" s="200"/>
      <c r="RKV28" s="200"/>
      <c r="RKW28" s="199"/>
      <c r="RKX28" s="200"/>
      <c r="RKY28" s="200"/>
      <c r="RKZ28" s="200"/>
      <c r="RLA28" s="199"/>
      <c r="RLB28" s="200"/>
      <c r="RLC28" s="200"/>
      <c r="RLD28" s="200"/>
      <c r="RLE28" s="199"/>
      <c r="RLF28" s="200"/>
      <c r="RLG28" s="200"/>
      <c r="RLH28" s="200"/>
      <c r="RLI28" s="199"/>
      <c r="RLJ28" s="200"/>
      <c r="RLK28" s="200"/>
      <c r="RLL28" s="200"/>
      <c r="RLM28" s="199"/>
      <c r="RLN28" s="200"/>
      <c r="RLO28" s="200"/>
      <c r="RLP28" s="200"/>
      <c r="RLQ28" s="199"/>
      <c r="RLR28" s="200"/>
      <c r="RLS28" s="200"/>
      <c r="RLT28" s="200"/>
      <c r="RLU28" s="199"/>
      <c r="RLV28" s="200"/>
      <c r="RLW28" s="200"/>
      <c r="RLX28" s="200"/>
      <c r="RLY28" s="199"/>
      <c r="RLZ28" s="200"/>
      <c r="RMA28" s="200"/>
      <c r="RMB28" s="200"/>
      <c r="RMC28" s="199"/>
      <c r="RMD28" s="200"/>
      <c r="RME28" s="200"/>
      <c r="RMF28" s="200"/>
      <c r="RMG28" s="199"/>
      <c r="RMH28" s="200"/>
      <c r="RMI28" s="200"/>
      <c r="RMJ28" s="200"/>
      <c r="RMK28" s="199"/>
      <c r="RML28" s="200"/>
      <c r="RMM28" s="200"/>
      <c r="RMN28" s="200"/>
      <c r="RMO28" s="199"/>
      <c r="RMP28" s="200"/>
      <c r="RMQ28" s="200"/>
      <c r="RMR28" s="200"/>
      <c r="RMS28" s="199"/>
      <c r="RMT28" s="200"/>
      <c r="RMU28" s="200"/>
      <c r="RMV28" s="200"/>
      <c r="RMW28" s="199"/>
      <c r="RMX28" s="200"/>
      <c r="RMY28" s="200"/>
      <c r="RMZ28" s="200"/>
      <c r="RNA28" s="199"/>
      <c r="RNB28" s="200"/>
      <c r="RNC28" s="200"/>
      <c r="RND28" s="200"/>
      <c r="RNE28" s="199"/>
      <c r="RNF28" s="200"/>
      <c r="RNG28" s="200"/>
      <c r="RNH28" s="200"/>
      <c r="RNI28" s="199"/>
      <c r="RNJ28" s="200"/>
      <c r="RNK28" s="200"/>
      <c r="RNL28" s="200"/>
      <c r="RNM28" s="199"/>
      <c r="RNN28" s="200"/>
      <c r="RNO28" s="200"/>
      <c r="RNP28" s="200"/>
      <c r="RNQ28" s="199"/>
      <c r="RNR28" s="200"/>
      <c r="RNS28" s="200"/>
      <c r="RNT28" s="200"/>
      <c r="RNU28" s="199"/>
      <c r="RNV28" s="200"/>
      <c r="RNW28" s="200"/>
      <c r="RNX28" s="200"/>
      <c r="RNY28" s="199"/>
      <c r="RNZ28" s="200"/>
      <c r="ROA28" s="200"/>
      <c r="ROB28" s="200"/>
      <c r="ROC28" s="199"/>
      <c r="ROD28" s="200"/>
      <c r="ROE28" s="200"/>
      <c r="ROF28" s="200"/>
      <c r="ROG28" s="199"/>
      <c r="ROH28" s="200"/>
      <c r="ROI28" s="200"/>
      <c r="ROJ28" s="200"/>
      <c r="ROK28" s="199"/>
      <c r="ROL28" s="200"/>
      <c r="ROM28" s="200"/>
      <c r="RON28" s="200"/>
      <c r="ROO28" s="199"/>
      <c r="ROP28" s="200"/>
      <c r="ROQ28" s="200"/>
      <c r="ROR28" s="200"/>
      <c r="ROS28" s="199"/>
      <c r="ROT28" s="200"/>
      <c r="ROU28" s="200"/>
      <c r="ROV28" s="200"/>
      <c r="ROW28" s="199"/>
      <c r="ROX28" s="200"/>
      <c r="ROY28" s="200"/>
      <c r="ROZ28" s="200"/>
      <c r="RPA28" s="199"/>
      <c r="RPB28" s="200"/>
      <c r="RPC28" s="200"/>
      <c r="RPD28" s="200"/>
      <c r="RPE28" s="199"/>
      <c r="RPF28" s="200"/>
      <c r="RPG28" s="200"/>
      <c r="RPH28" s="200"/>
      <c r="RPI28" s="199"/>
      <c r="RPJ28" s="200"/>
      <c r="RPK28" s="200"/>
      <c r="RPL28" s="200"/>
      <c r="RPM28" s="199"/>
      <c r="RPN28" s="200"/>
      <c r="RPO28" s="200"/>
      <c r="RPP28" s="200"/>
      <c r="RPQ28" s="199"/>
      <c r="RPR28" s="200"/>
      <c r="RPS28" s="200"/>
      <c r="RPT28" s="200"/>
      <c r="RPU28" s="199"/>
      <c r="RPV28" s="200"/>
      <c r="RPW28" s="200"/>
      <c r="RPX28" s="200"/>
      <c r="RPY28" s="199"/>
      <c r="RPZ28" s="200"/>
      <c r="RQA28" s="200"/>
      <c r="RQB28" s="200"/>
      <c r="RQC28" s="199"/>
      <c r="RQD28" s="200"/>
      <c r="RQE28" s="200"/>
      <c r="RQF28" s="200"/>
      <c r="RQG28" s="199"/>
      <c r="RQH28" s="200"/>
      <c r="RQI28" s="200"/>
      <c r="RQJ28" s="200"/>
      <c r="RQK28" s="199"/>
      <c r="RQL28" s="200"/>
      <c r="RQM28" s="200"/>
      <c r="RQN28" s="200"/>
      <c r="RQO28" s="199"/>
      <c r="RQP28" s="200"/>
      <c r="RQQ28" s="200"/>
      <c r="RQR28" s="200"/>
      <c r="RQS28" s="199"/>
      <c r="RQT28" s="200"/>
      <c r="RQU28" s="200"/>
      <c r="RQV28" s="200"/>
      <c r="RQW28" s="199"/>
      <c r="RQX28" s="200"/>
      <c r="RQY28" s="200"/>
      <c r="RQZ28" s="200"/>
      <c r="RRA28" s="199"/>
      <c r="RRB28" s="200"/>
      <c r="RRC28" s="200"/>
      <c r="RRD28" s="200"/>
      <c r="RRE28" s="199"/>
      <c r="RRF28" s="200"/>
      <c r="RRG28" s="200"/>
      <c r="RRH28" s="200"/>
      <c r="RRI28" s="199"/>
      <c r="RRJ28" s="200"/>
      <c r="RRK28" s="200"/>
      <c r="RRL28" s="200"/>
      <c r="RRM28" s="199"/>
      <c r="RRN28" s="200"/>
      <c r="RRO28" s="200"/>
      <c r="RRP28" s="200"/>
      <c r="RRQ28" s="199"/>
      <c r="RRR28" s="200"/>
      <c r="RRS28" s="200"/>
      <c r="RRT28" s="200"/>
      <c r="RRU28" s="199"/>
      <c r="RRV28" s="200"/>
      <c r="RRW28" s="200"/>
      <c r="RRX28" s="200"/>
      <c r="RRY28" s="199"/>
      <c r="RRZ28" s="200"/>
      <c r="RSA28" s="200"/>
      <c r="RSB28" s="200"/>
      <c r="RSC28" s="199"/>
      <c r="RSD28" s="200"/>
      <c r="RSE28" s="200"/>
      <c r="RSF28" s="200"/>
      <c r="RSG28" s="199"/>
      <c r="RSH28" s="200"/>
      <c r="RSI28" s="200"/>
      <c r="RSJ28" s="200"/>
      <c r="RSK28" s="199"/>
      <c r="RSL28" s="200"/>
      <c r="RSM28" s="200"/>
      <c r="RSN28" s="200"/>
      <c r="RSO28" s="199"/>
      <c r="RSP28" s="200"/>
      <c r="RSQ28" s="200"/>
      <c r="RSR28" s="200"/>
      <c r="RSS28" s="199"/>
      <c r="RST28" s="200"/>
      <c r="RSU28" s="200"/>
      <c r="RSV28" s="200"/>
      <c r="RSW28" s="199"/>
      <c r="RSX28" s="200"/>
      <c r="RSY28" s="200"/>
      <c r="RSZ28" s="200"/>
      <c r="RTA28" s="199"/>
      <c r="RTB28" s="200"/>
      <c r="RTC28" s="200"/>
      <c r="RTD28" s="200"/>
      <c r="RTE28" s="199"/>
      <c r="RTF28" s="200"/>
      <c r="RTG28" s="200"/>
      <c r="RTH28" s="200"/>
      <c r="RTI28" s="199"/>
      <c r="RTJ28" s="200"/>
      <c r="RTK28" s="200"/>
      <c r="RTL28" s="200"/>
      <c r="RTM28" s="199"/>
      <c r="RTN28" s="200"/>
      <c r="RTO28" s="200"/>
      <c r="RTP28" s="200"/>
      <c r="RTQ28" s="199"/>
      <c r="RTR28" s="200"/>
      <c r="RTS28" s="200"/>
      <c r="RTT28" s="200"/>
      <c r="RTU28" s="199"/>
      <c r="RTV28" s="200"/>
      <c r="RTW28" s="200"/>
      <c r="RTX28" s="200"/>
      <c r="RTY28" s="199"/>
      <c r="RTZ28" s="200"/>
      <c r="RUA28" s="200"/>
      <c r="RUB28" s="200"/>
      <c r="RUC28" s="199"/>
      <c r="RUD28" s="200"/>
      <c r="RUE28" s="200"/>
      <c r="RUF28" s="200"/>
      <c r="RUG28" s="199"/>
      <c r="RUH28" s="200"/>
      <c r="RUI28" s="200"/>
      <c r="RUJ28" s="200"/>
      <c r="RUK28" s="199"/>
      <c r="RUL28" s="200"/>
      <c r="RUM28" s="200"/>
      <c r="RUN28" s="200"/>
      <c r="RUO28" s="199"/>
      <c r="RUP28" s="200"/>
      <c r="RUQ28" s="200"/>
      <c r="RUR28" s="200"/>
      <c r="RUS28" s="199"/>
      <c r="RUT28" s="200"/>
      <c r="RUU28" s="200"/>
      <c r="RUV28" s="200"/>
      <c r="RUW28" s="199"/>
      <c r="RUX28" s="200"/>
      <c r="RUY28" s="200"/>
      <c r="RUZ28" s="200"/>
      <c r="RVA28" s="199"/>
      <c r="RVB28" s="200"/>
      <c r="RVC28" s="200"/>
      <c r="RVD28" s="200"/>
      <c r="RVE28" s="199"/>
      <c r="RVF28" s="200"/>
      <c r="RVG28" s="200"/>
      <c r="RVH28" s="200"/>
      <c r="RVI28" s="199"/>
      <c r="RVJ28" s="200"/>
      <c r="RVK28" s="200"/>
      <c r="RVL28" s="200"/>
      <c r="RVM28" s="199"/>
      <c r="RVN28" s="200"/>
      <c r="RVO28" s="200"/>
      <c r="RVP28" s="200"/>
      <c r="RVQ28" s="199"/>
      <c r="RVR28" s="200"/>
      <c r="RVS28" s="200"/>
      <c r="RVT28" s="200"/>
      <c r="RVU28" s="199"/>
      <c r="RVV28" s="200"/>
      <c r="RVW28" s="200"/>
      <c r="RVX28" s="200"/>
      <c r="RVY28" s="199"/>
      <c r="RVZ28" s="200"/>
      <c r="RWA28" s="200"/>
      <c r="RWB28" s="200"/>
      <c r="RWC28" s="199"/>
      <c r="RWD28" s="200"/>
      <c r="RWE28" s="200"/>
      <c r="RWF28" s="200"/>
      <c r="RWG28" s="199"/>
      <c r="RWH28" s="200"/>
      <c r="RWI28" s="200"/>
      <c r="RWJ28" s="200"/>
      <c r="RWK28" s="199"/>
      <c r="RWL28" s="200"/>
      <c r="RWM28" s="200"/>
      <c r="RWN28" s="200"/>
      <c r="RWO28" s="199"/>
      <c r="RWP28" s="200"/>
      <c r="RWQ28" s="200"/>
      <c r="RWR28" s="200"/>
      <c r="RWS28" s="199"/>
      <c r="RWT28" s="200"/>
      <c r="RWU28" s="200"/>
      <c r="RWV28" s="200"/>
      <c r="RWW28" s="199"/>
      <c r="RWX28" s="200"/>
      <c r="RWY28" s="200"/>
      <c r="RWZ28" s="200"/>
      <c r="RXA28" s="199"/>
      <c r="RXB28" s="200"/>
      <c r="RXC28" s="200"/>
      <c r="RXD28" s="200"/>
      <c r="RXE28" s="199"/>
      <c r="RXF28" s="200"/>
      <c r="RXG28" s="200"/>
      <c r="RXH28" s="200"/>
      <c r="RXI28" s="199"/>
      <c r="RXJ28" s="200"/>
      <c r="RXK28" s="200"/>
      <c r="RXL28" s="200"/>
      <c r="RXM28" s="199"/>
      <c r="RXN28" s="200"/>
      <c r="RXO28" s="200"/>
      <c r="RXP28" s="200"/>
      <c r="RXQ28" s="199"/>
      <c r="RXR28" s="200"/>
      <c r="RXS28" s="200"/>
      <c r="RXT28" s="200"/>
      <c r="RXU28" s="199"/>
      <c r="RXV28" s="200"/>
      <c r="RXW28" s="200"/>
      <c r="RXX28" s="200"/>
      <c r="RXY28" s="199"/>
      <c r="RXZ28" s="200"/>
      <c r="RYA28" s="200"/>
      <c r="RYB28" s="200"/>
      <c r="RYC28" s="199"/>
      <c r="RYD28" s="200"/>
      <c r="RYE28" s="200"/>
      <c r="RYF28" s="200"/>
      <c r="RYG28" s="199"/>
      <c r="RYH28" s="200"/>
      <c r="RYI28" s="200"/>
      <c r="RYJ28" s="200"/>
      <c r="RYK28" s="199"/>
      <c r="RYL28" s="200"/>
      <c r="RYM28" s="200"/>
      <c r="RYN28" s="200"/>
      <c r="RYO28" s="199"/>
      <c r="RYP28" s="200"/>
      <c r="RYQ28" s="200"/>
      <c r="RYR28" s="200"/>
      <c r="RYS28" s="199"/>
      <c r="RYT28" s="200"/>
      <c r="RYU28" s="200"/>
      <c r="RYV28" s="200"/>
      <c r="RYW28" s="199"/>
      <c r="RYX28" s="200"/>
      <c r="RYY28" s="200"/>
      <c r="RYZ28" s="200"/>
      <c r="RZA28" s="199"/>
      <c r="RZB28" s="200"/>
      <c r="RZC28" s="200"/>
      <c r="RZD28" s="200"/>
      <c r="RZE28" s="199"/>
      <c r="RZF28" s="200"/>
      <c r="RZG28" s="200"/>
      <c r="RZH28" s="200"/>
      <c r="RZI28" s="199"/>
      <c r="RZJ28" s="200"/>
      <c r="RZK28" s="200"/>
      <c r="RZL28" s="200"/>
      <c r="RZM28" s="199"/>
      <c r="RZN28" s="200"/>
      <c r="RZO28" s="200"/>
      <c r="RZP28" s="200"/>
      <c r="RZQ28" s="199"/>
      <c r="RZR28" s="200"/>
      <c r="RZS28" s="200"/>
      <c r="RZT28" s="200"/>
      <c r="RZU28" s="199"/>
      <c r="RZV28" s="200"/>
      <c r="RZW28" s="200"/>
      <c r="RZX28" s="200"/>
      <c r="RZY28" s="199"/>
      <c r="RZZ28" s="200"/>
      <c r="SAA28" s="200"/>
      <c r="SAB28" s="200"/>
      <c r="SAC28" s="199"/>
      <c r="SAD28" s="200"/>
      <c r="SAE28" s="200"/>
      <c r="SAF28" s="200"/>
      <c r="SAG28" s="199"/>
      <c r="SAH28" s="200"/>
      <c r="SAI28" s="200"/>
      <c r="SAJ28" s="200"/>
      <c r="SAK28" s="199"/>
      <c r="SAL28" s="200"/>
      <c r="SAM28" s="200"/>
      <c r="SAN28" s="200"/>
      <c r="SAO28" s="199"/>
      <c r="SAP28" s="200"/>
      <c r="SAQ28" s="200"/>
      <c r="SAR28" s="200"/>
      <c r="SAS28" s="199"/>
      <c r="SAT28" s="200"/>
      <c r="SAU28" s="200"/>
      <c r="SAV28" s="200"/>
      <c r="SAW28" s="199"/>
      <c r="SAX28" s="200"/>
      <c r="SAY28" s="200"/>
      <c r="SAZ28" s="200"/>
      <c r="SBA28" s="199"/>
      <c r="SBB28" s="200"/>
      <c r="SBC28" s="200"/>
      <c r="SBD28" s="200"/>
      <c r="SBE28" s="199"/>
      <c r="SBF28" s="200"/>
      <c r="SBG28" s="200"/>
      <c r="SBH28" s="200"/>
      <c r="SBI28" s="199"/>
      <c r="SBJ28" s="200"/>
      <c r="SBK28" s="200"/>
      <c r="SBL28" s="200"/>
      <c r="SBM28" s="199"/>
      <c r="SBN28" s="200"/>
      <c r="SBO28" s="200"/>
      <c r="SBP28" s="200"/>
      <c r="SBQ28" s="199"/>
      <c r="SBR28" s="200"/>
      <c r="SBS28" s="200"/>
      <c r="SBT28" s="200"/>
      <c r="SBU28" s="199"/>
      <c r="SBV28" s="200"/>
      <c r="SBW28" s="200"/>
      <c r="SBX28" s="200"/>
      <c r="SBY28" s="199"/>
      <c r="SBZ28" s="200"/>
      <c r="SCA28" s="200"/>
      <c r="SCB28" s="200"/>
      <c r="SCC28" s="199"/>
      <c r="SCD28" s="200"/>
      <c r="SCE28" s="200"/>
      <c r="SCF28" s="200"/>
      <c r="SCG28" s="199"/>
      <c r="SCH28" s="200"/>
      <c r="SCI28" s="200"/>
      <c r="SCJ28" s="200"/>
      <c r="SCK28" s="199"/>
      <c r="SCL28" s="200"/>
      <c r="SCM28" s="200"/>
      <c r="SCN28" s="200"/>
      <c r="SCO28" s="199"/>
      <c r="SCP28" s="200"/>
      <c r="SCQ28" s="200"/>
      <c r="SCR28" s="200"/>
      <c r="SCS28" s="199"/>
      <c r="SCT28" s="200"/>
      <c r="SCU28" s="200"/>
      <c r="SCV28" s="200"/>
      <c r="SCW28" s="199"/>
      <c r="SCX28" s="200"/>
      <c r="SCY28" s="200"/>
      <c r="SCZ28" s="200"/>
      <c r="SDA28" s="199"/>
      <c r="SDB28" s="200"/>
      <c r="SDC28" s="200"/>
      <c r="SDD28" s="200"/>
      <c r="SDE28" s="199"/>
      <c r="SDF28" s="200"/>
      <c r="SDG28" s="200"/>
      <c r="SDH28" s="200"/>
      <c r="SDI28" s="199"/>
      <c r="SDJ28" s="200"/>
      <c r="SDK28" s="200"/>
      <c r="SDL28" s="200"/>
      <c r="SDM28" s="199"/>
      <c r="SDN28" s="200"/>
      <c r="SDO28" s="200"/>
      <c r="SDP28" s="200"/>
      <c r="SDQ28" s="199"/>
      <c r="SDR28" s="200"/>
      <c r="SDS28" s="200"/>
      <c r="SDT28" s="200"/>
      <c r="SDU28" s="199"/>
      <c r="SDV28" s="200"/>
      <c r="SDW28" s="200"/>
      <c r="SDX28" s="200"/>
      <c r="SDY28" s="199"/>
      <c r="SDZ28" s="200"/>
      <c r="SEA28" s="200"/>
      <c r="SEB28" s="200"/>
      <c r="SEC28" s="199"/>
      <c r="SED28" s="200"/>
      <c r="SEE28" s="200"/>
      <c r="SEF28" s="200"/>
      <c r="SEG28" s="199"/>
      <c r="SEH28" s="200"/>
      <c r="SEI28" s="200"/>
      <c r="SEJ28" s="200"/>
      <c r="SEK28" s="199"/>
      <c r="SEL28" s="200"/>
      <c r="SEM28" s="200"/>
      <c r="SEN28" s="200"/>
      <c r="SEO28" s="199"/>
      <c r="SEP28" s="200"/>
      <c r="SEQ28" s="200"/>
      <c r="SER28" s="200"/>
      <c r="SES28" s="199"/>
      <c r="SET28" s="200"/>
      <c r="SEU28" s="200"/>
      <c r="SEV28" s="200"/>
      <c r="SEW28" s="199"/>
      <c r="SEX28" s="200"/>
      <c r="SEY28" s="200"/>
      <c r="SEZ28" s="200"/>
      <c r="SFA28" s="199"/>
      <c r="SFB28" s="200"/>
      <c r="SFC28" s="200"/>
      <c r="SFD28" s="200"/>
      <c r="SFE28" s="199"/>
      <c r="SFF28" s="200"/>
      <c r="SFG28" s="200"/>
      <c r="SFH28" s="200"/>
      <c r="SFI28" s="199"/>
      <c r="SFJ28" s="200"/>
      <c r="SFK28" s="200"/>
      <c r="SFL28" s="200"/>
      <c r="SFM28" s="199"/>
      <c r="SFN28" s="200"/>
      <c r="SFO28" s="200"/>
      <c r="SFP28" s="200"/>
      <c r="SFQ28" s="199"/>
      <c r="SFR28" s="200"/>
      <c r="SFS28" s="200"/>
      <c r="SFT28" s="200"/>
      <c r="SFU28" s="199"/>
      <c r="SFV28" s="200"/>
      <c r="SFW28" s="200"/>
      <c r="SFX28" s="200"/>
      <c r="SFY28" s="199"/>
      <c r="SFZ28" s="200"/>
      <c r="SGA28" s="200"/>
      <c r="SGB28" s="200"/>
      <c r="SGC28" s="199"/>
      <c r="SGD28" s="200"/>
      <c r="SGE28" s="200"/>
      <c r="SGF28" s="200"/>
      <c r="SGG28" s="199"/>
      <c r="SGH28" s="200"/>
      <c r="SGI28" s="200"/>
      <c r="SGJ28" s="200"/>
      <c r="SGK28" s="199"/>
      <c r="SGL28" s="200"/>
      <c r="SGM28" s="200"/>
      <c r="SGN28" s="200"/>
      <c r="SGO28" s="199"/>
      <c r="SGP28" s="200"/>
      <c r="SGQ28" s="200"/>
      <c r="SGR28" s="200"/>
      <c r="SGS28" s="199"/>
      <c r="SGT28" s="200"/>
      <c r="SGU28" s="200"/>
      <c r="SGV28" s="200"/>
      <c r="SGW28" s="199"/>
      <c r="SGX28" s="200"/>
      <c r="SGY28" s="200"/>
      <c r="SGZ28" s="200"/>
      <c r="SHA28" s="199"/>
      <c r="SHB28" s="200"/>
      <c r="SHC28" s="200"/>
      <c r="SHD28" s="200"/>
      <c r="SHE28" s="199"/>
      <c r="SHF28" s="200"/>
      <c r="SHG28" s="200"/>
      <c r="SHH28" s="200"/>
      <c r="SHI28" s="199"/>
      <c r="SHJ28" s="200"/>
      <c r="SHK28" s="200"/>
      <c r="SHL28" s="200"/>
      <c r="SHM28" s="199"/>
      <c r="SHN28" s="200"/>
      <c r="SHO28" s="200"/>
      <c r="SHP28" s="200"/>
      <c r="SHQ28" s="199"/>
      <c r="SHR28" s="200"/>
      <c r="SHS28" s="200"/>
      <c r="SHT28" s="200"/>
      <c r="SHU28" s="199"/>
      <c r="SHV28" s="200"/>
      <c r="SHW28" s="200"/>
      <c r="SHX28" s="200"/>
      <c r="SHY28" s="199"/>
      <c r="SHZ28" s="200"/>
      <c r="SIA28" s="200"/>
      <c r="SIB28" s="200"/>
      <c r="SIC28" s="199"/>
      <c r="SID28" s="200"/>
      <c r="SIE28" s="200"/>
      <c r="SIF28" s="200"/>
      <c r="SIG28" s="199"/>
      <c r="SIH28" s="200"/>
      <c r="SII28" s="200"/>
      <c r="SIJ28" s="200"/>
      <c r="SIK28" s="199"/>
      <c r="SIL28" s="200"/>
      <c r="SIM28" s="200"/>
      <c r="SIN28" s="200"/>
      <c r="SIO28" s="199"/>
      <c r="SIP28" s="200"/>
      <c r="SIQ28" s="200"/>
      <c r="SIR28" s="200"/>
      <c r="SIS28" s="199"/>
      <c r="SIT28" s="200"/>
      <c r="SIU28" s="200"/>
      <c r="SIV28" s="200"/>
      <c r="SIW28" s="199"/>
      <c r="SIX28" s="200"/>
      <c r="SIY28" s="200"/>
      <c r="SIZ28" s="200"/>
      <c r="SJA28" s="199"/>
      <c r="SJB28" s="200"/>
      <c r="SJC28" s="200"/>
      <c r="SJD28" s="200"/>
      <c r="SJE28" s="199"/>
      <c r="SJF28" s="200"/>
      <c r="SJG28" s="200"/>
      <c r="SJH28" s="200"/>
      <c r="SJI28" s="199"/>
      <c r="SJJ28" s="200"/>
      <c r="SJK28" s="200"/>
      <c r="SJL28" s="200"/>
      <c r="SJM28" s="199"/>
      <c r="SJN28" s="200"/>
      <c r="SJO28" s="200"/>
      <c r="SJP28" s="200"/>
      <c r="SJQ28" s="199"/>
      <c r="SJR28" s="200"/>
      <c r="SJS28" s="200"/>
      <c r="SJT28" s="200"/>
      <c r="SJU28" s="199"/>
      <c r="SJV28" s="200"/>
      <c r="SJW28" s="200"/>
      <c r="SJX28" s="200"/>
      <c r="SJY28" s="199"/>
      <c r="SJZ28" s="200"/>
      <c r="SKA28" s="200"/>
      <c r="SKB28" s="200"/>
      <c r="SKC28" s="199"/>
      <c r="SKD28" s="200"/>
      <c r="SKE28" s="200"/>
      <c r="SKF28" s="200"/>
      <c r="SKG28" s="199"/>
      <c r="SKH28" s="200"/>
      <c r="SKI28" s="200"/>
      <c r="SKJ28" s="200"/>
      <c r="SKK28" s="199"/>
      <c r="SKL28" s="200"/>
      <c r="SKM28" s="200"/>
      <c r="SKN28" s="200"/>
      <c r="SKO28" s="199"/>
      <c r="SKP28" s="200"/>
      <c r="SKQ28" s="200"/>
      <c r="SKR28" s="200"/>
      <c r="SKS28" s="199"/>
      <c r="SKT28" s="200"/>
      <c r="SKU28" s="200"/>
      <c r="SKV28" s="200"/>
      <c r="SKW28" s="199"/>
      <c r="SKX28" s="200"/>
      <c r="SKY28" s="200"/>
      <c r="SKZ28" s="200"/>
      <c r="SLA28" s="199"/>
      <c r="SLB28" s="200"/>
      <c r="SLC28" s="200"/>
      <c r="SLD28" s="200"/>
      <c r="SLE28" s="199"/>
      <c r="SLF28" s="200"/>
      <c r="SLG28" s="200"/>
      <c r="SLH28" s="200"/>
      <c r="SLI28" s="199"/>
      <c r="SLJ28" s="200"/>
      <c r="SLK28" s="200"/>
      <c r="SLL28" s="200"/>
      <c r="SLM28" s="199"/>
      <c r="SLN28" s="200"/>
      <c r="SLO28" s="200"/>
      <c r="SLP28" s="200"/>
      <c r="SLQ28" s="199"/>
      <c r="SLR28" s="200"/>
      <c r="SLS28" s="200"/>
      <c r="SLT28" s="200"/>
      <c r="SLU28" s="199"/>
      <c r="SLV28" s="200"/>
      <c r="SLW28" s="200"/>
      <c r="SLX28" s="200"/>
      <c r="SLY28" s="199"/>
      <c r="SLZ28" s="200"/>
      <c r="SMA28" s="200"/>
      <c r="SMB28" s="200"/>
      <c r="SMC28" s="199"/>
      <c r="SMD28" s="200"/>
      <c r="SME28" s="200"/>
      <c r="SMF28" s="200"/>
      <c r="SMG28" s="199"/>
      <c r="SMH28" s="200"/>
      <c r="SMI28" s="200"/>
      <c r="SMJ28" s="200"/>
      <c r="SMK28" s="199"/>
      <c r="SML28" s="200"/>
      <c r="SMM28" s="200"/>
      <c r="SMN28" s="200"/>
      <c r="SMO28" s="199"/>
      <c r="SMP28" s="200"/>
      <c r="SMQ28" s="200"/>
      <c r="SMR28" s="200"/>
      <c r="SMS28" s="199"/>
      <c r="SMT28" s="200"/>
      <c r="SMU28" s="200"/>
      <c r="SMV28" s="200"/>
      <c r="SMW28" s="199"/>
      <c r="SMX28" s="200"/>
      <c r="SMY28" s="200"/>
      <c r="SMZ28" s="200"/>
      <c r="SNA28" s="199"/>
      <c r="SNB28" s="200"/>
      <c r="SNC28" s="200"/>
      <c r="SND28" s="200"/>
      <c r="SNE28" s="199"/>
      <c r="SNF28" s="200"/>
      <c r="SNG28" s="200"/>
      <c r="SNH28" s="200"/>
      <c r="SNI28" s="199"/>
      <c r="SNJ28" s="200"/>
      <c r="SNK28" s="200"/>
      <c r="SNL28" s="200"/>
      <c r="SNM28" s="199"/>
      <c r="SNN28" s="200"/>
      <c r="SNO28" s="200"/>
      <c r="SNP28" s="200"/>
      <c r="SNQ28" s="199"/>
      <c r="SNR28" s="200"/>
      <c r="SNS28" s="200"/>
      <c r="SNT28" s="200"/>
      <c r="SNU28" s="199"/>
      <c r="SNV28" s="200"/>
      <c r="SNW28" s="200"/>
      <c r="SNX28" s="200"/>
      <c r="SNY28" s="199"/>
      <c r="SNZ28" s="200"/>
      <c r="SOA28" s="200"/>
      <c r="SOB28" s="200"/>
      <c r="SOC28" s="199"/>
      <c r="SOD28" s="200"/>
      <c r="SOE28" s="200"/>
      <c r="SOF28" s="200"/>
      <c r="SOG28" s="199"/>
      <c r="SOH28" s="200"/>
      <c r="SOI28" s="200"/>
      <c r="SOJ28" s="200"/>
      <c r="SOK28" s="199"/>
      <c r="SOL28" s="200"/>
      <c r="SOM28" s="200"/>
      <c r="SON28" s="200"/>
      <c r="SOO28" s="199"/>
      <c r="SOP28" s="200"/>
      <c r="SOQ28" s="200"/>
      <c r="SOR28" s="200"/>
      <c r="SOS28" s="199"/>
      <c r="SOT28" s="200"/>
      <c r="SOU28" s="200"/>
      <c r="SOV28" s="200"/>
      <c r="SOW28" s="199"/>
      <c r="SOX28" s="200"/>
      <c r="SOY28" s="200"/>
      <c r="SOZ28" s="200"/>
      <c r="SPA28" s="199"/>
      <c r="SPB28" s="200"/>
      <c r="SPC28" s="200"/>
      <c r="SPD28" s="200"/>
      <c r="SPE28" s="199"/>
      <c r="SPF28" s="200"/>
      <c r="SPG28" s="200"/>
      <c r="SPH28" s="200"/>
      <c r="SPI28" s="199"/>
      <c r="SPJ28" s="200"/>
      <c r="SPK28" s="200"/>
      <c r="SPL28" s="200"/>
      <c r="SPM28" s="199"/>
      <c r="SPN28" s="200"/>
      <c r="SPO28" s="200"/>
      <c r="SPP28" s="200"/>
      <c r="SPQ28" s="199"/>
      <c r="SPR28" s="200"/>
      <c r="SPS28" s="200"/>
      <c r="SPT28" s="200"/>
      <c r="SPU28" s="199"/>
      <c r="SPV28" s="200"/>
      <c r="SPW28" s="200"/>
      <c r="SPX28" s="200"/>
      <c r="SPY28" s="199"/>
      <c r="SPZ28" s="200"/>
      <c r="SQA28" s="200"/>
      <c r="SQB28" s="200"/>
      <c r="SQC28" s="199"/>
      <c r="SQD28" s="200"/>
      <c r="SQE28" s="200"/>
      <c r="SQF28" s="200"/>
      <c r="SQG28" s="199"/>
      <c r="SQH28" s="200"/>
      <c r="SQI28" s="200"/>
      <c r="SQJ28" s="200"/>
      <c r="SQK28" s="199"/>
      <c r="SQL28" s="200"/>
      <c r="SQM28" s="200"/>
      <c r="SQN28" s="200"/>
      <c r="SQO28" s="199"/>
      <c r="SQP28" s="200"/>
      <c r="SQQ28" s="200"/>
      <c r="SQR28" s="200"/>
      <c r="SQS28" s="199"/>
      <c r="SQT28" s="200"/>
      <c r="SQU28" s="200"/>
      <c r="SQV28" s="200"/>
      <c r="SQW28" s="199"/>
      <c r="SQX28" s="200"/>
      <c r="SQY28" s="200"/>
      <c r="SQZ28" s="200"/>
      <c r="SRA28" s="199"/>
      <c r="SRB28" s="200"/>
      <c r="SRC28" s="200"/>
      <c r="SRD28" s="200"/>
      <c r="SRE28" s="199"/>
      <c r="SRF28" s="200"/>
      <c r="SRG28" s="200"/>
      <c r="SRH28" s="200"/>
      <c r="SRI28" s="199"/>
      <c r="SRJ28" s="200"/>
      <c r="SRK28" s="200"/>
      <c r="SRL28" s="200"/>
      <c r="SRM28" s="199"/>
      <c r="SRN28" s="200"/>
      <c r="SRO28" s="200"/>
      <c r="SRP28" s="200"/>
      <c r="SRQ28" s="199"/>
      <c r="SRR28" s="200"/>
      <c r="SRS28" s="200"/>
      <c r="SRT28" s="200"/>
      <c r="SRU28" s="199"/>
      <c r="SRV28" s="200"/>
      <c r="SRW28" s="200"/>
      <c r="SRX28" s="200"/>
      <c r="SRY28" s="199"/>
      <c r="SRZ28" s="200"/>
      <c r="SSA28" s="200"/>
      <c r="SSB28" s="200"/>
      <c r="SSC28" s="199"/>
      <c r="SSD28" s="200"/>
      <c r="SSE28" s="200"/>
      <c r="SSF28" s="200"/>
      <c r="SSG28" s="199"/>
      <c r="SSH28" s="200"/>
      <c r="SSI28" s="200"/>
      <c r="SSJ28" s="200"/>
      <c r="SSK28" s="199"/>
      <c r="SSL28" s="200"/>
      <c r="SSM28" s="200"/>
      <c r="SSN28" s="200"/>
      <c r="SSO28" s="199"/>
      <c r="SSP28" s="200"/>
      <c r="SSQ28" s="200"/>
      <c r="SSR28" s="200"/>
      <c r="SSS28" s="199"/>
      <c r="SST28" s="200"/>
      <c r="SSU28" s="200"/>
      <c r="SSV28" s="200"/>
      <c r="SSW28" s="199"/>
      <c r="SSX28" s="200"/>
      <c r="SSY28" s="200"/>
      <c r="SSZ28" s="200"/>
      <c r="STA28" s="199"/>
      <c r="STB28" s="200"/>
      <c r="STC28" s="200"/>
      <c r="STD28" s="200"/>
      <c r="STE28" s="199"/>
      <c r="STF28" s="200"/>
      <c r="STG28" s="200"/>
      <c r="STH28" s="200"/>
      <c r="STI28" s="199"/>
      <c r="STJ28" s="200"/>
      <c r="STK28" s="200"/>
      <c r="STL28" s="200"/>
      <c r="STM28" s="199"/>
      <c r="STN28" s="200"/>
      <c r="STO28" s="200"/>
      <c r="STP28" s="200"/>
      <c r="STQ28" s="199"/>
      <c r="STR28" s="200"/>
      <c r="STS28" s="200"/>
      <c r="STT28" s="200"/>
      <c r="STU28" s="199"/>
      <c r="STV28" s="200"/>
      <c r="STW28" s="200"/>
      <c r="STX28" s="200"/>
      <c r="STY28" s="199"/>
      <c r="STZ28" s="200"/>
      <c r="SUA28" s="200"/>
      <c r="SUB28" s="200"/>
      <c r="SUC28" s="199"/>
      <c r="SUD28" s="200"/>
      <c r="SUE28" s="200"/>
      <c r="SUF28" s="200"/>
      <c r="SUG28" s="199"/>
      <c r="SUH28" s="200"/>
      <c r="SUI28" s="200"/>
      <c r="SUJ28" s="200"/>
      <c r="SUK28" s="199"/>
      <c r="SUL28" s="200"/>
      <c r="SUM28" s="200"/>
      <c r="SUN28" s="200"/>
      <c r="SUO28" s="199"/>
      <c r="SUP28" s="200"/>
      <c r="SUQ28" s="200"/>
      <c r="SUR28" s="200"/>
      <c r="SUS28" s="199"/>
      <c r="SUT28" s="200"/>
      <c r="SUU28" s="200"/>
      <c r="SUV28" s="200"/>
      <c r="SUW28" s="199"/>
      <c r="SUX28" s="200"/>
      <c r="SUY28" s="200"/>
      <c r="SUZ28" s="200"/>
      <c r="SVA28" s="199"/>
      <c r="SVB28" s="200"/>
      <c r="SVC28" s="200"/>
      <c r="SVD28" s="200"/>
      <c r="SVE28" s="199"/>
      <c r="SVF28" s="200"/>
      <c r="SVG28" s="200"/>
      <c r="SVH28" s="200"/>
      <c r="SVI28" s="199"/>
      <c r="SVJ28" s="200"/>
      <c r="SVK28" s="200"/>
      <c r="SVL28" s="200"/>
      <c r="SVM28" s="199"/>
      <c r="SVN28" s="200"/>
      <c r="SVO28" s="200"/>
      <c r="SVP28" s="200"/>
      <c r="SVQ28" s="199"/>
      <c r="SVR28" s="200"/>
      <c r="SVS28" s="200"/>
      <c r="SVT28" s="200"/>
      <c r="SVU28" s="199"/>
      <c r="SVV28" s="200"/>
      <c r="SVW28" s="200"/>
      <c r="SVX28" s="200"/>
      <c r="SVY28" s="199"/>
      <c r="SVZ28" s="200"/>
      <c r="SWA28" s="200"/>
      <c r="SWB28" s="200"/>
      <c r="SWC28" s="199"/>
      <c r="SWD28" s="200"/>
      <c r="SWE28" s="200"/>
      <c r="SWF28" s="200"/>
      <c r="SWG28" s="199"/>
      <c r="SWH28" s="200"/>
      <c r="SWI28" s="200"/>
      <c r="SWJ28" s="200"/>
      <c r="SWK28" s="199"/>
      <c r="SWL28" s="200"/>
      <c r="SWM28" s="200"/>
      <c r="SWN28" s="200"/>
      <c r="SWO28" s="199"/>
      <c r="SWP28" s="200"/>
      <c r="SWQ28" s="200"/>
      <c r="SWR28" s="200"/>
      <c r="SWS28" s="199"/>
      <c r="SWT28" s="200"/>
      <c r="SWU28" s="200"/>
      <c r="SWV28" s="200"/>
      <c r="SWW28" s="199"/>
      <c r="SWX28" s="200"/>
      <c r="SWY28" s="200"/>
      <c r="SWZ28" s="200"/>
      <c r="SXA28" s="199"/>
      <c r="SXB28" s="200"/>
      <c r="SXC28" s="200"/>
      <c r="SXD28" s="200"/>
      <c r="SXE28" s="199"/>
      <c r="SXF28" s="200"/>
      <c r="SXG28" s="200"/>
      <c r="SXH28" s="200"/>
      <c r="SXI28" s="199"/>
      <c r="SXJ28" s="200"/>
      <c r="SXK28" s="200"/>
      <c r="SXL28" s="200"/>
      <c r="SXM28" s="199"/>
      <c r="SXN28" s="200"/>
      <c r="SXO28" s="200"/>
      <c r="SXP28" s="200"/>
      <c r="SXQ28" s="199"/>
      <c r="SXR28" s="200"/>
      <c r="SXS28" s="200"/>
      <c r="SXT28" s="200"/>
      <c r="SXU28" s="199"/>
      <c r="SXV28" s="200"/>
      <c r="SXW28" s="200"/>
      <c r="SXX28" s="200"/>
      <c r="SXY28" s="199"/>
      <c r="SXZ28" s="200"/>
      <c r="SYA28" s="200"/>
      <c r="SYB28" s="200"/>
      <c r="SYC28" s="199"/>
      <c r="SYD28" s="200"/>
      <c r="SYE28" s="200"/>
      <c r="SYF28" s="200"/>
      <c r="SYG28" s="199"/>
      <c r="SYH28" s="200"/>
      <c r="SYI28" s="200"/>
      <c r="SYJ28" s="200"/>
      <c r="SYK28" s="199"/>
      <c r="SYL28" s="200"/>
      <c r="SYM28" s="200"/>
      <c r="SYN28" s="200"/>
      <c r="SYO28" s="199"/>
      <c r="SYP28" s="200"/>
      <c r="SYQ28" s="200"/>
      <c r="SYR28" s="200"/>
      <c r="SYS28" s="199"/>
      <c r="SYT28" s="200"/>
      <c r="SYU28" s="200"/>
      <c r="SYV28" s="200"/>
      <c r="SYW28" s="199"/>
      <c r="SYX28" s="200"/>
      <c r="SYY28" s="200"/>
      <c r="SYZ28" s="200"/>
      <c r="SZA28" s="199"/>
      <c r="SZB28" s="200"/>
      <c r="SZC28" s="200"/>
      <c r="SZD28" s="200"/>
      <c r="SZE28" s="199"/>
      <c r="SZF28" s="200"/>
      <c r="SZG28" s="200"/>
      <c r="SZH28" s="200"/>
      <c r="SZI28" s="199"/>
      <c r="SZJ28" s="200"/>
      <c r="SZK28" s="200"/>
      <c r="SZL28" s="200"/>
      <c r="SZM28" s="199"/>
      <c r="SZN28" s="200"/>
      <c r="SZO28" s="200"/>
      <c r="SZP28" s="200"/>
      <c r="SZQ28" s="199"/>
      <c r="SZR28" s="200"/>
      <c r="SZS28" s="200"/>
      <c r="SZT28" s="200"/>
      <c r="SZU28" s="199"/>
      <c r="SZV28" s="200"/>
      <c r="SZW28" s="200"/>
      <c r="SZX28" s="200"/>
      <c r="SZY28" s="199"/>
      <c r="SZZ28" s="200"/>
      <c r="TAA28" s="200"/>
      <c r="TAB28" s="200"/>
      <c r="TAC28" s="199"/>
      <c r="TAD28" s="200"/>
      <c r="TAE28" s="200"/>
      <c r="TAF28" s="200"/>
      <c r="TAG28" s="199"/>
      <c r="TAH28" s="200"/>
      <c r="TAI28" s="200"/>
      <c r="TAJ28" s="200"/>
      <c r="TAK28" s="199"/>
      <c r="TAL28" s="200"/>
      <c r="TAM28" s="200"/>
      <c r="TAN28" s="200"/>
      <c r="TAO28" s="199"/>
      <c r="TAP28" s="200"/>
      <c r="TAQ28" s="200"/>
      <c r="TAR28" s="200"/>
      <c r="TAS28" s="199"/>
      <c r="TAT28" s="200"/>
      <c r="TAU28" s="200"/>
      <c r="TAV28" s="200"/>
      <c r="TAW28" s="199"/>
      <c r="TAX28" s="200"/>
      <c r="TAY28" s="200"/>
      <c r="TAZ28" s="200"/>
      <c r="TBA28" s="199"/>
      <c r="TBB28" s="200"/>
      <c r="TBC28" s="200"/>
      <c r="TBD28" s="200"/>
      <c r="TBE28" s="199"/>
      <c r="TBF28" s="200"/>
      <c r="TBG28" s="200"/>
      <c r="TBH28" s="200"/>
      <c r="TBI28" s="199"/>
      <c r="TBJ28" s="200"/>
      <c r="TBK28" s="200"/>
      <c r="TBL28" s="200"/>
      <c r="TBM28" s="199"/>
      <c r="TBN28" s="200"/>
      <c r="TBO28" s="200"/>
      <c r="TBP28" s="200"/>
      <c r="TBQ28" s="199"/>
      <c r="TBR28" s="200"/>
      <c r="TBS28" s="200"/>
      <c r="TBT28" s="200"/>
      <c r="TBU28" s="199"/>
      <c r="TBV28" s="200"/>
      <c r="TBW28" s="200"/>
      <c r="TBX28" s="200"/>
      <c r="TBY28" s="199"/>
      <c r="TBZ28" s="200"/>
      <c r="TCA28" s="200"/>
      <c r="TCB28" s="200"/>
      <c r="TCC28" s="199"/>
      <c r="TCD28" s="200"/>
      <c r="TCE28" s="200"/>
      <c r="TCF28" s="200"/>
      <c r="TCG28" s="199"/>
      <c r="TCH28" s="200"/>
      <c r="TCI28" s="200"/>
      <c r="TCJ28" s="200"/>
      <c r="TCK28" s="199"/>
      <c r="TCL28" s="200"/>
      <c r="TCM28" s="200"/>
      <c r="TCN28" s="200"/>
      <c r="TCO28" s="199"/>
      <c r="TCP28" s="200"/>
      <c r="TCQ28" s="200"/>
      <c r="TCR28" s="200"/>
      <c r="TCS28" s="199"/>
      <c r="TCT28" s="200"/>
      <c r="TCU28" s="200"/>
      <c r="TCV28" s="200"/>
      <c r="TCW28" s="199"/>
      <c r="TCX28" s="200"/>
      <c r="TCY28" s="200"/>
      <c r="TCZ28" s="200"/>
      <c r="TDA28" s="199"/>
      <c r="TDB28" s="200"/>
      <c r="TDC28" s="200"/>
      <c r="TDD28" s="200"/>
      <c r="TDE28" s="199"/>
      <c r="TDF28" s="200"/>
      <c r="TDG28" s="200"/>
      <c r="TDH28" s="200"/>
      <c r="TDI28" s="199"/>
      <c r="TDJ28" s="200"/>
      <c r="TDK28" s="200"/>
      <c r="TDL28" s="200"/>
      <c r="TDM28" s="199"/>
      <c r="TDN28" s="200"/>
      <c r="TDO28" s="200"/>
      <c r="TDP28" s="200"/>
      <c r="TDQ28" s="199"/>
      <c r="TDR28" s="200"/>
      <c r="TDS28" s="200"/>
      <c r="TDT28" s="200"/>
      <c r="TDU28" s="199"/>
      <c r="TDV28" s="200"/>
      <c r="TDW28" s="200"/>
      <c r="TDX28" s="200"/>
      <c r="TDY28" s="199"/>
      <c r="TDZ28" s="200"/>
      <c r="TEA28" s="200"/>
      <c r="TEB28" s="200"/>
      <c r="TEC28" s="199"/>
      <c r="TED28" s="200"/>
      <c r="TEE28" s="200"/>
      <c r="TEF28" s="200"/>
      <c r="TEG28" s="199"/>
      <c r="TEH28" s="200"/>
      <c r="TEI28" s="200"/>
      <c r="TEJ28" s="200"/>
      <c r="TEK28" s="199"/>
      <c r="TEL28" s="200"/>
      <c r="TEM28" s="200"/>
      <c r="TEN28" s="200"/>
      <c r="TEO28" s="199"/>
      <c r="TEP28" s="200"/>
      <c r="TEQ28" s="200"/>
      <c r="TER28" s="200"/>
      <c r="TES28" s="199"/>
      <c r="TET28" s="200"/>
      <c r="TEU28" s="200"/>
      <c r="TEV28" s="200"/>
      <c r="TEW28" s="199"/>
      <c r="TEX28" s="200"/>
      <c r="TEY28" s="200"/>
      <c r="TEZ28" s="200"/>
      <c r="TFA28" s="199"/>
      <c r="TFB28" s="200"/>
      <c r="TFC28" s="200"/>
      <c r="TFD28" s="200"/>
      <c r="TFE28" s="199"/>
      <c r="TFF28" s="200"/>
      <c r="TFG28" s="200"/>
      <c r="TFH28" s="200"/>
      <c r="TFI28" s="199"/>
      <c r="TFJ28" s="200"/>
      <c r="TFK28" s="200"/>
      <c r="TFL28" s="200"/>
      <c r="TFM28" s="199"/>
      <c r="TFN28" s="200"/>
      <c r="TFO28" s="200"/>
      <c r="TFP28" s="200"/>
      <c r="TFQ28" s="199"/>
      <c r="TFR28" s="200"/>
      <c r="TFS28" s="200"/>
      <c r="TFT28" s="200"/>
      <c r="TFU28" s="199"/>
      <c r="TFV28" s="200"/>
      <c r="TFW28" s="200"/>
      <c r="TFX28" s="200"/>
      <c r="TFY28" s="199"/>
      <c r="TFZ28" s="200"/>
      <c r="TGA28" s="200"/>
      <c r="TGB28" s="200"/>
      <c r="TGC28" s="199"/>
      <c r="TGD28" s="200"/>
      <c r="TGE28" s="200"/>
      <c r="TGF28" s="200"/>
      <c r="TGG28" s="199"/>
      <c r="TGH28" s="200"/>
      <c r="TGI28" s="200"/>
      <c r="TGJ28" s="200"/>
      <c r="TGK28" s="199"/>
      <c r="TGL28" s="200"/>
      <c r="TGM28" s="200"/>
      <c r="TGN28" s="200"/>
      <c r="TGO28" s="199"/>
      <c r="TGP28" s="200"/>
      <c r="TGQ28" s="200"/>
      <c r="TGR28" s="200"/>
      <c r="TGS28" s="199"/>
      <c r="TGT28" s="200"/>
      <c r="TGU28" s="200"/>
      <c r="TGV28" s="200"/>
      <c r="TGW28" s="199"/>
      <c r="TGX28" s="200"/>
      <c r="TGY28" s="200"/>
      <c r="TGZ28" s="200"/>
      <c r="THA28" s="199"/>
      <c r="THB28" s="200"/>
      <c r="THC28" s="200"/>
      <c r="THD28" s="200"/>
      <c r="THE28" s="199"/>
      <c r="THF28" s="200"/>
      <c r="THG28" s="200"/>
      <c r="THH28" s="200"/>
      <c r="THI28" s="199"/>
      <c r="THJ28" s="200"/>
      <c r="THK28" s="200"/>
      <c r="THL28" s="200"/>
      <c r="THM28" s="199"/>
      <c r="THN28" s="200"/>
      <c r="THO28" s="200"/>
      <c r="THP28" s="200"/>
      <c r="THQ28" s="199"/>
      <c r="THR28" s="200"/>
      <c r="THS28" s="200"/>
      <c r="THT28" s="200"/>
      <c r="THU28" s="199"/>
      <c r="THV28" s="200"/>
      <c r="THW28" s="200"/>
      <c r="THX28" s="200"/>
      <c r="THY28" s="199"/>
      <c r="THZ28" s="200"/>
      <c r="TIA28" s="200"/>
      <c r="TIB28" s="200"/>
      <c r="TIC28" s="199"/>
      <c r="TID28" s="200"/>
      <c r="TIE28" s="200"/>
      <c r="TIF28" s="200"/>
      <c r="TIG28" s="199"/>
      <c r="TIH28" s="200"/>
      <c r="TII28" s="200"/>
      <c r="TIJ28" s="200"/>
      <c r="TIK28" s="199"/>
      <c r="TIL28" s="200"/>
      <c r="TIM28" s="200"/>
      <c r="TIN28" s="200"/>
      <c r="TIO28" s="199"/>
      <c r="TIP28" s="200"/>
      <c r="TIQ28" s="200"/>
      <c r="TIR28" s="200"/>
      <c r="TIS28" s="199"/>
      <c r="TIT28" s="200"/>
      <c r="TIU28" s="200"/>
      <c r="TIV28" s="200"/>
      <c r="TIW28" s="199"/>
      <c r="TIX28" s="200"/>
      <c r="TIY28" s="200"/>
      <c r="TIZ28" s="200"/>
      <c r="TJA28" s="199"/>
      <c r="TJB28" s="200"/>
      <c r="TJC28" s="200"/>
      <c r="TJD28" s="200"/>
      <c r="TJE28" s="199"/>
      <c r="TJF28" s="200"/>
      <c r="TJG28" s="200"/>
      <c r="TJH28" s="200"/>
      <c r="TJI28" s="199"/>
      <c r="TJJ28" s="200"/>
      <c r="TJK28" s="200"/>
      <c r="TJL28" s="200"/>
      <c r="TJM28" s="199"/>
      <c r="TJN28" s="200"/>
      <c r="TJO28" s="200"/>
      <c r="TJP28" s="200"/>
      <c r="TJQ28" s="199"/>
      <c r="TJR28" s="200"/>
      <c r="TJS28" s="200"/>
      <c r="TJT28" s="200"/>
      <c r="TJU28" s="199"/>
      <c r="TJV28" s="200"/>
      <c r="TJW28" s="200"/>
      <c r="TJX28" s="200"/>
      <c r="TJY28" s="199"/>
      <c r="TJZ28" s="200"/>
      <c r="TKA28" s="200"/>
      <c r="TKB28" s="200"/>
      <c r="TKC28" s="199"/>
      <c r="TKD28" s="200"/>
      <c r="TKE28" s="200"/>
      <c r="TKF28" s="200"/>
      <c r="TKG28" s="199"/>
      <c r="TKH28" s="200"/>
      <c r="TKI28" s="200"/>
      <c r="TKJ28" s="200"/>
      <c r="TKK28" s="199"/>
      <c r="TKL28" s="200"/>
      <c r="TKM28" s="200"/>
      <c r="TKN28" s="200"/>
      <c r="TKO28" s="199"/>
      <c r="TKP28" s="200"/>
      <c r="TKQ28" s="200"/>
      <c r="TKR28" s="200"/>
      <c r="TKS28" s="199"/>
      <c r="TKT28" s="200"/>
      <c r="TKU28" s="200"/>
      <c r="TKV28" s="200"/>
      <c r="TKW28" s="199"/>
      <c r="TKX28" s="200"/>
      <c r="TKY28" s="200"/>
      <c r="TKZ28" s="200"/>
      <c r="TLA28" s="199"/>
      <c r="TLB28" s="200"/>
      <c r="TLC28" s="200"/>
      <c r="TLD28" s="200"/>
      <c r="TLE28" s="199"/>
      <c r="TLF28" s="200"/>
      <c r="TLG28" s="200"/>
      <c r="TLH28" s="200"/>
      <c r="TLI28" s="199"/>
      <c r="TLJ28" s="200"/>
      <c r="TLK28" s="200"/>
      <c r="TLL28" s="200"/>
      <c r="TLM28" s="199"/>
      <c r="TLN28" s="200"/>
      <c r="TLO28" s="200"/>
      <c r="TLP28" s="200"/>
      <c r="TLQ28" s="199"/>
      <c r="TLR28" s="200"/>
      <c r="TLS28" s="200"/>
      <c r="TLT28" s="200"/>
      <c r="TLU28" s="199"/>
      <c r="TLV28" s="200"/>
      <c r="TLW28" s="200"/>
      <c r="TLX28" s="200"/>
      <c r="TLY28" s="199"/>
      <c r="TLZ28" s="200"/>
      <c r="TMA28" s="200"/>
      <c r="TMB28" s="200"/>
      <c r="TMC28" s="199"/>
      <c r="TMD28" s="200"/>
      <c r="TME28" s="200"/>
      <c r="TMF28" s="200"/>
      <c r="TMG28" s="199"/>
      <c r="TMH28" s="200"/>
      <c r="TMI28" s="200"/>
      <c r="TMJ28" s="200"/>
      <c r="TMK28" s="199"/>
      <c r="TML28" s="200"/>
      <c r="TMM28" s="200"/>
      <c r="TMN28" s="200"/>
      <c r="TMO28" s="199"/>
      <c r="TMP28" s="200"/>
      <c r="TMQ28" s="200"/>
      <c r="TMR28" s="200"/>
      <c r="TMS28" s="199"/>
      <c r="TMT28" s="200"/>
      <c r="TMU28" s="200"/>
      <c r="TMV28" s="200"/>
      <c r="TMW28" s="199"/>
      <c r="TMX28" s="200"/>
      <c r="TMY28" s="200"/>
      <c r="TMZ28" s="200"/>
      <c r="TNA28" s="199"/>
      <c r="TNB28" s="200"/>
      <c r="TNC28" s="200"/>
      <c r="TND28" s="200"/>
      <c r="TNE28" s="199"/>
      <c r="TNF28" s="200"/>
      <c r="TNG28" s="200"/>
      <c r="TNH28" s="200"/>
      <c r="TNI28" s="199"/>
      <c r="TNJ28" s="200"/>
      <c r="TNK28" s="200"/>
      <c r="TNL28" s="200"/>
      <c r="TNM28" s="199"/>
      <c r="TNN28" s="200"/>
      <c r="TNO28" s="200"/>
      <c r="TNP28" s="200"/>
      <c r="TNQ28" s="199"/>
      <c r="TNR28" s="200"/>
      <c r="TNS28" s="200"/>
      <c r="TNT28" s="200"/>
      <c r="TNU28" s="199"/>
      <c r="TNV28" s="200"/>
      <c r="TNW28" s="200"/>
      <c r="TNX28" s="200"/>
      <c r="TNY28" s="199"/>
      <c r="TNZ28" s="200"/>
      <c r="TOA28" s="200"/>
      <c r="TOB28" s="200"/>
      <c r="TOC28" s="199"/>
      <c r="TOD28" s="200"/>
      <c r="TOE28" s="200"/>
      <c r="TOF28" s="200"/>
      <c r="TOG28" s="199"/>
      <c r="TOH28" s="200"/>
      <c r="TOI28" s="200"/>
      <c r="TOJ28" s="200"/>
      <c r="TOK28" s="199"/>
      <c r="TOL28" s="200"/>
      <c r="TOM28" s="200"/>
      <c r="TON28" s="200"/>
      <c r="TOO28" s="199"/>
      <c r="TOP28" s="200"/>
      <c r="TOQ28" s="200"/>
      <c r="TOR28" s="200"/>
      <c r="TOS28" s="199"/>
      <c r="TOT28" s="200"/>
      <c r="TOU28" s="200"/>
      <c r="TOV28" s="200"/>
      <c r="TOW28" s="199"/>
      <c r="TOX28" s="200"/>
      <c r="TOY28" s="200"/>
      <c r="TOZ28" s="200"/>
      <c r="TPA28" s="199"/>
      <c r="TPB28" s="200"/>
      <c r="TPC28" s="200"/>
      <c r="TPD28" s="200"/>
      <c r="TPE28" s="199"/>
      <c r="TPF28" s="200"/>
      <c r="TPG28" s="200"/>
      <c r="TPH28" s="200"/>
      <c r="TPI28" s="199"/>
      <c r="TPJ28" s="200"/>
      <c r="TPK28" s="200"/>
      <c r="TPL28" s="200"/>
      <c r="TPM28" s="199"/>
      <c r="TPN28" s="200"/>
      <c r="TPO28" s="200"/>
      <c r="TPP28" s="200"/>
      <c r="TPQ28" s="199"/>
      <c r="TPR28" s="200"/>
      <c r="TPS28" s="200"/>
      <c r="TPT28" s="200"/>
      <c r="TPU28" s="199"/>
      <c r="TPV28" s="200"/>
      <c r="TPW28" s="200"/>
      <c r="TPX28" s="200"/>
      <c r="TPY28" s="199"/>
      <c r="TPZ28" s="200"/>
      <c r="TQA28" s="200"/>
      <c r="TQB28" s="200"/>
      <c r="TQC28" s="199"/>
      <c r="TQD28" s="200"/>
      <c r="TQE28" s="200"/>
      <c r="TQF28" s="200"/>
      <c r="TQG28" s="199"/>
      <c r="TQH28" s="200"/>
      <c r="TQI28" s="200"/>
      <c r="TQJ28" s="200"/>
      <c r="TQK28" s="199"/>
      <c r="TQL28" s="200"/>
      <c r="TQM28" s="200"/>
      <c r="TQN28" s="200"/>
      <c r="TQO28" s="199"/>
      <c r="TQP28" s="200"/>
      <c r="TQQ28" s="200"/>
      <c r="TQR28" s="200"/>
      <c r="TQS28" s="199"/>
      <c r="TQT28" s="200"/>
      <c r="TQU28" s="200"/>
      <c r="TQV28" s="200"/>
      <c r="TQW28" s="199"/>
      <c r="TQX28" s="200"/>
      <c r="TQY28" s="200"/>
      <c r="TQZ28" s="200"/>
      <c r="TRA28" s="199"/>
      <c r="TRB28" s="200"/>
      <c r="TRC28" s="200"/>
      <c r="TRD28" s="200"/>
      <c r="TRE28" s="199"/>
      <c r="TRF28" s="200"/>
      <c r="TRG28" s="200"/>
      <c r="TRH28" s="200"/>
      <c r="TRI28" s="199"/>
      <c r="TRJ28" s="200"/>
      <c r="TRK28" s="200"/>
      <c r="TRL28" s="200"/>
      <c r="TRM28" s="199"/>
      <c r="TRN28" s="200"/>
      <c r="TRO28" s="200"/>
      <c r="TRP28" s="200"/>
      <c r="TRQ28" s="199"/>
      <c r="TRR28" s="200"/>
      <c r="TRS28" s="200"/>
      <c r="TRT28" s="200"/>
      <c r="TRU28" s="199"/>
      <c r="TRV28" s="200"/>
      <c r="TRW28" s="200"/>
      <c r="TRX28" s="200"/>
      <c r="TRY28" s="199"/>
      <c r="TRZ28" s="200"/>
      <c r="TSA28" s="200"/>
      <c r="TSB28" s="200"/>
      <c r="TSC28" s="199"/>
      <c r="TSD28" s="200"/>
      <c r="TSE28" s="200"/>
      <c r="TSF28" s="200"/>
      <c r="TSG28" s="199"/>
      <c r="TSH28" s="200"/>
      <c r="TSI28" s="200"/>
      <c r="TSJ28" s="200"/>
      <c r="TSK28" s="199"/>
      <c r="TSL28" s="200"/>
      <c r="TSM28" s="200"/>
      <c r="TSN28" s="200"/>
      <c r="TSO28" s="199"/>
      <c r="TSP28" s="200"/>
      <c r="TSQ28" s="200"/>
      <c r="TSR28" s="200"/>
      <c r="TSS28" s="199"/>
      <c r="TST28" s="200"/>
      <c r="TSU28" s="200"/>
      <c r="TSV28" s="200"/>
      <c r="TSW28" s="199"/>
      <c r="TSX28" s="200"/>
      <c r="TSY28" s="200"/>
      <c r="TSZ28" s="200"/>
      <c r="TTA28" s="199"/>
      <c r="TTB28" s="200"/>
      <c r="TTC28" s="200"/>
      <c r="TTD28" s="200"/>
      <c r="TTE28" s="199"/>
      <c r="TTF28" s="200"/>
      <c r="TTG28" s="200"/>
      <c r="TTH28" s="200"/>
      <c r="TTI28" s="199"/>
      <c r="TTJ28" s="200"/>
      <c r="TTK28" s="200"/>
      <c r="TTL28" s="200"/>
      <c r="TTM28" s="199"/>
      <c r="TTN28" s="200"/>
      <c r="TTO28" s="200"/>
      <c r="TTP28" s="200"/>
      <c r="TTQ28" s="199"/>
      <c r="TTR28" s="200"/>
      <c r="TTS28" s="200"/>
      <c r="TTT28" s="200"/>
      <c r="TTU28" s="199"/>
      <c r="TTV28" s="200"/>
      <c r="TTW28" s="200"/>
      <c r="TTX28" s="200"/>
      <c r="TTY28" s="199"/>
      <c r="TTZ28" s="200"/>
      <c r="TUA28" s="200"/>
      <c r="TUB28" s="200"/>
      <c r="TUC28" s="199"/>
      <c r="TUD28" s="200"/>
      <c r="TUE28" s="200"/>
      <c r="TUF28" s="200"/>
      <c r="TUG28" s="199"/>
      <c r="TUH28" s="200"/>
      <c r="TUI28" s="200"/>
      <c r="TUJ28" s="200"/>
      <c r="TUK28" s="199"/>
      <c r="TUL28" s="200"/>
      <c r="TUM28" s="200"/>
      <c r="TUN28" s="200"/>
      <c r="TUO28" s="199"/>
      <c r="TUP28" s="200"/>
      <c r="TUQ28" s="200"/>
      <c r="TUR28" s="200"/>
      <c r="TUS28" s="199"/>
      <c r="TUT28" s="200"/>
      <c r="TUU28" s="200"/>
      <c r="TUV28" s="200"/>
      <c r="TUW28" s="199"/>
      <c r="TUX28" s="200"/>
      <c r="TUY28" s="200"/>
      <c r="TUZ28" s="200"/>
      <c r="TVA28" s="199"/>
      <c r="TVB28" s="200"/>
      <c r="TVC28" s="200"/>
      <c r="TVD28" s="200"/>
      <c r="TVE28" s="199"/>
      <c r="TVF28" s="200"/>
      <c r="TVG28" s="200"/>
      <c r="TVH28" s="200"/>
      <c r="TVI28" s="199"/>
      <c r="TVJ28" s="200"/>
      <c r="TVK28" s="200"/>
      <c r="TVL28" s="200"/>
      <c r="TVM28" s="199"/>
      <c r="TVN28" s="200"/>
      <c r="TVO28" s="200"/>
      <c r="TVP28" s="200"/>
      <c r="TVQ28" s="199"/>
      <c r="TVR28" s="200"/>
      <c r="TVS28" s="200"/>
      <c r="TVT28" s="200"/>
      <c r="TVU28" s="199"/>
      <c r="TVV28" s="200"/>
      <c r="TVW28" s="200"/>
      <c r="TVX28" s="200"/>
      <c r="TVY28" s="199"/>
      <c r="TVZ28" s="200"/>
      <c r="TWA28" s="200"/>
      <c r="TWB28" s="200"/>
      <c r="TWC28" s="199"/>
      <c r="TWD28" s="200"/>
      <c r="TWE28" s="200"/>
      <c r="TWF28" s="200"/>
      <c r="TWG28" s="199"/>
      <c r="TWH28" s="200"/>
      <c r="TWI28" s="200"/>
      <c r="TWJ28" s="200"/>
      <c r="TWK28" s="199"/>
      <c r="TWL28" s="200"/>
      <c r="TWM28" s="200"/>
      <c r="TWN28" s="200"/>
      <c r="TWO28" s="199"/>
      <c r="TWP28" s="200"/>
      <c r="TWQ28" s="200"/>
      <c r="TWR28" s="200"/>
      <c r="TWS28" s="199"/>
      <c r="TWT28" s="200"/>
      <c r="TWU28" s="200"/>
      <c r="TWV28" s="200"/>
      <c r="TWW28" s="199"/>
      <c r="TWX28" s="200"/>
      <c r="TWY28" s="200"/>
      <c r="TWZ28" s="200"/>
      <c r="TXA28" s="199"/>
      <c r="TXB28" s="200"/>
      <c r="TXC28" s="200"/>
      <c r="TXD28" s="200"/>
      <c r="TXE28" s="199"/>
      <c r="TXF28" s="200"/>
      <c r="TXG28" s="200"/>
      <c r="TXH28" s="200"/>
      <c r="TXI28" s="199"/>
      <c r="TXJ28" s="200"/>
      <c r="TXK28" s="200"/>
      <c r="TXL28" s="200"/>
      <c r="TXM28" s="199"/>
      <c r="TXN28" s="200"/>
      <c r="TXO28" s="200"/>
      <c r="TXP28" s="200"/>
      <c r="TXQ28" s="199"/>
      <c r="TXR28" s="200"/>
      <c r="TXS28" s="200"/>
      <c r="TXT28" s="200"/>
      <c r="TXU28" s="199"/>
      <c r="TXV28" s="200"/>
      <c r="TXW28" s="200"/>
      <c r="TXX28" s="200"/>
      <c r="TXY28" s="199"/>
      <c r="TXZ28" s="200"/>
      <c r="TYA28" s="200"/>
      <c r="TYB28" s="200"/>
      <c r="TYC28" s="199"/>
      <c r="TYD28" s="200"/>
      <c r="TYE28" s="200"/>
      <c r="TYF28" s="200"/>
      <c r="TYG28" s="199"/>
      <c r="TYH28" s="200"/>
      <c r="TYI28" s="200"/>
      <c r="TYJ28" s="200"/>
      <c r="TYK28" s="199"/>
      <c r="TYL28" s="200"/>
      <c r="TYM28" s="200"/>
      <c r="TYN28" s="200"/>
      <c r="TYO28" s="199"/>
      <c r="TYP28" s="200"/>
      <c r="TYQ28" s="200"/>
      <c r="TYR28" s="200"/>
      <c r="TYS28" s="199"/>
      <c r="TYT28" s="200"/>
      <c r="TYU28" s="200"/>
      <c r="TYV28" s="200"/>
      <c r="TYW28" s="199"/>
      <c r="TYX28" s="200"/>
      <c r="TYY28" s="200"/>
      <c r="TYZ28" s="200"/>
      <c r="TZA28" s="199"/>
      <c r="TZB28" s="200"/>
      <c r="TZC28" s="200"/>
      <c r="TZD28" s="200"/>
      <c r="TZE28" s="199"/>
      <c r="TZF28" s="200"/>
      <c r="TZG28" s="200"/>
      <c r="TZH28" s="200"/>
      <c r="TZI28" s="199"/>
      <c r="TZJ28" s="200"/>
      <c r="TZK28" s="200"/>
      <c r="TZL28" s="200"/>
      <c r="TZM28" s="199"/>
      <c r="TZN28" s="200"/>
      <c r="TZO28" s="200"/>
      <c r="TZP28" s="200"/>
      <c r="TZQ28" s="199"/>
      <c r="TZR28" s="200"/>
      <c r="TZS28" s="200"/>
      <c r="TZT28" s="200"/>
      <c r="TZU28" s="199"/>
      <c r="TZV28" s="200"/>
      <c r="TZW28" s="200"/>
      <c r="TZX28" s="200"/>
      <c r="TZY28" s="199"/>
      <c r="TZZ28" s="200"/>
      <c r="UAA28" s="200"/>
      <c r="UAB28" s="200"/>
      <c r="UAC28" s="199"/>
      <c r="UAD28" s="200"/>
      <c r="UAE28" s="200"/>
      <c r="UAF28" s="200"/>
      <c r="UAG28" s="199"/>
      <c r="UAH28" s="200"/>
      <c r="UAI28" s="200"/>
      <c r="UAJ28" s="200"/>
      <c r="UAK28" s="199"/>
      <c r="UAL28" s="200"/>
      <c r="UAM28" s="200"/>
      <c r="UAN28" s="200"/>
      <c r="UAO28" s="199"/>
      <c r="UAP28" s="200"/>
      <c r="UAQ28" s="200"/>
      <c r="UAR28" s="200"/>
      <c r="UAS28" s="199"/>
      <c r="UAT28" s="200"/>
      <c r="UAU28" s="200"/>
      <c r="UAV28" s="200"/>
      <c r="UAW28" s="199"/>
      <c r="UAX28" s="200"/>
      <c r="UAY28" s="200"/>
      <c r="UAZ28" s="200"/>
      <c r="UBA28" s="199"/>
      <c r="UBB28" s="200"/>
      <c r="UBC28" s="200"/>
      <c r="UBD28" s="200"/>
      <c r="UBE28" s="199"/>
      <c r="UBF28" s="200"/>
      <c r="UBG28" s="200"/>
      <c r="UBH28" s="200"/>
      <c r="UBI28" s="199"/>
      <c r="UBJ28" s="200"/>
      <c r="UBK28" s="200"/>
      <c r="UBL28" s="200"/>
      <c r="UBM28" s="199"/>
      <c r="UBN28" s="200"/>
      <c r="UBO28" s="200"/>
      <c r="UBP28" s="200"/>
      <c r="UBQ28" s="199"/>
      <c r="UBR28" s="200"/>
      <c r="UBS28" s="200"/>
      <c r="UBT28" s="200"/>
      <c r="UBU28" s="199"/>
      <c r="UBV28" s="200"/>
      <c r="UBW28" s="200"/>
      <c r="UBX28" s="200"/>
      <c r="UBY28" s="199"/>
      <c r="UBZ28" s="200"/>
      <c r="UCA28" s="200"/>
      <c r="UCB28" s="200"/>
      <c r="UCC28" s="199"/>
      <c r="UCD28" s="200"/>
      <c r="UCE28" s="200"/>
      <c r="UCF28" s="200"/>
      <c r="UCG28" s="199"/>
      <c r="UCH28" s="200"/>
      <c r="UCI28" s="200"/>
      <c r="UCJ28" s="200"/>
      <c r="UCK28" s="199"/>
      <c r="UCL28" s="200"/>
      <c r="UCM28" s="200"/>
      <c r="UCN28" s="200"/>
      <c r="UCO28" s="199"/>
      <c r="UCP28" s="200"/>
      <c r="UCQ28" s="200"/>
      <c r="UCR28" s="200"/>
      <c r="UCS28" s="199"/>
      <c r="UCT28" s="200"/>
      <c r="UCU28" s="200"/>
      <c r="UCV28" s="200"/>
      <c r="UCW28" s="199"/>
      <c r="UCX28" s="200"/>
      <c r="UCY28" s="200"/>
      <c r="UCZ28" s="200"/>
      <c r="UDA28" s="199"/>
      <c r="UDB28" s="200"/>
      <c r="UDC28" s="200"/>
      <c r="UDD28" s="200"/>
      <c r="UDE28" s="199"/>
      <c r="UDF28" s="200"/>
      <c r="UDG28" s="200"/>
      <c r="UDH28" s="200"/>
      <c r="UDI28" s="199"/>
      <c r="UDJ28" s="200"/>
      <c r="UDK28" s="200"/>
      <c r="UDL28" s="200"/>
      <c r="UDM28" s="199"/>
      <c r="UDN28" s="200"/>
      <c r="UDO28" s="200"/>
      <c r="UDP28" s="200"/>
      <c r="UDQ28" s="199"/>
      <c r="UDR28" s="200"/>
      <c r="UDS28" s="200"/>
      <c r="UDT28" s="200"/>
      <c r="UDU28" s="199"/>
      <c r="UDV28" s="200"/>
      <c r="UDW28" s="200"/>
      <c r="UDX28" s="200"/>
      <c r="UDY28" s="199"/>
      <c r="UDZ28" s="200"/>
      <c r="UEA28" s="200"/>
      <c r="UEB28" s="200"/>
      <c r="UEC28" s="199"/>
      <c r="UED28" s="200"/>
      <c r="UEE28" s="200"/>
      <c r="UEF28" s="200"/>
      <c r="UEG28" s="199"/>
      <c r="UEH28" s="200"/>
      <c r="UEI28" s="200"/>
      <c r="UEJ28" s="200"/>
      <c r="UEK28" s="199"/>
      <c r="UEL28" s="200"/>
      <c r="UEM28" s="200"/>
      <c r="UEN28" s="200"/>
      <c r="UEO28" s="199"/>
      <c r="UEP28" s="200"/>
      <c r="UEQ28" s="200"/>
      <c r="UER28" s="200"/>
      <c r="UES28" s="199"/>
      <c r="UET28" s="200"/>
      <c r="UEU28" s="200"/>
      <c r="UEV28" s="200"/>
      <c r="UEW28" s="199"/>
      <c r="UEX28" s="200"/>
      <c r="UEY28" s="200"/>
      <c r="UEZ28" s="200"/>
      <c r="UFA28" s="199"/>
      <c r="UFB28" s="200"/>
      <c r="UFC28" s="200"/>
      <c r="UFD28" s="200"/>
      <c r="UFE28" s="199"/>
      <c r="UFF28" s="200"/>
      <c r="UFG28" s="200"/>
      <c r="UFH28" s="200"/>
      <c r="UFI28" s="199"/>
      <c r="UFJ28" s="200"/>
      <c r="UFK28" s="200"/>
      <c r="UFL28" s="200"/>
      <c r="UFM28" s="199"/>
      <c r="UFN28" s="200"/>
      <c r="UFO28" s="200"/>
      <c r="UFP28" s="200"/>
      <c r="UFQ28" s="199"/>
      <c r="UFR28" s="200"/>
      <c r="UFS28" s="200"/>
      <c r="UFT28" s="200"/>
      <c r="UFU28" s="199"/>
      <c r="UFV28" s="200"/>
      <c r="UFW28" s="200"/>
      <c r="UFX28" s="200"/>
      <c r="UFY28" s="199"/>
      <c r="UFZ28" s="200"/>
      <c r="UGA28" s="200"/>
      <c r="UGB28" s="200"/>
      <c r="UGC28" s="199"/>
      <c r="UGD28" s="200"/>
      <c r="UGE28" s="200"/>
      <c r="UGF28" s="200"/>
      <c r="UGG28" s="199"/>
      <c r="UGH28" s="200"/>
      <c r="UGI28" s="200"/>
      <c r="UGJ28" s="200"/>
      <c r="UGK28" s="199"/>
      <c r="UGL28" s="200"/>
      <c r="UGM28" s="200"/>
      <c r="UGN28" s="200"/>
      <c r="UGO28" s="199"/>
      <c r="UGP28" s="200"/>
      <c r="UGQ28" s="200"/>
      <c r="UGR28" s="200"/>
      <c r="UGS28" s="199"/>
      <c r="UGT28" s="200"/>
      <c r="UGU28" s="200"/>
      <c r="UGV28" s="200"/>
      <c r="UGW28" s="199"/>
      <c r="UGX28" s="200"/>
      <c r="UGY28" s="200"/>
      <c r="UGZ28" s="200"/>
      <c r="UHA28" s="199"/>
      <c r="UHB28" s="200"/>
      <c r="UHC28" s="200"/>
      <c r="UHD28" s="200"/>
      <c r="UHE28" s="199"/>
      <c r="UHF28" s="200"/>
      <c r="UHG28" s="200"/>
      <c r="UHH28" s="200"/>
      <c r="UHI28" s="199"/>
      <c r="UHJ28" s="200"/>
      <c r="UHK28" s="200"/>
      <c r="UHL28" s="200"/>
      <c r="UHM28" s="199"/>
      <c r="UHN28" s="200"/>
      <c r="UHO28" s="200"/>
      <c r="UHP28" s="200"/>
      <c r="UHQ28" s="199"/>
      <c r="UHR28" s="200"/>
      <c r="UHS28" s="200"/>
      <c r="UHT28" s="200"/>
      <c r="UHU28" s="199"/>
      <c r="UHV28" s="200"/>
      <c r="UHW28" s="200"/>
      <c r="UHX28" s="200"/>
      <c r="UHY28" s="199"/>
      <c r="UHZ28" s="200"/>
      <c r="UIA28" s="200"/>
      <c r="UIB28" s="200"/>
      <c r="UIC28" s="199"/>
      <c r="UID28" s="200"/>
      <c r="UIE28" s="200"/>
      <c r="UIF28" s="200"/>
      <c r="UIG28" s="199"/>
      <c r="UIH28" s="200"/>
      <c r="UII28" s="200"/>
      <c r="UIJ28" s="200"/>
      <c r="UIK28" s="199"/>
      <c r="UIL28" s="200"/>
      <c r="UIM28" s="200"/>
      <c r="UIN28" s="200"/>
      <c r="UIO28" s="199"/>
      <c r="UIP28" s="200"/>
      <c r="UIQ28" s="200"/>
      <c r="UIR28" s="200"/>
      <c r="UIS28" s="199"/>
      <c r="UIT28" s="200"/>
      <c r="UIU28" s="200"/>
      <c r="UIV28" s="200"/>
      <c r="UIW28" s="199"/>
      <c r="UIX28" s="200"/>
      <c r="UIY28" s="200"/>
      <c r="UIZ28" s="200"/>
      <c r="UJA28" s="199"/>
      <c r="UJB28" s="200"/>
      <c r="UJC28" s="200"/>
      <c r="UJD28" s="200"/>
      <c r="UJE28" s="199"/>
      <c r="UJF28" s="200"/>
      <c r="UJG28" s="200"/>
      <c r="UJH28" s="200"/>
      <c r="UJI28" s="199"/>
      <c r="UJJ28" s="200"/>
      <c r="UJK28" s="200"/>
      <c r="UJL28" s="200"/>
      <c r="UJM28" s="199"/>
      <c r="UJN28" s="200"/>
      <c r="UJO28" s="200"/>
      <c r="UJP28" s="200"/>
      <c r="UJQ28" s="199"/>
      <c r="UJR28" s="200"/>
      <c r="UJS28" s="200"/>
      <c r="UJT28" s="200"/>
      <c r="UJU28" s="199"/>
      <c r="UJV28" s="200"/>
      <c r="UJW28" s="200"/>
      <c r="UJX28" s="200"/>
      <c r="UJY28" s="199"/>
      <c r="UJZ28" s="200"/>
      <c r="UKA28" s="200"/>
      <c r="UKB28" s="200"/>
      <c r="UKC28" s="199"/>
      <c r="UKD28" s="200"/>
      <c r="UKE28" s="200"/>
      <c r="UKF28" s="200"/>
      <c r="UKG28" s="199"/>
      <c r="UKH28" s="200"/>
      <c r="UKI28" s="200"/>
      <c r="UKJ28" s="200"/>
      <c r="UKK28" s="199"/>
      <c r="UKL28" s="200"/>
      <c r="UKM28" s="200"/>
      <c r="UKN28" s="200"/>
      <c r="UKO28" s="199"/>
      <c r="UKP28" s="200"/>
      <c r="UKQ28" s="200"/>
      <c r="UKR28" s="200"/>
      <c r="UKS28" s="199"/>
      <c r="UKT28" s="200"/>
      <c r="UKU28" s="200"/>
      <c r="UKV28" s="200"/>
      <c r="UKW28" s="199"/>
      <c r="UKX28" s="200"/>
      <c r="UKY28" s="200"/>
      <c r="UKZ28" s="200"/>
      <c r="ULA28" s="199"/>
      <c r="ULB28" s="200"/>
      <c r="ULC28" s="200"/>
      <c r="ULD28" s="200"/>
      <c r="ULE28" s="199"/>
      <c r="ULF28" s="200"/>
      <c r="ULG28" s="200"/>
      <c r="ULH28" s="200"/>
      <c r="ULI28" s="199"/>
      <c r="ULJ28" s="200"/>
      <c r="ULK28" s="200"/>
      <c r="ULL28" s="200"/>
      <c r="ULM28" s="199"/>
      <c r="ULN28" s="200"/>
      <c r="ULO28" s="200"/>
      <c r="ULP28" s="200"/>
      <c r="ULQ28" s="199"/>
      <c r="ULR28" s="200"/>
      <c r="ULS28" s="200"/>
      <c r="ULT28" s="200"/>
      <c r="ULU28" s="199"/>
      <c r="ULV28" s="200"/>
      <c r="ULW28" s="200"/>
      <c r="ULX28" s="200"/>
      <c r="ULY28" s="199"/>
      <c r="ULZ28" s="200"/>
      <c r="UMA28" s="200"/>
      <c r="UMB28" s="200"/>
      <c r="UMC28" s="199"/>
      <c r="UMD28" s="200"/>
      <c r="UME28" s="200"/>
      <c r="UMF28" s="200"/>
      <c r="UMG28" s="199"/>
      <c r="UMH28" s="200"/>
      <c r="UMI28" s="200"/>
      <c r="UMJ28" s="200"/>
      <c r="UMK28" s="199"/>
      <c r="UML28" s="200"/>
      <c r="UMM28" s="200"/>
      <c r="UMN28" s="200"/>
      <c r="UMO28" s="199"/>
      <c r="UMP28" s="200"/>
      <c r="UMQ28" s="200"/>
      <c r="UMR28" s="200"/>
      <c r="UMS28" s="199"/>
      <c r="UMT28" s="200"/>
      <c r="UMU28" s="200"/>
      <c r="UMV28" s="200"/>
      <c r="UMW28" s="199"/>
      <c r="UMX28" s="200"/>
      <c r="UMY28" s="200"/>
      <c r="UMZ28" s="200"/>
      <c r="UNA28" s="199"/>
      <c r="UNB28" s="200"/>
      <c r="UNC28" s="200"/>
      <c r="UND28" s="200"/>
      <c r="UNE28" s="199"/>
      <c r="UNF28" s="200"/>
      <c r="UNG28" s="200"/>
      <c r="UNH28" s="200"/>
      <c r="UNI28" s="199"/>
      <c r="UNJ28" s="200"/>
      <c r="UNK28" s="200"/>
      <c r="UNL28" s="200"/>
      <c r="UNM28" s="199"/>
      <c r="UNN28" s="200"/>
      <c r="UNO28" s="200"/>
      <c r="UNP28" s="200"/>
      <c r="UNQ28" s="199"/>
      <c r="UNR28" s="200"/>
      <c r="UNS28" s="200"/>
      <c r="UNT28" s="200"/>
      <c r="UNU28" s="199"/>
      <c r="UNV28" s="200"/>
      <c r="UNW28" s="200"/>
      <c r="UNX28" s="200"/>
      <c r="UNY28" s="199"/>
      <c r="UNZ28" s="200"/>
      <c r="UOA28" s="200"/>
      <c r="UOB28" s="200"/>
      <c r="UOC28" s="199"/>
      <c r="UOD28" s="200"/>
      <c r="UOE28" s="200"/>
      <c r="UOF28" s="200"/>
      <c r="UOG28" s="199"/>
      <c r="UOH28" s="200"/>
      <c r="UOI28" s="200"/>
      <c r="UOJ28" s="200"/>
      <c r="UOK28" s="199"/>
      <c r="UOL28" s="200"/>
      <c r="UOM28" s="200"/>
      <c r="UON28" s="200"/>
      <c r="UOO28" s="199"/>
      <c r="UOP28" s="200"/>
      <c r="UOQ28" s="200"/>
      <c r="UOR28" s="200"/>
      <c r="UOS28" s="199"/>
      <c r="UOT28" s="200"/>
      <c r="UOU28" s="200"/>
      <c r="UOV28" s="200"/>
      <c r="UOW28" s="199"/>
      <c r="UOX28" s="200"/>
      <c r="UOY28" s="200"/>
      <c r="UOZ28" s="200"/>
      <c r="UPA28" s="199"/>
      <c r="UPB28" s="200"/>
      <c r="UPC28" s="200"/>
      <c r="UPD28" s="200"/>
      <c r="UPE28" s="199"/>
      <c r="UPF28" s="200"/>
      <c r="UPG28" s="200"/>
      <c r="UPH28" s="200"/>
      <c r="UPI28" s="199"/>
      <c r="UPJ28" s="200"/>
      <c r="UPK28" s="200"/>
      <c r="UPL28" s="200"/>
      <c r="UPM28" s="199"/>
      <c r="UPN28" s="200"/>
      <c r="UPO28" s="200"/>
      <c r="UPP28" s="200"/>
      <c r="UPQ28" s="199"/>
      <c r="UPR28" s="200"/>
      <c r="UPS28" s="200"/>
      <c r="UPT28" s="200"/>
      <c r="UPU28" s="199"/>
      <c r="UPV28" s="200"/>
      <c r="UPW28" s="200"/>
      <c r="UPX28" s="200"/>
      <c r="UPY28" s="199"/>
      <c r="UPZ28" s="200"/>
      <c r="UQA28" s="200"/>
      <c r="UQB28" s="200"/>
      <c r="UQC28" s="199"/>
      <c r="UQD28" s="200"/>
      <c r="UQE28" s="200"/>
      <c r="UQF28" s="200"/>
      <c r="UQG28" s="199"/>
      <c r="UQH28" s="200"/>
      <c r="UQI28" s="200"/>
      <c r="UQJ28" s="200"/>
      <c r="UQK28" s="199"/>
      <c r="UQL28" s="200"/>
      <c r="UQM28" s="200"/>
      <c r="UQN28" s="200"/>
      <c r="UQO28" s="199"/>
      <c r="UQP28" s="200"/>
      <c r="UQQ28" s="200"/>
      <c r="UQR28" s="200"/>
      <c r="UQS28" s="199"/>
      <c r="UQT28" s="200"/>
      <c r="UQU28" s="200"/>
      <c r="UQV28" s="200"/>
      <c r="UQW28" s="199"/>
      <c r="UQX28" s="200"/>
      <c r="UQY28" s="200"/>
      <c r="UQZ28" s="200"/>
      <c r="URA28" s="199"/>
      <c r="URB28" s="200"/>
      <c r="URC28" s="200"/>
      <c r="URD28" s="200"/>
      <c r="URE28" s="199"/>
      <c r="URF28" s="200"/>
      <c r="URG28" s="200"/>
      <c r="URH28" s="200"/>
      <c r="URI28" s="199"/>
      <c r="URJ28" s="200"/>
      <c r="URK28" s="200"/>
      <c r="URL28" s="200"/>
      <c r="URM28" s="199"/>
      <c r="URN28" s="200"/>
      <c r="URO28" s="200"/>
      <c r="URP28" s="200"/>
      <c r="URQ28" s="199"/>
      <c r="URR28" s="200"/>
      <c r="URS28" s="200"/>
      <c r="URT28" s="200"/>
      <c r="URU28" s="199"/>
      <c r="URV28" s="200"/>
      <c r="URW28" s="200"/>
      <c r="URX28" s="200"/>
      <c r="URY28" s="199"/>
      <c r="URZ28" s="200"/>
      <c r="USA28" s="200"/>
      <c r="USB28" s="200"/>
      <c r="USC28" s="199"/>
      <c r="USD28" s="200"/>
      <c r="USE28" s="200"/>
      <c r="USF28" s="200"/>
      <c r="USG28" s="199"/>
      <c r="USH28" s="200"/>
      <c r="USI28" s="200"/>
      <c r="USJ28" s="200"/>
      <c r="USK28" s="199"/>
      <c r="USL28" s="200"/>
      <c r="USM28" s="200"/>
      <c r="USN28" s="200"/>
      <c r="USO28" s="199"/>
      <c r="USP28" s="200"/>
      <c r="USQ28" s="200"/>
      <c r="USR28" s="200"/>
      <c r="USS28" s="199"/>
      <c r="UST28" s="200"/>
      <c r="USU28" s="200"/>
      <c r="USV28" s="200"/>
      <c r="USW28" s="199"/>
      <c r="USX28" s="200"/>
      <c r="USY28" s="200"/>
      <c r="USZ28" s="200"/>
      <c r="UTA28" s="199"/>
      <c r="UTB28" s="200"/>
      <c r="UTC28" s="200"/>
      <c r="UTD28" s="200"/>
      <c r="UTE28" s="199"/>
      <c r="UTF28" s="200"/>
      <c r="UTG28" s="200"/>
      <c r="UTH28" s="200"/>
      <c r="UTI28" s="199"/>
      <c r="UTJ28" s="200"/>
      <c r="UTK28" s="200"/>
      <c r="UTL28" s="200"/>
      <c r="UTM28" s="199"/>
      <c r="UTN28" s="200"/>
      <c r="UTO28" s="200"/>
      <c r="UTP28" s="200"/>
      <c r="UTQ28" s="199"/>
      <c r="UTR28" s="200"/>
      <c r="UTS28" s="200"/>
      <c r="UTT28" s="200"/>
      <c r="UTU28" s="199"/>
      <c r="UTV28" s="200"/>
      <c r="UTW28" s="200"/>
      <c r="UTX28" s="200"/>
      <c r="UTY28" s="199"/>
      <c r="UTZ28" s="200"/>
      <c r="UUA28" s="200"/>
      <c r="UUB28" s="200"/>
      <c r="UUC28" s="199"/>
      <c r="UUD28" s="200"/>
      <c r="UUE28" s="200"/>
      <c r="UUF28" s="200"/>
      <c r="UUG28" s="199"/>
      <c r="UUH28" s="200"/>
      <c r="UUI28" s="200"/>
      <c r="UUJ28" s="200"/>
      <c r="UUK28" s="199"/>
      <c r="UUL28" s="200"/>
      <c r="UUM28" s="200"/>
      <c r="UUN28" s="200"/>
      <c r="UUO28" s="199"/>
      <c r="UUP28" s="200"/>
      <c r="UUQ28" s="200"/>
      <c r="UUR28" s="200"/>
      <c r="UUS28" s="199"/>
      <c r="UUT28" s="200"/>
      <c r="UUU28" s="200"/>
      <c r="UUV28" s="200"/>
      <c r="UUW28" s="199"/>
      <c r="UUX28" s="200"/>
      <c r="UUY28" s="200"/>
      <c r="UUZ28" s="200"/>
      <c r="UVA28" s="199"/>
      <c r="UVB28" s="200"/>
      <c r="UVC28" s="200"/>
      <c r="UVD28" s="200"/>
      <c r="UVE28" s="199"/>
      <c r="UVF28" s="200"/>
      <c r="UVG28" s="200"/>
      <c r="UVH28" s="200"/>
      <c r="UVI28" s="199"/>
      <c r="UVJ28" s="200"/>
      <c r="UVK28" s="200"/>
      <c r="UVL28" s="200"/>
      <c r="UVM28" s="199"/>
      <c r="UVN28" s="200"/>
      <c r="UVO28" s="200"/>
      <c r="UVP28" s="200"/>
      <c r="UVQ28" s="199"/>
      <c r="UVR28" s="200"/>
      <c r="UVS28" s="200"/>
      <c r="UVT28" s="200"/>
      <c r="UVU28" s="199"/>
      <c r="UVV28" s="200"/>
      <c r="UVW28" s="200"/>
      <c r="UVX28" s="200"/>
      <c r="UVY28" s="199"/>
      <c r="UVZ28" s="200"/>
      <c r="UWA28" s="200"/>
      <c r="UWB28" s="200"/>
      <c r="UWC28" s="199"/>
      <c r="UWD28" s="200"/>
      <c r="UWE28" s="200"/>
      <c r="UWF28" s="200"/>
      <c r="UWG28" s="199"/>
      <c r="UWH28" s="200"/>
      <c r="UWI28" s="200"/>
      <c r="UWJ28" s="200"/>
      <c r="UWK28" s="199"/>
      <c r="UWL28" s="200"/>
      <c r="UWM28" s="200"/>
      <c r="UWN28" s="200"/>
      <c r="UWO28" s="199"/>
      <c r="UWP28" s="200"/>
      <c r="UWQ28" s="200"/>
      <c r="UWR28" s="200"/>
      <c r="UWS28" s="199"/>
      <c r="UWT28" s="200"/>
      <c r="UWU28" s="200"/>
      <c r="UWV28" s="200"/>
      <c r="UWW28" s="199"/>
      <c r="UWX28" s="200"/>
      <c r="UWY28" s="200"/>
      <c r="UWZ28" s="200"/>
      <c r="UXA28" s="199"/>
      <c r="UXB28" s="200"/>
      <c r="UXC28" s="200"/>
      <c r="UXD28" s="200"/>
      <c r="UXE28" s="199"/>
      <c r="UXF28" s="200"/>
      <c r="UXG28" s="200"/>
      <c r="UXH28" s="200"/>
      <c r="UXI28" s="199"/>
      <c r="UXJ28" s="200"/>
      <c r="UXK28" s="200"/>
      <c r="UXL28" s="200"/>
      <c r="UXM28" s="199"/>
      <c r="UXN28" s="200"/>
      <c r="UXO28" s="200"/>
      <c r="UXP28" s="200"/>
      <c r="UXQ28" s="199"/>
      <c r="UXR28" s="200"/>
      <c r="UXS28" s="200"/>
      <c r="UXT28" s="200"/>
      <c r="UXU28" s="199"/>
      <c r="UXV28" s="200"/>
      <c r="UXW28" s="200"/>
      <c r="UXX28" s="200"/>
      <c r="UXY28" s="199"/>
      <c r="UXZ28" s="200"/>
      <c r="UYA28" s="200"/>
      <c r="UYB28" s="200"/>
      <c r="UYC28" s="199"/>
      <c r="UYD28" s="200"/>
      <c r="UYE28" s="200"/>
      <c r="UYF28" s="200"/>
      <c r="UYG28" s="199"/>
      <c r="UYH28" s="200"/>
      <c r="UYI28" s="200"/>
      <c r="UYJ28" s="200"/>
      <c r="UYK28" s="199"/>
      <c r="UYL28" s="200"/>
      <c r="UYM28" s="200"/>
      <c r="UYN28" s="200"/>
      <c r="UYO28" s="199"/>
      <c r="UYP28" s="200"/>
      <c r="UYQ28" s="200"/>
      <c r="UYR28" s="200"/>
      <c r="UYS28" s="199"/>
      <c r="UYT28" s="200"/>
      <c r="UYU28" s="200"/>
      <c r="UYV28" s="200"/>
      <c r="UYW28" s="199"/>
      <c r="UYX28" s="200"/>
      <c r="UYY28" s="200"/>
      <c r="UYZ28" s="200"/>
      <c r="UZA28" s="199"/>
      <c r="UZB28" s="200"/>
      <c r="UZC28" s="200"/>
      <c r="UZD28" s="200"/>
      <c r="UZE28" s="199"/>
      <c r="UZF28" s="200"/>
      <c r="UZG28" s="200"/>
      <c r="UZH28" s="200"/>
      <c r="UZI28" s="199"/>
      <c r="UZJ28" s="200"/>
      <c r="UZK28" s="200"/>
      <c r="UZL28" s="200"/>
      <c r="UZM28" s="199"/>
      <c r="UZN28" s="200"/>
      <c r="UZO28" s="200"/>
      <c r="UZP28" s="200"/>
      <c r="UZQ28" s="199"/>
      <c r="UZR28" s="200"/>
      <c r="UZS28" s="200"/>
      <c r="UZT28" s="200"/>
      <c r="UZU28" s="199"/>
      <c r="UZV28" s="200"/>
      <c r="UZW28" s="200"/>
      <c r="UZX28" s="200"/>
      <c r="UZY28" s="199"/>
      <c r="UZZ28" s="200"/>
      <c r="VAA28" s="200"/>
      <c r="VAB28" s="200"/>
      <c r="VAC28" s="199"/>
      <c r="VAD28" s="200"/>
      <c r="VAE28" s="200"/>
      <c r="VAF28" s="200"/>
      <c r="VAG28" s="199"/>
      <c r="VAH28" s="200"/>
      <c r="VAI28" s="200"/>
      <c r="VAJ28" s="200"/>
      <c r="VAK28" s="199"/>
      <c r="VAL28" s="200"/>
      <c r="VAM28" s="200"/>
      <c r="VAN28" s="200"/>
      <c r="VAO28" s="199"/>
      <c r="VAP28" s="200"/>
      <c r="VAQ28" s="200"/>
      <c r="VAR28" s="200"/>
      <c r="VAS28" s="199"/>
      <c r="VAT28" s="200"/>
      <c r="VAU28" s="200"/>
      <c r="VAV28" s="200"/>
      <c r="VAW28" s="199"/>
      <c r="VAX28" s="200"/>
      <c r="VAY28" s="200"/>
      <c r="VAZ28" s="200"/>
      <c r="VBA28" s="199"/>
      <c r="VBB28" s="200"/>
      <c r="VBC28" s="200"/>
      <c r="VBD28" s="200"/>
      <c r="VBE28" s="199"/>
      <c r="VBF28" s="200"/>
      <c r="VBG28" s="200"/>
      <c r="VBH28" s="200"/>
      <c r="VBI28" s="199"/>
      <c r="VBJ28" s="200"/>
      <c r="VBK28" s="200"/>
      <c r="VBL28" s="200"/>
      <c r="VBM28" s="199"/>
      <c r="VBN28" s="200"/>
      <c r="VBO28" s="200"/>
      <c r="VBP28" s="200"/>
      <c r="VBQ28" s="199"/>
      <c r="VBR28" s="200"/>
      <c r="VBS28" s="200"/>
      <c r="VBT28" s="200"/>
      <c r="VBU28" s="199"/>
      <c r="VBV28" s="200"/>
      <c r="VBW28" s="200"/>
      <c r="VBX28" s="200"/>
      <c r="VBY28" s="199"/>
      <c r="VBZ28" s="200"/>
      <c r="VCA28" s="200"/>
      <c r="VCB28" s="200"/>
      <c r="VCC28" s="199"/>
      <c r="VCD28" s="200"/>
      <c r="VCE28" s="200"/>
      <c r="VCF28" s="200"/>
      <c r="VCG28" s="199"/>
      <c r="VCH28" s="200"/>
      <c r="VCI28" s="200"/>
      <c r="VCJ28" s="200"/>
      <c r="VCK28" s="199"/>
      <c r="VCL28" s="200"/>
      <c r="VCM28" s="200"/>
      <c r="VCN28" s="200"/>
      <c r="VCO28" s="199"/>
      <c r="VCP28" s="200"/>
      <c r="VCQ28" s="200"/>
      <c r="VCR28" s="200"/>
      <c r="VCS28" s="199"/>
      <c r="VCT28" s="200"/>
      <c r="VCU28" s="200"/>
      <c r="VCV28" s="200"/>
      <c r="VCW28" s="199"/>
      <c r="VCX28" s="200"/>
      <c r="VCY28" s="200"/>
      <c r="VCZ28" s="200"/>
      <c r="VDA28" s="199"/>
      <c r="VDB28" s="200"/>
      <c r="VDC28" s="200"/>
      <c r="VDD28" s="200"/>
      <c r="VDE28" s="199"/>
      <c r="VDF28" s="200"/>
      <c r="VDG28" s="200"/>
      <c r="VDH28" s="200"/>
      <c r="VDI28" s="199"/>
      <c r="VDJ28" s="200"/>
      <c r="VDK28" s="200"/>
      <c r="VDL28" s="200"/>
      <c r="VDM28" s="199"/>
      <c r="VDN28" s="200"/>
      <c r="VDO28" s="200"/>
      <c r="VDP28" s="200"/>
      <c r="VDQ28" s="199"/>
      <c r="VDR28" s="200"/>
      <c r="VDS28" s="200"/>
      <c r="VDT28" s="200"/>
      <c r="VDU28" s="199"/>
      <c r="VDV28" s="200"/>
      <c r="VDW28" s="200"/>
      <c r="VDX28" s="200"/>
      <c r="VDY28" s="199"/>
      <c r="VDZ28" s="200"/>
      <c r="VEA28" s="200"/>
      <c r="VEB28" s="200"/>
      <c r="VEC28" s="199"/>
      <c r="VED28" s="200"/>
      <c r="VEE28" s="200"/>
      <c r="VEF28" s="200"/>
      <c r="VEG28" s="199"/>
      <c r="VEH28" s="200"/>
      <c r="VEI28" s="200"/>
      <c r="VEJ28" s="200"/>
      <c r="VEK28" s="199"/>
      <c r="VEL28" s="200"/>
      <c r="VEM28" s="200"/>
      <c r="VEN28" s="200"/>
      <c r="VEO28" s="199"/>
      <c r="VEP28" s="200"/>
      <c r="VEQ28" s="200"/>
      <c r="VER28" s="200"/>
      <c r="VES28" s="199"/>
      <c r="VET28" s="200"/>
      <c r="VEU28" s="200"/>
      <c r="VEV28" s="200"/>
      <c r="VEW28" s="199"/>
      <c r="VEX28" s="200"/>
      <c r="VEY28" s="200"/>
      <c r="VEZ28" s="200"/>
      <c r="VFA28" s="199"/>
      <c r="VFB28" s="200"/>
      <c r="VFC28" s="200"/>
      <c r="VFD28" s="200"/>
      <c r="VFE28" s="199"/>
      <c r="VFF28" s="200"/>
      <c r="VFG28" s="200"/>
      <c r="VFH28" s="200"/>
      <c r="VFI28" s="199"/>
      <c r="VFJ28" s="200"/>
      <c r="VFK28" s="200"/>
      <c r="VFL28" s="200"/>
      <c r="VFM28" s="199"/>
      <c r="VFN28" s="200"/>
      <c r="VFO28" s="200"/>
      <c r="VFP28" s="200"/>
      <c r="VFQ28" s="199"/>
      <c r="VFR28" s="200"/>
      <c r="VFS28" s="200"/>
      <c r="VFT28" s="200"/>
      <c r="VFU28" s="199"/>
      <c r="VFV28" s="200"/>
      <c r="VFW28" s="200"/>
      <c r="VFX28" s="200"/>
      <c r="VFY28" s="199"/>
      <c r="VFZ28" s="200"/>
      <c r="VGA28" s="200"/>
      <c r="VGB28" s="200"/>
      <c r="VGC28" s="199"/>
      <c r="VGD28" s="200"/>
      <c r="VGE28" s="200"/>
      <c r="VGF28" s="200"/>
      <c r="VGG28" s="199"/>
      <c r="VGH28" s="200"/>
      <c r="VGI28" s="200"/>
      <c r="VGJ28" s="200"/>
      <c r="VGK28" s="199"/>
      <c r="VGL28" s="200"/>
      <c r="VGM28" s="200"/>
      <c r="VGN28" s="200"/>
      <c r="VGO28" s="199"/>
      <c r="VGP28" s="200"/>
      <c r="VGQ28" s="200"/>
      <c r="VGR28" s="200"/>
      <c r="VGS28" s="199"/>
      <c r="VGT28" s="200"/>
      <c r="VGU28" s="200"/>
      <c r="VGV28" s="200"/>
      <c r="VGW28" s="199"/>
      <c r="VGX28" s="200"/>
      <c r="VGY28" s="200"/>
      <c r="VGZ28" s="200"/>
      <c r="VHA28" s="199"/>
      <c r="VHB28" s="200"/>
      <c r="VHC28" s="200"/>
      <c r="VHD28" s="200"/>
      <c r="VHE28" s="199"/>
      <c r="VHF28" s="200"/>
      <c r="VHG28" s="200"/>
      <c r="VHH28" s="200"/>
      <c r="VHI28" s="199"/>
      <c r="VHJ28" s="200"/>
      <c r="VHK28" s="200"/>
      <c r="VHL28" s="200"/>
      <c r="VHM28" s="199"/>
      <c r="VHN28" s="200"/>
      <c r="VHO28" s="200"/>
      <c r="VHP28" s="200"/>
      <c r="VHQ28" s="199"/>
      <c r="VHR28" s="200"/>
      <c r="VHS28" s="200"/>
      <c r="VHT28" s="200"/>
      <c r="VHU28" s="199"/>
      <c r="VHV28" s="200"/>
      <c r="VHW28" s="200"/>
      <c r="VHX28" s="200"/>
      <c r="VHY28" s="199"/>
      <c r="VHZ28" s="200"/>
      <c r="VIA28" s="200"/>
      <c r="VIB28" s="200"/>
      <c r="VIC28" s="199"/>
      <c r="VID28" s="200"/>
      <c r="VIE28" s="200"/>
      <c r="VIF28" s="200"/>
      <c r="VIG28" s="199"/>
      <c r="VIH28" s="200"/>
      <c r="VII28" s="200"/>
      <c r="VIJ28" s="200"/>
      <c r="VIK28" s="199"/>
      <c r="VIL28" s="200"/>
      <c r="VIM28" s="200"/>
      <c r="VIN28" s="200"/>
      <c r="VIO28" s="199"/>
      <c r="VIP28" s="200"/>
      <c r="VIQ28" s="200"/>
      <c r="VIR28" s="200"/>
      <c r="VIS28" s="199"/>
      <c r="VIT28" s="200"/>
      <c r="VIU28" s="200"/>
      <c r="VIV28" s="200"/>
      <c r="VIW28" s="199"/>
      <c r="VIX28" s="200"/>
      <c r="VIY28" s="200"/>
      <c r="VIZ28" s="200"/>
      <c r="VJA28" s="199"/>
      <c r="VJB28" s="200"/>
      <c r="VJC28" s="200"/>
      <c r="VJD28" s="200"/>
      <c r="VJE28" s="199"/>
      <c r="VJF28" s="200"/>
      <c r="VJG28" s="200"/>
      <c r="VJH28" s="200"/>
      <c r="VJI28" s="199"/>
      <c r="VJJ28" s="200"/>
      <c r="VJK28" s="200"/>
      <c r="VJL28" s="200"/>
      <c r="VJM28" s="199"/>
      <c r="VJN28" s="200"/>
      <c r="VJO28" s="200"/>
      <c r="VJP28" s="200"/>
      <c r="VJQ28" s="199"/>
      <c r="VJR28" s="200"/>
      <c r="VJS28" s="200"/>
      <c r="VJT28" s="200"/>
      <c r="VJU28" s="199"/>
      <c r="VJV28" s="200"/>
      <c r="VJW28" s="200"/>
      <c r="VJX28" s="200"/>
      <c r="VJY28" s="199"/>
      <c r="VJZ28" s="200"/>
      <c r="VKA28" s="200"/>
      <c r="VKB28" s="200"/>
      <c r="VKC28" s="199"/>
      <c r="VKD28" s="200"/>
      <c r="VKE28" s="200"/>
      <c r="VKF28" s="200"/>
      <c r="VKG28" s="199"/>
      <c r="VKH28" s="200"/>
      <c r="VKI28" s="200"/>
      <c r="VKJ28" s="200"/>
      <c r="VKK28" s="199"/>
      <c r="VKL28" s="200"/>
      <c r="VKM28" s="200"/>
      <c r="VKN28" s="200"/>
      <c r="VKO28" s="199"/>
      <c r="VKP28" s="200"/>
      <c r="VKQ28" s="200"/>
      <c r="VKR28" s="200"/>
      <c r="VKS28" s="199"/>
      <c r="VKT28" s="200"/>
      <c r="VKU28" s="200"/>
      <c r="VKV28" s="200"/>
      <c r="VKW28" s="199"/>
      <c r="VKX28" s="200"/>
      <c r="VKY28" s="200"/>
      <c r="VKZ28" s="200"/>
      <c r="VLA28" s="199"/>
      <c r="VLB28" s="200"/>
      <c r="VLC28" s="200"/>
      <c r="VLD28" s="200"/>
      <c r="VLE28" s="199"/>
      <c r="VLF28" s="200"/>
      <c r="VLG28" s="200"/>
      <c r="VLH28" s="200"/>
      <c r="VLI28" s="199"/>
      <c r="VLJ28" s="200"/>
      <c r="VLK28" s="200"/>
      <c r="VLL28" s="200"/>
      <c r="VLM28" s="199"/>
      <c r="VLN28" s="200"/>
      <c r="VLO28" s="200"/>
      <c r="VLP28" s="200"/>
      <c r="VLQ28" s="199"/>
      <c r="VLR28" s="200"/>
      <c r="VLS28" s="200"/>
      <c r="VLT28" s="200"/>
      <c r="VLU28" s="199"/>
      <c r="VLV28" s="200"/>
      <c r="VLW28" s="200"/>
      <c r="VLX28" s="200"/>
      <c r="VLY28" s="199"/>
      <c r="VLZ28" s="200"/>
      <c r="VMA28" s="200"/>
      <c r="VMB28" s="200"/>
      <c r="VMC28" s="199"/>
      <c r="VMD28" s="200"/>
      <c r="VME28" s="200"/>
      <c r="VMF28" s="200"/>
      <c r="VMG28" s="199"/>
      <c r="VMH28" s="200"/>
      <c r="VMI28" s="200"/>
      <c r="VMJ28" s="200"/>
      <c r="VMK28" s="199"/>
      <c r="VML28" s="200"/>
      <c r="VMM28" s="200"/>
      <c r="VMN28" s="200"/>
      <c r="VMO28" s="199"/>
      <c r="VMP28" s="200"/>
      <c r="VMQ28" s="200"/>
      <c r="VMR28" s="200"/>
      <c r="VMS28" s="199"/>
      <c r="VMT28" s="200"/>
      <c r="VMU28" s="200"/>
      <c r="VMV28" s="200"/>
      <c r="VMW28" s="199"/>
      <c r="VMX28" s="200"/>
      <c r="VMY28" s="200"/>
      <c r="VMZ28" s="200"/>
      <c r="VNA28" s="199"/>
      <c r="VNB28" s="200"/>
      <c r="VNC28" s="200"/>
      <c r="VND28" s="200"/>
      <c r="VNE28" s="199"/>
      <c r="VNF28" s="200"/>
      <c r="VNG28" s="200"/>
      <c r="VNH28" s="200"/>
      <c r="VNI28" s="199"/>
      <c r="VNJ28" s="200"/>
      <c r="VNK28" s="200"/>
      <c r="VNL28" s="200"/>
      <c r="VNM28" s="199"/>
      <c r="VNN28" s="200"/>
      <c r="VNO28" s="200"/>
      <c r="VNP28" s="200"/>
      <c r="VNQ28" s="199"/>
      <c r="VNR28" s="200"/>
      <c r="VNS28" s="200"/>
      <c r="VNT28" s="200"/>
      <c r="VNU28" s="199"/>
      <c r="VNV28" s="200"/>
      <c r="VNW28" s="200"/>
      <c r="VNX28" s="200"/>
      <c r="VNY28" s="199"/>
      <c r="VNZ28" s="200"/>
      <c r="VOA28" s="200"/>
      <c r="VOB28" s="200"/>
      <c r="VOC28" s="199"/>
      <c r="VOD28" s="200"/>
      <c r="VOE28" s="200"/>
      <c r="VOF28" s="200"/>
      <c r="VOG28" s="199"/>
      <c r="VOH28" s="200"/>
      <c r="VOI28" s="200"/>
      <c r="VOJ28" s="200"/>
      <c r="VOK28" s="199"/>
      <c r="VOL28" s="200"/>
      <c r="VOM28" s="200"/>
      <c r="VON28" s="200"/>
      <c r="VOO28" s="199"/>
      <c r="VOP28" s="200"/>
      <c r="VOQ28" s="200"/>
      <c r="VOR28" s="200"/>
      <c r="VOS28" s="199"/>
      <c r="VOT28" s="200"/>
      <c r="VOU28" s="200"/>
      <c r="VOV28" s="200"/>
      <c r="VOW28" s="199"/>
      <c r="VOX28" s="200"/>
      <c r="VOY28" s="200"/>
      <c r="VOZ28" s="200"/>
      <c r="VPA28" s="199"/>
      <c r="VPB28" s="200"/>
      <c r="VPC28" s="200"/>
      <c r="VPD28" s="200"/>
      <c r="VPE28" s="199"/>
      <c r="VPF28" s="200"/>
      <c r="VPG28" s="200"/>
      <c r="VPH28" s="200"/>
      <c r="VPI28" s="199"/>
      <c r="VPJ28" s="200"/>
      <c r="VPK28" s="200"/>
      <c r="VPL28" s="200"/>
      <c r="VPM28" s="199"/>
      <c r="VPN28" s="200"/>
      <c r="VPO28" s="200"/>
      <c r="VPP28" s="200"/>
      <c r="VPQ28" s="199"/>
      <c r="VPR28" s="200"/>
      <c r="VPS28" s="200"/>
      <c r="VPT28" s="200"/>
      <c r="VPU28" s="199"/>
      <c r="VPV28" s="200"/>
      <c r="VPW28" s="200"/>
      <c r="VPX28" s="200"/>
      <c r="VPY28" s="199"/>
      <c r="VPZ28" s="200"/>
      <c r="VQA28" s="200"/>
      <c r="VQB28" s="200"/>
      <c r="VQC28" s="199"/>
      <c r="VQD28" s="200"/>
      <c r="VQE28" s="200"/>
      <c r="VQF28" s="200"/>
      <c r="VQG28" s="199"/>
      <c r="VQH28" s="200"/>
      <c r="VQI28" s="200"/>
      <c r="VQJ28" s="200"/>
      <c r="VQK28" s="199"/>
      <c r="VQL28" s="200"/>
      <c r="VQM28" s="200"/>
      <c r="VQN28" s="200"/>
      <c r="VQO28" s="199"/>
      <c r="VQP28" s="200"/>
      <c r="VQQ28" s="200"/>
      <c r="VQR28" s="200"/>
      <c r="VQS28" s="199"/>
      <c r="VQT28" s="200"/>
      <c r="VQU28" s="200"/>
      <c r="VQV28" s="200"/>
      <c r="VQW28" s="199"/>
      <c r="VQX28" s="200"/>
      <c r="VQY28" s="200"/>
      <c r="VQZ28" s="200"/>
      <c r="VRA28" s="199"/>
      <c r="VRB28" s="200"/>
      <c r="VRC28" s="200"/>
      <c r="VRD28" s="200"/>
      <c r="VRE28" s="199"/>
      <c r="VRF28" s="200"/>
      <c r="VRG28" s="200"/>
      <c r="VRH28" s="200"/>
      <c r="VRI28" s="199"/>
      <c r="VRJ28" s="200"/>
      <c r="VRK28" s="200"/>
      <c r="VRL28" s="200"/>
      <c r="VRM28" s="199"/>
      <c r="VRN28" s="200"/>
      <c r="VRO28" s="200"/>
      <c r="VRP28" s="200"/>
      <c r="VRQ28" s="199"/>
      <c r="VRR28" s="200"/>
      <c r="VRS28" s="200"/>
      <c r="VRT28" s="200"/>
      <c r="VRU28" s="199"/>
      <c r="VRV28" s="200"/>
      <c r="VRW28" s="200"/>
      <c r="VRX28" s="200"/>
      <c r="VRY28" s="199"/>
      <c r="VRZ28" s="200"/>
      <c r="VSA28" s="200"/>
      <c r="VSB28" s="200"/>
      <c r="VSC28" s="199"/>
      <c r="VSD28" s="200"/>
      <c r="VSE28" s="200"/>
      <c r="VSF28" s="200"/>
      <c r="VSG28" s="199"/>
      <c r="VSH28" s="200"/>
      <c r="VSI28" s="200"/>
      <c r="VSJ28" s="200"/>
      <c r="VSK28" s="199"/>
      <c r="VSL28" s="200"/>
      <c r="VSM28" s="200"/>
      <c r="VSN28" s="200"/>
      <c r="VSO28" s="199"/>
      <c r="VSP28" s="200"/>
      <c r="VSQ28" s="200"/>
      <c r="VSR28" s="200"/>
      <c r="VSS28" s="199"/>
      <c r="VST28" s="200"/>
      <c r="VSU28" s="200"/>
      <c r="VSV28" s="200"/>
      <c r="VSW28" s="199"/>
      <c r="VSX28" s="200"/>
      <c r="VSY28" s="200"/>
      <c r="VSZ28" s="200"/>
      <c r="VTA28" s="199"/>
      <c r="VTB28" s="200"/>
      <c r="VTC28" s="200"/>
      <c r="VTD28" s="200"/>
      <c r="VTE28" s="199"/>
      <c r="VTF28" s="200"/>
      <c r="VTG28" s="200"/>
      <c r="VTH28" s="200"/>
      <c r="VTI28" s="199"/>
      <c r="VTJ28" s="200"/>
      <c r="VTK28" s="200"/>
      <c r="VTL28" s="200"/>
      <c r="VTM28" s="199"/>
      <c r="VTN28" s="200"/>
      <c r="VTO28" s="200"/>
      <c r="VTP28" s="200"/>
      <c r="VTQ28" s="199"/>
      <c r="VTR28" s="200"/>
      <c r="VTS28" s="200"/>
      <c r="VTT28" s="200"/>
      <c r="VTU28" s="199"/>
      <c r="VTV28" s="200"/>
      <c r="VTW28" s="200"/>
      <c r="VTX28" s="200"/>
      <c r="VTY28" s="199"/>
      <c r="VTZ28" s="200"/>
      <c r="VUA28" s="200"/>
      <c r="VUB28" s="200"/>
      <c r="VUC28" s="199"/>
      <c r="VUD28" s="200"/>
      <c r="VUE28" s="200"/>
      <c r="VUF28" s="200"/>
      <c r="VUG28" s="199"/>
      <c r="VUH28" s="200"/>
      <c r="VUI28" s="200"/>
      <c r="VUJ28" s="200"/>
      <c r="VUK28" s="199"/>
      <c r="VUL28" s="200"/>
      <c r="VUM28" s="200"/>
      <c r="VUN28" s="200"/>
      <c r="VUO28" s="199"/>
      <c r="VUP28" s="200"/>
      <c r="VUQ28" s="200"/>
      <c r="VUR28" s="200"/>
      <c r="VUS28" s="199"/>
      <c r="VUT28" s="200"/>
      <c r="VUU28" s="200"/>
      <c r="VUV28" s="200"/>
      <c r="VUW28" s="199"/>
      <c r="VUX28" s="200"/>
      <c r="VUY28" s="200"/>
      <c r="VUZ28" s="200"/>
      <c r="VVA28" s="199"/>
      <c r="VVB28" s="200"/>
      <c r="VVC28" s="200"/>
      <c r="VVD28" s="200"/>
      <c r="VVE28" s="199"/>
      <c r="VVF28" s="200"/>
      <c r="VVG28" s="200"/>
      <c r="VVH28" s="200"/>
      <c r="VVI28" s="199"/>
      <c r="VVJ28" s="200"/>
      <c r="VVK28" s="200"/>
      <c r="VVL28" s="200"/>
      <c r="VVM28" s="199"/>
      <c r="VVN28" s="200"/>
      <c r="VVO28" s="200"/>
      <c r="VVP28" s="200"/>
      <c r="VVQ28" s="199"/>
      <c r="VVR28" s="200"/>
      <c r="VVS28" s="200"/>
      <c r="VVT28" s="200"/>
      <c r="VVU28" s="199"/>
      <c r="VVV28" s="200"/>
      <c r="VVW28" s="200"/>
      <c r="VVX28" s="200"/>
      <c r="VVY28" s="199"/>
      <c r="VVZ28" s="200"/>
      <c r="VWA28" s="200"/>
      <c r="VWB28" s="200"/>
      <c r="VWC28" s="199"/>
      <c r="VWD28" s="200"/>
      <c r="VWE28" s="200"/>
      <c r="VWF28" s="200"/>
      <c r="VWG28" s="199"/>
      <c r="VWH28" s="200"/>
      <c r="VWI28" s="200"/>
      <c r="VWJ28" s="200"/>
      <c r="VWK28" s="199"/>
      <c r="VWL28" s="200"/>
      <c r="VWM28" s="200"/>
      <c r="VWN28" s="200"/>
      <c r="VWO28" s="199"/>
      <c r="VWP28" s="200"/>
      <c r="VWQ28" s="200"/>
      <c r="VWR28" s="200"/>
      <c r="VWS28" s="199"/>
      <c r="VWT28" s="200"/>
      <c r="VWU28" s="200"/>
      <c r="VWV28" s="200"/>
      <c r="VWW28" s="199"/>
      <c r="VWX28" s="200"/>
      <c r="VWY28" s="200"/>
      <c r="VWZ28" s="200"/>
      <c r="VXA28" s="199"/>
      <c r="VXB28" s="200"/>
      <c r="VXC28" s="200"/>
      <c r="VXD28" s="200"/>
      <c r="VXE28" s="199"/>
      <c r="VXF28" s="200"/>
      <c r="VXG28" s="200"/>
      <c r="VXH28" s="200"/>
      <c r="VXI28" s="199"/>
      <c r="VXJ28" s="200"/>
      <c r="VXK28" s="200"/>
      <c r="VXL28" s="200"/>
      <c r="VXM28" s="199"/>
      <c r="VXN28" s="200"/>
      <c r="VXO28" s="200"/>
      <c r="VXP28" s="200"/>
      <c r="VXQ28" s="199"/>
      <c r="VXR28" s="200"/>
      <c r="VXS28" s="200"/>
      <c r="VXT28" s="200"/>
      <c r="VXU28" s="199"/>
      <c r="VXV28" s="200"/>
      <c r="VXW28" s="200"/>
      <c r="VXX28" s="200"/>
      <c r="VXY28" s="199"/>
      <c r="VXZ28" s="200"/>
      <c r="VYA28" s="200"/>
      <c r="VYB28" s="200"/>
      <c r="VYC28" s="199"/>
      <c r="VYD28" s="200"/>
      <c r="VYE28" s="200"/>
      <c r="VYF28" s="200"/>
      <c r="VYG28" s="199"/>
      <c r="VYH28" s="200"/>
      <c r="VYI28" s="200"/>
      <c r="VYJ28" s="200"/>
      <c r="VYK28" s="199"/>
      <c r="VYL28" s="200"/>
      <c r="VYM28" s="200"/>
      <c r="VYN28" s="200"/>
      <c r="VYO28" s="199"/>
      <c r="VYP28" s="200"/>
      <c r="VYQ28" s="200"/>
      <c r="VYR28" s="200"/>
      <c r="VYS28" s="199"/>
      <c r="VYT28" s="200"/>
      <c r="VYU28" s="200"/>
      <c r="VYV28" s="200"/>
      <c r="VYW28" s="199"/>
      <c r="VYX28" s="200"/>
      <c r="VYY28" s="200"/>
      <c r="VYZ28" s="200"/>
      <c r="VZA28" s="199"/>
      <c r="VZB28" s="200"/>
      <c r="VZC28" s="200"/>
      <c r="VZD28" s="200"/>
      <c r="VZE28" s="199"/>
      <c r="VZF28" s="200"/>
      <c r="VZG28" s="200"/>
      <c r="VZH28" s="200"/>
      <c r="VZI28" s="199"/>
      <c r="VZJ28" s="200"/>
      <c r="VZK28" s="200"/>
      <c r="VZL28" s="200"/>
      <c r="VZM28" s="199"/>
      <c r="VZN28" s="200"/>
      <c r="VZO28" s="200"/>
      <c r="VZP28" s="200"/>
      <c r="VZQ28" s="199"/>
      <c r="VZR28" s="200"/>
      <c r="VZS28" s="200"/>
      <c r="VZT28" s="200"/>
      <c r="VZU28" s="199"/>
      <c r="VZV28" s="200"/>
      <c r="VZW28" s="200"/>
      <c r="VZX28" s="200"/>
      <c r="VZY28" s="199"/>
      <c r="VZZ28" s="200"/>
      <c r="WAA28" s="200"/>
      <c r="WAB28" s="200"/>
      <c r="WAC28" s="199"/>
      <c r="WAD28" s="200"/>
      <c r="WAE28" s="200"/>
      <c r="WAF28" s="200"/>
      <c r="WAG28" s="199"/>
      <c r="WAH28" s="200"/>
      <c r="WAI28" s="200"/>
      <c r="WAJ28" s="200"/>
      <c r="WAK28" s="199"/>
      <c r="WAL28" s="200"/>
      <c r="WAM28" s="200"/>
      <c r="WAN28" s="200"/>
      <c r="WAO28" s="199"/>
      <c r="WAP28" s="200"/>
      <c r="WAQ28" s="200"/>
      <c r="WAR28" s="200"/>
      <c r="WAS28" s="199"/>
      <c r="WAT28" s="200"/>
      <c r="WAU28" s="200"/>
      <c r="WAV28" s="200"/>
      <c r="WAW28" s="199"/>
      <c r="WAX28" s="200"/>
      <c r="WAY28" s="200"/>
      <c r="WAZ28" s="200"/>
      <c r="WBA28" s="199"/>
      <c r="WBB28" s="200"/>
      <c r="WBC28" s="200"/>
      <c r="WBD28" s="200"/>
      <c r="WBE28" s="199"/>
      <c r="WBF28" s="200"/>
      <c r="WBG28" s="200"/>
      <c r="WBH28" s="200"/>
      <c r="WBI28" s="199"/>
      <c r="WBJ28" s="200"/>
      <c r="WBK28" s="200"/>
      <c r="WBL28" s="200"/>
      <c r="WBM28" s="199"/>
      <c r="WBN28" s="200"/>
      <c r="WBO28" s="200"/>
      <c r="WBP28" s="200"/>
      <c r="WBQ28" s="199"/>
      <c r="WBR28" s="200"/>
      <c r="WBS28" s="200"/>
      <c r="WBT28" s="200"/>
      <c r="WBU28" s="199"/>
      <c r="WBV28" s="200"/>
      <c r="WBW28" s="200"/>
      <c r="WBX28" s="200"/>
      <c r="WBY28" s="199"/>
      <c r="WBZ28" s="200"/>
      <c r="WCA28" s="200"/>
      <c r="WCB28" s="200"/>
      <c r="WCC28" s="199"/>
      <c r="WCD28" s="200"/>
      <c r="WCE28" s="200"/>
      <c r="WCF28" s="200"/>
      <c r="WCG28" s="199"/>
      <c r="WCH28" s="200"/>
      <c r="WCI28" s="200"/>
      <c r="WCJ28" s="200"/>
      <c r="WCK28" s="199"/>
      <c r="WCL28" s="200"/>
      <c r="WCM28" s="200"/>
      <c r="WCN28" s="200"/>
      <c r="WCO28" s="199"/>
      <c r="WCP28" s="200"/>
      <c r="WCQ28" s="200"/>
      <c r="WCR28" s="200"/>
      <c r="WCS28" s="199"/>
      <c r="WCT28" s="200"/>
      <c r="WCU28" s="200"/>
      <c r="WCV28" s="200"/>
      <c r="WCW28" s="199"/>
      <c r="WCX28" s="200"/>
      <c r="WCY28" s="200"/>
      <c r="WCZ28" s="200"/>
      <c r="WDA28" s="199"/>
      <c r="WDB28" s="200"/>
      <c r="WDC28" s="200"/>
      <c r="WDD28" s="200"/>
      <c r="WDE28" s="199"/>
      <c r="WDF28" s="200"/>
      <c r="WDG28" s="200"/>
      <c r="WDH28" s="200"/>
      <c r="WDI28" s="199"/>
      <c r="WDJ28" s="200"/>
      <c r="WDK28" s="200"/>
      <c r="WDL28" s="200"/>
      <c r="WDM28" s="199"/>
      <c r="WDN28" s="200"/>
      <c r="WDO28" s="200"/>
      <c r="WDP28" s="200"/>
      <c r="WDQ28" s="199"/>
      <c r="WDR28" s="200"/>
      <c r="WDS28" s="200"/>
      <c r="WDT28" s="200"/>
      <c r="WDU28" s="199"/>
      <c r="WDV28" s="200"/>
      <c r="WDW28" s="200"/>
      <c r="WDX28" s="200"/>
      <c r="WDY28" s="199"/>
      <c r="WDZ28" s="200"/>
      <c r="WEA28" s="200"/>
      <c r="WEB28" s="200"/>
      <c r="WEC28" s="199"/>
      <c r="WED28" s="200"/>
      <c r="WEE28" s="200"/>
      <c r="WEF28" s="200"/>
      <c r="WEG28" s="199"/>
      <c r="WEH28" s="200"/>
      <c r="WEI28" s="200"/>
      <c r="WEJ28" s="200"/>
      <c r="WEK28" s="199"/>
      <c r="WEL28" s="200"/>
      <c r="WEM28" s="200"/>
      <c r="WEN28" s="200"/>
      <c r="WEO28" s="199"/>
      <c r="WEP28" s="200"/>
      <c r="WEQ28" s="200"/>
      <c r="WER28" s="200"/>
      <c r="WES28" s="199"/>
      <c r="WET28" s="200"/>
      <c r="WEU28" s="200"/>
      <c r="WEV28" s="200"/>
      <c r="WEW28" s="199"/>
      <c r="WEX28" s="200"/>
      <c r="WEY28" s="200"/>
      <c r="WEZ28" s="200"/>
      <c r="WFA28" s="199"/>
      <c r="WFB28" s="200"/>
      <c r="WFC28" s="200"/>
      <c r="WFD28" s="200"/>
      <c r="WFE28" s="199"/>
      <c r="WFF28" s="200"/>
      <c r="WFG28" s="200"/>
      <c r="WFH28" s="200"/>
      <c r="WFI28" s="199"/>
      <c r="WFJ28" s="200"/>
      <c r="WFK28" s="200"/>
      <c r="WFL28" s="200"/>
      <c r="WFM28" s="199"/>
      <c r="WFN28" s="200"/>
      <c r="WFO28" s="200"/>
      <c r="WFP28" s="200"/>
      <c r="WFQ28" s="199"/>
      <c r="WFR28" s="200"/>
      <c r="WFS28" s="200"/>
      <c r="WFT28" s="200"/>
      <c r="WFU28" s="199"/>
      <c r="WFV28" s="200"/>
      <c r="WFW28" s="200"/>
      <c r="WFX28" s="200"/>
      <c r="WFY28" s="199"/>
      <c r="WFZ28" s="200"/>
      <c r="WGA28" s="200"/>
      <c r="WGB28" s="200"/>
      <c r="WGC28" s="199"/>
      <c r="WGD28" s="200"/>
      <c r="WGE28" s="200"/>
      <c r="WGF28" s="200"/>
      <c r="WGG28" s="199"/>
      <c r="WGH28" s="200"/>
      <c r="WGI28" s="200"/>
      <c r="WGJ28" s="200"/>
      <c r="WGK28" s="199"/>
      <c r="WGL28" s="200"/>
      <c r="WGM28" s="200"/>
      <c r="WGN28" s="200"/>
      <c r="WGO28" s="199"/>
      <c r="WGP28" s="200"/>
      <c r="WGQ28" s="200"/>
      <c r="WGR28" s="200"/>
      <c r="WGS28" s="199"/>
      <c r="WGT28" s="200"/>
      <c r="WGU28" s="200"/>
      <c r="WGV28" s="200"/>
      <c r="WGW28" s="199"/>
      <c r="WGX28" s="200"/>
      <c r="WGY28" s="200"/>
      <c r="WGZ28" s="200"/>
      <c r="WHA28" s="199"/>
      <c r="WHB28" s="200"/>
      <c r="WHC28" s="200"/>
      <c r="WHD28" s="200"/>
      <c r="WHE28" s="199"/>
      <c r="WHF28" s="200"/>
      <c r="WHG28" s="200"/>
      <c r="WHH28" s="200"/>
      <c r="WHI28" s="199"/>
      <c r="WHJ28" s="200"/>
      <c r="WHK28" s="200"/>
      <c r="WHL28" s="200"/>
      <c r="WHM28" s="199"/>
      <c r="WHN28" s="200"/>
      <c r="WHO28" s="200"/>
      <c r="WHP28" s="200"/>
      <c r="WHQ28" s="199"/>
      <c r="WHR28" s="200"/>
      <c r="WHS28" s="200"/>
      <c r="WHT28" s="200"/>
      <c r="WHU28" s="199"/>
      <c r="WHV28" s="200"/>
      <c r="WHW28" s="200"/>
      <c r="WHX28" s="200"/>
      <c r="WHY28" s="199"/>
      <c r="WHZ28" s="200"/>
      <c r="WIA28" s="200"/>
      <c r="WIB28" s="200"/>
      <c r="WIC28" s="199"/>
      <c r="WID28" s="200"/>
      <c r="WIE28" s="200"/>
      <c r="WIF28" s="200"/>
      <c r="WIG28" s="199"/>
      <c r="WIH28" s="200"/>
      <c r="WII28" s="200"/>
      <c r="WIJ28" s="200"/>
      <c r="WIK28" s="199"/>
      <c r="WIL28" s="200"/>
      <c r="WIM28" s="200"/>
      <c r="WIN28" s="200"/>
      <c r="WIO28" s="199"/>
      <c r="WIP28" s="200"/>
      <c r="WIQ28" s="200"/>
      <c r="WIR28" s="200"/>
      <c r="WIS28" s="199"/>
      <c r="WIT28" s="200"/>
      <c r="WIU28" s="200"/>
      <c r="WIV28" s="200"/>
      <c r="WIW28" s="199"/>
      <c r="WIX28" s="200"/>
      <c r="WIY28" s="200"/>
      <c r="WIZ28" s="200"/>
      <c r="WJA28" s="199"/>
      <c r="WJB28" s="200"/>
      <c r="WJC28" s="200"/>
      <c r="WJD28" s="200"/>
      <c r="WJE28" s="199"/>
      <c r="WJF28" s="200"/>
      <c r="WJG28" s="200"/>
      <c r="WJH28" s="200"/>
      <c r="WJI28" s="199"/>
      <c r="WJJ28" s="200"/>
      <c r="WJK28" s="200"/>
      <c r="WJL28" s="200"/>
      <c r="WJM28" s="199"/>
      <c r="WJN28" s="200"/>
      <c r="WJO28" s="200"/>
      <c r="WJP28" s="200"/>
      <c r="WJQ28" s="199"/>
      <c r="WJR28" s="200"/>
      <c r="WJS28" s="200"/>
      <c r="WJT28" s="200"/>
      <c r="WJU28" s="199"/>
      <c r="WJV28" s="200"/>
      <c r="WJW28" s="200"/>
      <c r="WJX28" s="200"/>
      <c r="WJY28" s="199"/>
      <c r="WJZ28" s="200"/>
      <c r="WKA28" s="200"/>
      <c r="WKB28" s="200"/>
      <c r="WKC28" s="199"/>
      <c r="WKD28" s="200"/>
      <c r="WKE28" s="200"/>
      <c r="WKF28" s="200"/>
      <c r="WKG28" s="199"/>
      <c r="WKH28" s="200"/>
      <c r="WKI28" s="200"/>
      <c r="WKJ28" s="200"/>
      <c r="WKK28" s="199"/>
      <c r="WKL28" s="200"/>
      <c r="WKM28" s="200"/>
      <c r="WKN28" s="200"/>
      <c r="WKO28" s="199"/>
      <c r="WKP28" s="200"/>
      <c r="WKQ28" s="200"/>
      <c r="WKR28" s="200"/>
      <c r="WKS28" s="199"/>
      <c r="WKT28" s="200"/>
      <c r="WKU28" s="200"/>
      <c r="WKV28" s="200"/>
      <c r="WKW28" s="199"/>
      <c r="WKX28" s="200"/>
      <c r="WKY28" s="200"/>
      <c r="WKZ28" s="200"/>
      <c r="WLA28" s="199"/>
      <c r="WLB28" s="200"/>
      <c r="WLC28" s="200"/>
      <c r="WLD28" s="200"/>
      <c r="WLE28" s="199"/>
      <c r="WLF28" s="200"/>
      <c r="WLG28" s="200"/>
      <c r="WLH28" s="200"/>
      <c r="WLI28" s="199"/>
      <c r="WLJ28" s="200"/>
      <c r="WLK28" s="200"/>
      <c r="WLL28" s="200"/>
      <c r="WLM28" s="199"/>
      <c r="WLN28" s="200"/>
      <c r="WLO28" s="200"/>
      <c r="WLP28" s="200"/>
      <c r="WLQ28" s="199"/>
      <c r="WLR28" s="200"/>
      <c r="WLS28" s="200"/>
      <c r="WLT28" s="200"/>
      <c r="WLU28" s="199"/>
      <c r="WLV28" s="200"/>
      <c r="WLW28" s="200"/>
      <c r="WLX28" s="200"/>
      <c r="WLY28" s="199"/>
      <c r="WLZ28" s="200"/>
      <c r="WMA28" s="200"/>
      <c r="WMB28" s="200"/>
      <c r="WMC28" s="199"/>
      <c r="WMD28" s="200"/>
      <c r="WME28" s="200"/>
      <c r="WMF28" s="200"/>
      <c r="WMG28" s="199"/>
      <c r="WMH28" s="200"/>
      <c r="WMI28" s="200"/>
      <c r="WMJ28" s="200"/>
      <c r="WMK28" s="199"/>
      <c r="WML28" s="200"/>
      <c r="WMM28" s="200"/>
      <c r="WMN28" s="200"/>
      <c r="WMO28" s="199"/>
      <c r="WMP28" s="200"/>
      <c r="WMQ28" s="200"/>
      <c r="WMR28" s="200"/>
      <c r="WMS28" s="199"/>
      <c r="WMT28" s="200"/>
      <c r="WMU28" s="200"/>
      <c r="WMV28" s="200"/>
      <c r="WMW28" s="199"/>
      <c r="WMX28" s="200"/>
      <c r="WMY28" s="200"/>
      <c r="WMZ28" s="200"/>
      <c r="WNA28" s="199"/>
      <c r="WNB28" s="200"/>
      <c r="WNC28" s="200"/>
      <c r="WND28" s="200"/>
      <c r="WNE28" s="199"/>
      <c r="WNF28" s="200"/>
      <c r="WNG28" s="200"/>
      <c r="WNH28" s="200"/>
      <c r="WNI28" s="199"/>
      <c r="WNJ28" s="200"/>
      <c r="WNK28" s="200"/>
      <c r="WNL28" s="200"/>
      <c r="WNM28" s="199"/>
      <c r="WNN28" s="200"/>
      <c r="WNO28" s="200"/>
      <c r="WNP28" s="200"/>
      <c r="WNQ28" s="199"/>
      <c r="WNR28" s="200"/>
      <c r="WNS28" s="200"/>
      <c r="WNT28" s="200"/>
      <c r="WNU28" s="199"/>
      <c r="WNV28" s="200"/>
      <c r="WNW28" s="200"/>
      <c r="WNX28" s="200"/>
      <c r="WNY28" s="199"/>
      <c r="WNZ28" s="200"/>
      <c r="WOA28" s="200"/>
      <c r="WOB28" s="200"/>
      <c r="WOC28" s="199"/>
      <c r="WOD28" s="200"/>
      <c r="WOE28" s="200"/>
      <c r="WOF28" s="200"/>
      <c r="WOG28" s="199"/>
      <c r="WOH28" s="200"/>
      <c r="WOI28" s="200"/>
      <c r="WOJ28" s="200"/>
      <c r="WOK28" s="199"/>
      <c r="WOL28" s="200"/>
      <c r="WOM28" s="200"/>
      <c r="WON28" s="200"/>
      <c r="WOO28" s="199"/>
      <c r="WOP28" s="200"/>
      <c r="WOQ28" s="200"/>
      <c r="WOR28" s="200"/>
      <c r="WOS28" s="199"/>
      <c r="WOT28" s="200"/>
      <c r="WOU28" s="200"/>
      <c r="WOV28" s="200"/>
      <c r="WOW28" s="199"/>
      <c r="WOX28" s="200"/>
      <c r="WOY28" s="200"/>
      <c r="WOZ28" s="200"/>
      <c r="WPA28" s="199"/>
      <c r="WPB28" s="200"/>
      <c r="WPC28" s="200"/>
      <c r="WPD28" s="200"/>
      <c r="WPE28" s="199"/>
      <c r="WPF28" s="200"/>
      <c r="WPG28" s="200"/>
      <c r="WPH28" s="200"/>
      <c r="WPI28" s="199"/>
      <c r="WPJ28" s="200"/>
      <c r="WPK28" s="200"/>
      <c r="WPL28" s="200"/>
      <c r="WPM28" s="199"/>
      <c r="WPN28" s="200"/>
      <c r="WPO28" s="200"/>
      <c r="WPP28" s="200"/>
      <c r="WPQ28" s="199"/>
      <c r="WPR28" s="200"/>
      <c r="WPS28" s="200"/>
      <c r="WPT28" s="200"/>
      <c r="WPU28" s="199"/>
      <c r="WPV28" s="200"/>
      <c r="WPW28" s="200"/>
      <c r="WPX28" s="200"/>
      <c r="WPY28" s="199"/>
      <c r="WPZ28" s="200"/>
      <c r="WQA28" s="200"/>
      <c r="WQB28" s="200"/>
      <c r="WQC28" s="199"/>
      <c r="WQD28" s="200"/>
      <c r="WQE28" s="200"/>
      <c r="WQF28" s="200"/>
      <c r="WQG28" s="199"/>
      <c r="WQH28" s="200"/>
      <c r="WQI28" s="200"/>
      <c r="WQJ28" s="200"/>
      <c r="WQK28" s="199"/>
      <c r="WQL28" s="200"/>
      <c r="WQM28" s="200"/>
      <c r="WQN28" s="200"/>
      <c r="WQO28" s="199"/>
      <c r="WQP28" s="200"/>
      <c r="WQQ28" s="200"/>
      <c r="WQR28" s="200"/>
      <c r="WQS28" s="199"/>
      <c r="WQT28" s="200"/>
      <c r="WQU28" s="200"/>
      <c r="WQV28" s="200"/>
      <c r="WQW28" s="199"/>
      <c r="WQX28" s="200"/>
      <c r="WQY28" s="200"/>
      <c r="WQZ28" s="200"/>
      <c r="WRA28" s="199"/>
      <c r="WRB28" s="200"/>
      <c r="WRC28" s="200"/>
      <c r="WRD28" s="200"/>
      <c r="WRE28" s="199"/>
      <c r="WRF28" s="200"/>
      <c r="WRG28" s="200"/>
      <c r="WRH28" s="200"/>
      <c r="WRI28" s="199"/>
      <c r="WRJ28" s="200"/>
      <c r="WRK28" s="200"/>
      <c r="WRL28" s="200"/>
      <c r="WRM28" s="199"/>
      <c r="WRN28" s="200"/>
      <c r="WRO28" s="200"/>
      <c r="WRP28" s="200"/>
      <c r="WRQ28" s="199"/>
      <c r="WRR28" s="200"/>
      <c r="WRS28" s="200"/>
      <c r="WRT28" s="200"/>
      <c r="WRU28" s="199"/>
      <c r="WRV28" s="200"/>
      <c r="WRW28" s="200"/>
      <c r="WRX28" s="200"/>
      <c r="WRY28" s="199"/>
      <c r="WRZ28" s="200"/>
      <c r="WSA28" s="200"/>
      <c r="WSB28" s="200"/>
      <c r="WSC28" s="199"/>
      <c r="WSD28" s="200"/>
      <c r="WSE28" s="200"/>
      <c r="WSF28" s="200"/>
      <c r="WSG28" s="199"/>
      <c r="WSH28" s="200"/>
      <c r="WSI28" s="200"/>
      <c r="WSJ28" s="200"/>
      <c r="WSK28" s="199"/>
      <c r="WSL28" s="200"/>
      <c r="WSM28" s="200"/>
      <c r="WSN28" s="200"/>
      <c r="WSO28" s="199"/>
      <c r="WSP28" s="200"/>
      <c r="WSQ28" s="200"/>
      <c r="WSR28" s="200"/>
      <c r="WSS28" s="199"/>
      <c r="WST28" s="200"/>
      <c r="WSU28" s="200"/>
      <c r="WSV28" s="200"/>
      <c r="WSW28" s="199"/>
      <c r="WSX28" s="200"/>
      <c r="WSY28" s="200"/>
      <c r="WSZ28" s="200"/>
      <c r="WTA28" s="199"/>
      <c r="WTB28" s="200"/>
      <c r="WTC28" s="200"/>
      <c r="WTD28" s="200"/>
      <c r="WTE28" s="199"/>
      <c r="WTF28" s="200"/>
      <c r="WTG28" s="200"/>
      <c r="WTH28" s="200"/>
      <c r="WTI28" s="199"/>
      <c r="WTJ28" s="200"/>
      <c r="WTK28" s="200"/>
      <c r="WTL28" s="200"/>
      <c r="WTM28" s="199"/>
      <c r="WTN28" s="200"/>
      <c r="WTO28" s="200"/>
      <c r="WTP28" s="200"/>
      <c r="WTQ28" s="199"/>
      <c r="WTR28" s="200"/>
      <c r="WTS28" s="200"/>
      <c r="WTT28" s="200"/>
      <c r="WTU28" s="199"/>
      <c r="WTV28" s="200"/>
      <c r="WTW28" s="200"/>
      <c r="WTX28" s="200"/>
      <c r="WTY28" s="199"/>
      <c r="WTZ28" s="200"/>
      <c r="WUA28" s="200"/>
      <c r="WUB28" s="200"/>
      <c r="WUC28" s="199"/>
      <c r="WUD28" s="200"/>
      <c r="WUE28" s="200"/>
      <c r="WUF28" s="200"/>
      <c r="WUG28" s="199"/>
      <c r="WUH28" s="200"/>
      <c r="WUI28" s="200"/>
      <c r="WUJ28" s="200"/>
      <c r="WUK28" s="199"/>
      <c r="WUL28" s="200"/>
      <c r="WUM28" s="200"/>
      <c r="WUN28" s="200"/>
      <c r="WUO28" s="199"/>
      <c r="WUP28" s="200"/>
      <c r="WUQ28" s="200"/>
      <c r="WUR28" s="200"/>
      <c r="WUS28" s="199"/>
      <c r="WUT28" s="200"/>
      <c r="WUU28" s="200"/>
      <c r="WUV28" s="200"/>
      <c r="WUW28" s="199"/>
      <c r="WUX28" s="200"/>
      <c r="WUY28" s="200"/>
      <c r="WUZ28" s="200"/>
      <c r="WVA28" s="199"/>
      <c r="WVB28" s="200"/>
      <c r="WVC28" s="200"/>
      <c r="WVD28" s="200"/>
      <c r="WVE28" s="199"/>
      <c r="WVF28" s="200"/>
      <c r="WVG28" s="200"/>
      <c r="WVH28" s="200"/>
      <c r="WVI28" s="199"/>
      <c r="WVJ28" s="200"/>
      <c r="WVK28" s="200"/>
      <c r="WVL28" s="200"/>
      <c r="WVM28" s="199"/>
      <c r="WVN28" s="200"/>
      <c r="WVO28" s="200"/>
      <c r="WVP28" s="200"/>
      <c r="WVQ28" s="199"/>
      <c r="WVR28" s="200"/>
      <c r="WVS28" s="200"/>
      <c r="WVT28" s="200"/>
      <c r="WVU28" s="199"/>
      <c r="WVV28" s="200"/>
      <c r="WVW28" s="200"/>
      <c r="WVX28" s="200"/>
      <c r="WVY28" s="199"/>
      <c r="WVZ28" s="200"/>
      <c r="WWA28" s="200"/>
      <c r="WWB28" s="200"/>
      <c r="WWC28" s="199"/>
      <c r="WWD28" s="200"/>
      <c r="WWE28" s="200"/>
      <c r="WWF28" s="200"/>
      <c r="WWG28" s="199"/>
      <c r="WWH28" s="200"/>
      <c r="WWI28" s="200"/>
      <c r="WWJ28" s="200"/>
      <c r="WWK28" s="199"/>
      <c r="WWL28" s="200"/>
      <c r="WWM28" s="200"/>
      <c r="WWN28" s="200"/>
      <c r="WWO28" s="199"/>
      <c r="WWP28" s="200"/>
      <c r="WWQ28" s="200"/>
      <c r="WWR28" s="200"/>
      <c r="WWS28" s="199"/>
      <c r="WWT28" s="200"/>
      <c r="WWU28" s="200"/>
      <c r="WWV28" s="200"/>
      <c r="WWW28" s="199"/>
      <c r="WWX28" s="200"/>
      <c r="WWY28" s="200"/>
      <c r="WWZ28" s="200"/>
      <c r="WXA28" s="199"/>
      <c r="WXB28" s="200"/>
      <c r="WXC28" s="200"/>
      <c r="WXD28" s="200"/>
      <c r="WXE28" s="199"/>
      <c r="WXF28" s="200"/>
      <c r="WXG28" s="200"/>
      <c r="WXH28" s="200"/>
      <c r="WXI28" s="199"/>
      <c r="WXJ28" s="200"/>
      <c r="WXK28" s="200"/>
      <c r="WXL28" s="200"/>
      <c r="WXM28" s="199"/>
      <c r="WXN28" s="200"/>
      <c r="WXO28" s="200"/>
      <c r="WXP28" s="200"/>
      <c r="WXQ28" s="199"/>
      <c r="WXR28" s="200"/>
      <c r="WXS28" s="200"/>
      <c r="WXT28" s="200"/>
      <c r="WXU28" s="199"/>
      <c r="WXV28" s="200"/>
      <c r="WXW28" s="200"/>
      <c r="WXX28" s="200"/>
      <c r="WXY28" s="199"/>
      <c r="WXZ28" s="200"/>
      <c r="WYA28" s="200"/>
      <c r="WYB28" s="200"/>
      <c r="WYC28" s="199"/>
      <c r="WYD28" s="200"/>
      <c r="WYE28" s="200"/>
      <c r="WYF28" s="200"/>
      <c r="WYG28" s="199"/>
      <c r="WYH28" s="200"/>
      <c r="WYI28" s="200"/>
      <c r="WYJ28" s="200"/>
      <c r="WYK28" s="199"/>
      <c r="WYL28" s="200"/>
      <c r="WYM28" s="200"/>
      <c r="WYN28" s="200"/>
      <c r="WYO28" s="199"/>
      <c r="WYP28" s="200"/>
      <c r="WYQ28" s="200"/>
      <c r="WYR28" s="200"/>
      <c r="WYS28" s="199"/>
      <c r="WYT28" s="200"/>
      <c r="WYU28" s="200"/>
      <c r="WYV28" s="200"/>
      <c r="WYW28" s="199"/>
      <c r="WYX28" s="200"/>
      <c r="WYY28" s="200"/>
      <c r="WYZ28" s="200"/>
      <c r="WZA28" s="199"/>
      <c r="WZB28" s="200"/>
      <c r="WZC28" s="200"/>
      <c r="WZD28" s="200"/>
      <c r="WZE28" s="199"/>
      <c r="WZF28" s="200"/>
      <c r="WZG28" s="200"/>
      <c r="WZH28" s="200"/>
      <c r="WZI28" s="199"/>
      <c r="WZJ28" s="200"/>
      <c r="WZK28" s="200"/>
      <c r="WZL28" s="200"/>
      <c r="WZM28" s="199"/>
      <c r="WZN28" s="200"/>
      <c r="WZO28" s="200"/>
      <c r="WZP28" s="200"/>
      <c r="WZQ28" s="199"/>
      <c r="WZR28" s="200"/>
      <c r="WZS28" s="200"/>
      <c r="WZT28" s="200"/>
      <c r="WZU28" s="199"/>
      <c r="WZV28" s="200"/>
      <c r="WZW28" s="200"/>
      <c r="WZX28" s="200"/>
      <c r="WZY28" s="199"/>
      <c r="WZZ28" s="200"/>
      <c r="XAA28" s="200"/>
      <c r="XAB28" s="200"/>
      <c r="XAC28" s="199"/>
      <c r="XAD28" s="200"/>
      <c r="XAE28" s="200"/>
      <c r="XAF28" s="200"/>
      <c r="XAG28" s="199"/>
      <c r="XAH28" s="200"/>
      <c r="XAI28" s="200"/>
      <c r="XAJ28" s="200"/>
      <c r="XAK28" s="199"/>
      <c r="XAL28" s="200"/>
      <c r="XAM28" s="200"/>
      <c r="XAN28" s="200"/>
      <c r="XAO28" s="199"/>
      <c r="XAP28" s="200"/>
      <c r="XAQ28" s="200"/>
      <c r="XAR28" s="200"/>
      <c r="XAS28" s="199"/>
      <c r="XAT28" s="200"/>
      <c r="XAU28" s="200"/>
      <c r="XAV28" s="200"/>
      <c r="XAW28" s="199"/>
      <c r="XAX28" s="200"/>
      <c r="XAY28" s="200"/>
      <c r="XAZ28" s="200"/>
      <c r="XBA28" s="199"/>
      <c r="XBB28" s="200"/>
      <c r="XBC28" s="200"/>
      <c r="XBD28" s="200"/>
      <c r="XBE28" s="199"/>
      <c r="XBF28" s="200"/>
      <c r="XBG28" s="200"/>
      <c r="XBH28" s="200"/>
      <c r="XBI28" s="199"/>
      <c r="XBJ28" s="200"/>
      <c r="XBK28" s="200"/>
      <c r="XBL28" s="200"/>
      <c r="XBM28" s="199"/>
      <c r="XBN28" s="200"/>
      <c r="XBO28" s="200"/>
      <c r="XBP28" s="200"/>
      <c r="XBQ28" s="199"/>
      <c r="XBR28" s="200"/>
      <c r="XBS28" s="200"/>
      <c r="XBT28" s="200"/>
      <c r="XBU28" s="199"/>
      <c r="XBV28" s="200"/>
      <c r="XBW28" s="200"/>
      <c r="XBX28" s="200"/>
      <c r="XBY28" s="199"/>
      <c r="XBZ28" s="200"/>
      <c r="XCA28" s="200"/>
      <c r="XCB28" s="200"/>
      <c r="XCC28" s="199"/>
      <c r="XCD28" s="200"/>
      <c r="XCE28" s="200"/>
      <c r="XCF28" s="200"/>
      <c r="XCG28" s="199"/>
      <c r="XCH28" s="200"/>
      <c r="XCI28" s="200"/>
      <c r="XCJ28" s="200"/>
      <c r="XCK28" s="199"/>
      <c r="XCL28" s="200"/>
      <c r="XCM28" s="200"/>
      <c r="XCN28" s="200"/>
      <c r="XCO28" s="199"/>
      <c r="XCP28" s="200"/>
      <c r="XCQ28" s="200"/>
      <c r="XCR28" s="200"/>
      <c r="XCS28" s="199"/>
      <c r="XCT28" s="200"/>
      <c r="XCU28" s="200"/>
      <c r="XCV28" s="200"/>
      <c r="XCW28" s="199"/>
      <c r="XCX28" s="200"/>
      <c r="XCY28" s="200"/>
      <c r="XCZ28" s="200"/>
      <c r="XDA28" s="199"/>
      <c r="XDB28" s="200"/>
      <c r="XDC28" s="200"/>
      <c r="XDD28" s="200"/>
      <c r="XDE28" s="199"/>
      <c r="XDF28" s="200"/>
      <c r="XDG28" s="200"/>
      <c r="XDH28" s="200"/>
      <c r="XDI28" s="199"/>
      <c r="XDJ28" s="200"/>
      <c r="XDK28" s="200"/>
      <c r="XDL28" s="200"/>
      <c r="XDM28" s="199"/>
      <c r="XDN28" s="200"/>
      <c r="XDO28" s="200"/>
      <c r="XDP28" s="200"/>
      <c r="XDQ28" s="199"/>
      <c r="XDR28" s="200"/>
      <c r="XDS28" s="200"/>
      <c r="XDT28" s="200"/>
      <c r="XDU28" s="199"/>
      <c r="XDV28" s="200"/>
      <c r="XDW28" s="200"/>
      <c r="XDX28" s="200"/>
      <c r="XDY28" s="199"/>
      <c r="XDZ28" s="200"/>
      <c r="XEA28" s="200"/>
      <c r="XEB28" s="200"/>
      <c r="XEC28" s="199"/>
      <c r="XED28" s="200"/>
      <c r="XEE28" s="200"/>
      <c r="XEF28" s="200"/>
      <c r="XEG28" s="199"/>
      <c r="XEH28" s="200"/>
      <c r="XEI28" s="200"/>
      <c r="XEJ28" s="200"/>
      <c r="XEK28" s="199"/>
      <c r="XEL28" s="200"/>
      <c r="XEM28" s="200"/>
      <c r="XEN28" s="200"/>
      <c r="XEO28" s="199"/>
      <c r="XEP28" s="200"/>
      <c r="XEQ28" s="200"/>
      <c r="XER28" s="200"/>
      <c r="XES28" s="199"/>
      <c r="XET28" s="200"/>
      <c r="XEU28" s="200"/>
      <c r="XEV28" s="200"/>
      <c r="XEW28" s="199"/>
      <c r="XEX28" s="200"/>
      <c r="XEY28" s="200"/>
      <c r="XEZ28" s="200"/>
      <c r="XFA28" s="199"/>
      <c r="XFB28" s="199"/>
      <c r="XFC28" s="199"/>
      <c r="XFD28" s="199"/>
    </row>
    <row r="29" spans="1:16384" ht="23.25" customHeight="1" x14ac:dyDescent="0.35">
      <c r="A29" s="141" t="s">
        <v>251</v>
      </c>
      <c r="B29" s="2"/>
      <c r="C29" s="2"/>
      <c r="D29" s="139"/>
      <c r="E29" s="199"/>
      <c r="F29" s="200"/>
      <c r="G29" s="200"/>
      <c r="H29" s="200"/>
      <c r="I29" s="199"/>
      <c r="J29" s="200"/>
      <c r="K29" s="200"/>
      <c r="L29" s="200"/>
      <c r="M29" s="199"/>
      <c r="N29" s="200"/>
      <c r="O29" s="200"/>
      <c r="P29" s="200"/>
      <c r="Q29" s="199"/>
      <c r="R29" s="200"/>
      <c r="S29" s="200"/>
      <c r="T29" s="200"/>
      <c r="U29" s="199"/>
      <c r="V29" s="200"/>
      <c r="W29" s="200"/>
      <c r="X29" s="200"/>
      <c r="Y29" s="199"/>
      <c r="Z29" s="200"/>
      <c r="AA29" s="200"/>
      <c r="AB29" s="200"/>
      <c r="AC29" s="199"/>
      <c r="AD29" s="200"/>
      <c r="AE29" s="200"/>
      <c r="AF29" s="200"/>
      <c r="AG29" s="199"/>
      <c r="AH29" s="200"/>
      <c r="AI29" s="200"/>
      <c r="AJ29" s="200"/>
      <c r="AK29" s="199"/>
      <c r="AL29" s="200"/>
      <c r="AM29" s="200"/>
      <c r="AN29" s="200"/>
      <c r="AO29" s="199"/>
      <c r="AP29" s="200"/>
      <c r="AQ29" s="200"/>
      <c r="AR29" s="200"/>
      <c r="AS29" s="199"/>
      <c r="AT29" s="200"/>
      <c r="AU29" s="200"/>
      <c r="AV29" s="200"/>
      <c r="AW29" s="199"/>
      <c r="AX29" s="200"/>
      <c r="AY29" s="200"/>
      <c r="AZ29" s="200"/>
      <c r="BA29" s="199"/>
      <c r="BB29" s="200"/>
      <c r="BC29" s="200"/>
      <c r="BD29" s="200"/>
      <c r="BE29" s="199"/>
      <c r="BF29" s="200"/>
      <c r="BG29" s="200"/>
      <c r="BH29" s="200"/>
      <c r="BI29" s="199"/>
      <c r="BJ29" s="200"/>
      <c r="BK29" s="200"/>
      <c r="BL29" s="200"/>
      <c r="BM29" s="199"/>
      <c r="BN29" s="200"/>
      <c r="BO29" s="200"/>
      <c r="BP29" s="200"/>
      <c r="BQ29" s="199"/>
      <c r="BR29" s="200"/>
      <c r="BS29" s="200"/>
      <c r="BT29" s="200"/>
      <c r="BU29" s="199"/>
      <c r="BV29" s="200"/>
      <c r="BW29" s="200"/>
      <c r="BX29" s="200"/>
      <c r="BY29" s="199"/>
      <c r="BZ29" s="200"/>
      <c r="CA29" s="200"/>
      <c r="CB29" s="200"/>
      <c r="CC29" s="199"/>
      <c r="CD29" s="200"/>
      <c r="CE29" s="200"/>
      <c r="CF29" s="200"/>
      <c r="CG29" s="199"/>
      <c r="CH29" s="200"/>
      <c r="CI29" s="200"/>
      <c r="CJ29" s="200"/>
      <c r="CK29" s="199"/>
      <c r="CL29" s="200"/>
      <c r="CM29" s="200"/>
      <c r="CN29" s="200"/>
      <c r="CO29" s="199"/>
      <c r="CP29" s="200"/>
      <c r="CQ29" s="200"/>
      <c r="CR29" s="200"/>
      <c r="CS29" s="199"/>
      <c r="CT29" s="200"/>
      <c r="CU29" s="200"/>
      <c r="CV29" s="200"/>
      <c r="CW29" s="199"/>
      <c r="CX29" s="200"/>
      <c r="CY29" s="200"/>
      <c r="CZ29" s="200"/>
      <c r="DA29" s="199"/>
      <c r="DB29" s="200"/>
      <c r="DC29" s="200"/>
      <c r="DD29" s="200"/>
      <c r="DE29" s="199"/>
      <c r="DF29" s="200"/>
      <c r="DG29" s="200"/>
      <c r="DH29" s="200"/>
      <c r="DI29" s="199"/>
      <c r="DJ29" s="200"/>
      <c r="DK29" s="200"/>
      <c r="DL29" s="200"/>
      <c r="DM29" s="199"/>
      <c r="DN29" s="200"/>
      <c r="DO29" s="200"/>
      <c r="DP29" s="200"/>
      <c r="DQ29" s="199"/>
      <c r="DR29" s="200"/>
      <c r="DS29" s="200"/>
      <c r="DT29" s="200"/>
      <c r="DU29" s="199"/>
      <c r="DV29" s="200"/>
      <c r="DW29" s="200"/>
      <c r="DX29" s="200"/>
      <c r="DY29" s="199"/>
      <c r="DZ29" s="200"/>
      <c r="EA29" s="200"/>
      <c r="EB29" s="200"/>
      <c r="EC29" s="199"/>
      <c r="ED29" s="200"/>
      <c r="EE29" s="200"/>
      <c r="EF29" s="200"/>
      <c r="EG29" s="199"/>
      <c r="EH29" s="200"/>
      <c r="EI29" s="200"/>
      <c r="EJ29" s="200"/>
      <c r="EK29" s="199"/>
      <c r="EL29" s="200"/>
      <c r="EM29" s="200"/>
      <c r="EN29" s="200"/>
      <c r="EO29" s="199"/>
      <c r="EP29" s="200"/>
      <c r="EQ29" s="200"/>
      <c r="ER29" s="200"/>
      <c r="ES29" s="199"/>
      <c r="ET29" s="200"/>
      <c r="EU29" s="200"/>
      <c r="EV29" s="200"/>
      <c r="EW29" s="199"/>
      <c r="EX29" s="200"/>
      <c r="EY29" s="200"/>
      <c r="EZ29" s="200"/>
      <c r="FA29" s="199"/>
      <c r="FB29" s="200"/>
      <c r="FC29" s="200"/>
      <c r="FD29" s="200"/>
      <c r="FE29" s="199"/>
      <c r="FF29" s="200"/>
      <c r="FG29" s="200"/>
      <c r="FH29" s="200"/>
      <c r="FI29" s="199"/>
      <c r="FJ29" s="200"/>
      <c r="FK29" s="200"/>
      <c r="FL29" s="200"/>
      <c r="FM29" s="199"/>
      <c r="FN29" s="200"/>
      <c r="FO29" s="200"/>
      <c r="FP29" s="200"/>
      <c r="FQ29" s="199"/>
      <c r="FR29" s="200"/>
      <c r="FS29" s="200"/>
      <c r="FT29" s="200"/>
      <c r="FU29" s="199"/>
      <c r="FV29" s="200"/>
      <c r="FW29" s="200"/>
      <c r="FX29" s="200"/>
      <c r="FY29" s="199"/>
      <c r="FZ29" s="200"/>
      <c r="GA29" s="200"/>
      <c r="GB29" s="200"/>
      <c r="GC29" s="199"/>
      <c r="GD29" s="200"/>
      <c r="GE29" s="200"/>
      <c r="GF29" s="200"/>
      <c r="GG29" s="199"/>
      <c r="GH29" s="200"/>
      <c r="GI29" s="200"/>
      <c r="GJ29" s="200"/>
      <c r="GK29" s="199"/>
      <c r="GL29" s="200"/>
      <c r="GM29" s="200"/>
      <c r="GN29" s="200"/>
      <c r="GO29" s="199"/>
      <c r="GP29" s="200"/>
      <c r="GQ29" s="200"/>
      <c r="GR29" s="200"/>
      <c r="GS29" s="199"/>
      <c r="GT29" s="200"/>
      <c r="GU29" s="200"/>
      <c r="GV29" s="200"/>
      <c r="GW29" s="199"/>
      <c r="GX29" s="200"/>
      <c r="GY29" s="200"/>
      <c r="GZ29" s="200"/>
      <c r="HA29" s="199"/>
      <c r="HB29" s="200"/>
      <c r="HC29" s="200"/>
      <c r="HD29" s="200"/>
      <c r="HE29" s="199"/>
      <c r="HF29" s="200"/>
      <c r="HG29" s="200"/>
      <c r="HH29" s="200"/>
      <c r="HI29" s="199"/>
      <c r="HJ29" s="200"/>
      <c r="HK29" s="200"/>
      <c r="HL29" s="200"/>
      <c r="HM29" s="199"/>
      <c r="HN29" s="200"/>
      <c r="HO29" s="200"/>
      <c r="HP29" s="200"/>
      <c r="HQ29" s="199"/>
      <c r="HR29" s="200"/>
      <c r="HS29" s="200"/>
      <c r="HT29" s="200"/>
      <c r="HU29" s="199"/>
      <c r="HV29" s="200"/>
      <c r="HW29" s="200"/>
      <c r="HX29" s="200"/>
      <c r="HY29" s="199"/>
      <c r="HZ29" s="200"/>
      <c r="IA29" s="200"/>
      <c r="IB29" s="200"/>
      <c r="IC29" s="199"/>
      <c r="ID29" s="200"/>
      <c r="IE29" s="200"/>
      <c r="IF29" s="200"/>
      <c r="IG29" s="199"/>
      <c r="IH29" s="200"/>
      <c r="II29" s="200"/>
      <c r="IJ29" s="200"/>
      <c r="IK29" s="199"/>
      <c r="IL29" s="200"/>
      <c r="IM29" s="200"/>
      <c r="IN29" s="200"/>
      <c r="IO29" s="199"/>
      <c r="IP29" s="200"/>
      <c r="IQ29" s="200"/>
      <c r="IR29" s="200"/>
      <c r="IS29" s="199"/>
      <c r="IT29" s="200"/>
      <c r="IU29" s="200"/>
      <c r="IV29" s="200"/>
      <c r="IW29" s="199"/>
      <c r="IX29" s="200"/>
      <c r="IY29" s="200"/>
      <c r="IZ29" s="200"/>
      <c r="JA29" s="199"/>
      <c r="JB29" s="200"/>
      <c r="JC29" s="200"/>
      <c r="JD29" s="200"/>
      <c r="JE29" s="199"/>
      <c r="JF29" s="200"/>
      <c r="JG29" s="200"/>
      <c r="JH29" s="200"/>
      <c r="JI29" s="199"/>
      <c r="JJ29" s="200"/>
      <c r="JK29" s="200"/>
      <c r="JL29" s="200"/>
      <c r="JM29" s="199"/>
      <c r="JN29" s="200"/>
      <c r="JO29" s="200"/>
      <c r="JP29" s="200"/>
      <c r="JQ29" s="199"/>
      <c r="JR29" s="200"/>
      <c r="JS29" s="200"/>
      <c r="JT29" s="200"/>
      <c r="JU29" s="199"/>
      <c r="JV29" s="200"/>
      <c r="JW29" s="200"/>
      <c r="JX29" s="200"/>
      <c r="JY29" s="199"/>
      <c r="JZ29" s="200"/>
      <c r="KA29" s="200"/>
      <c r="KB29" s="200"/>
      <c r="KC29" s="199"/>
      <c r="KD29" s="200"/>
      <c r="KE29" s="200"/>
      <c r="KF29" s="200"/>
      <c r="KG29" s="199"/>
      <c r="KH29" s="200"/>
      <c r="KI29" s="200"/>
      <c r="KJ29" s="200"/>
      <c r="KK29" s="199"/>
      <c r="KL29" s="200"/>
      <c r="KM29" s="200"/>
      <c r="KN29" s="200"/>
      <c r="KO29" s="199"/>
      <c r="KP29" s="200"/>
      <c r="KQ29" s="200"/>
      <c r="KR29" s="200"/>
      <c r="KS29" s="199"/>
      <c r="KT29" s="200"/>
      <c r="KU29" s="200"/>
      <c r="KV29" s="200"/>
      <c r="KW29" s="199"/>
      <c r="KX29" s="200"/>
      <c r="KY29" s="200"/>
      <c r="KZ29" s="200"/>
      <c r="LA29" s="199"/>
      <c r="LB29" s="200"/>
      <c r="LC29" s="200"/>
      <c r="LD29" s="200"/>
      <c r="LE29" s="199"/>
      <c r="LF29" s="200"/>
      <c r="LG29" s="200"/>
      <c r="LH29" s="200"/>
      <c r="LI29" s="199"/>
      <c r="LJ29" s="200"/>
      <c r="LK29" s="200"/>
      <c r="LL29" s="200"/>
      <c r="LM29" s="199"/>
      <c r="LN29" s="200"/>
      <c r="LO29" s="200"/>
      <c r="LP29" s="200"/>
      <c r="LQ29" s="199"/>
      <c r="LR29" s="200"/>
      <c r="LS29" s="200"/>
      <c r="LT29" s="200"/>
      <c r="LU29" s="199"/>
      <c r="LV29" s="200"/>
      <c r="LW29" s="200"/>
      <c r="LX29" s="200"/>
      <c r="LY29" s="199"/>
      <c r="LZ29" s="200"/>
      <c r="MA29" s="200"/>
      <c r="MB29" s="200"/>
      <c r="MC29" s="199"/>
      <c r="MD29" s="200"/>
      <c r="ME29" s="200"/>
      <c r="MF29" s="200"/>
      <c r="MG29" s="199"/>
      <c r="MH29" s="200"/>
      <c r="MI29" s="200"/>
      <c r="MJ29" s="200"/>
      <c r="MK29" s="199"/>
      <c r="ML29" s="200"/>
      <c r="MM29" s="200"/>
      <c r="MN29" s="200"/>
      <c r="MO29" s="199"/>
      <c r="MP29" s="200"/>
      <c r="MQ29" s="200"/>
      <c r="MR29" s="200"/>
      <c r="MS29" s="199"/>
      <c r="MT29" s="200"/>
      <c r="MU29" s="200"/>
      <c r="MV29" s="200"/>
      <c r="MW29" s="199"/>
      <c r="MX29" s="200"/>
      <c r="MY29" s="200"/>
      <c r="MZ29" s="200"/>
      <c r="NA29" s="199"/>
      <c r="NB29" s="200"/>
      <c r="NC29" s="200"/>
      <c r="ND29" s="200"/>
      <c r="NE29" s="199"/>
      <c r="NF29" s="200"/>
      <c r="NG29" s="200"/>
      <c r="NH29" s="200"/>
      <c r="NI29" s="199"/>
      <c r="NJ29" s="200"/>
      <c r="NK29" s="200"/>
      <c r="NL29" s="200"/>
      <c r="NM29" s="199"/>
      <c r="NN29" s="200"/>
      <c r="NO29" s="200"/>
      <c r="NP29" s="200"/>
      <c r="NQ29" s="199"/>
      <c r="NR29" s="200"/>
      <c r="NS29" s="200"/>
      <c r="NT29" s="200"/>
      <c r="NU29" s="199"/>
      <c r="NV29" s="200"/>
      <c r="NW29" s="200"/>
      <c r="NX29" s="200"/>
      <c r="NY29" s="199"/>
      <c r="NZ29" s="200"/>
      <c r="OA29" s="200"/>
      <c r="OB29" s="200"/>
      <c r="OC29" s="199"/>
      <c r="OD29" s="200"/>
      <c r="OE29" s="200"/>
      <c r="OF29" s="200"/>
      <c r="OG29" s="199"/>
      <c r="OH29" s="200"/>
      <c r="OI29" s="200"/>
      <c r="OJ29" s="200"/>
      <c r="OK29" s="199"/>
      <c r="OL29" s="200"/>
      <c r="OM29" s="200"/>
      <c r="ON29" s="200"/>
      <c r="OO29" s="199"/>
      <c r="OP29" s="200"/>
      <c r="OQ29" s="200"/>
      <c r="OR29" s="200"/>
      <c r="OS29" s="199"/>
      <c r="OT29" s="200"/>
      <c r="OU29" s="200"/>
      <c r="OV29" s="200"/>
      <c r="OW29" s="199"/>
      <c r="OX29" s="200"/>
      <c r="OY29" s="200"/>
      <c r="OZ29" s="200"/>
      <c r="PA29" s="199"/>
      <c r="PB29" s="200"/>
      <c r="PC29" s="200"/>
      <c r="PD29" s="200"/>
      <c r="PE29" s="199"/>
      <c r="PF29" s="200"/>
      <c r="PG29" s="200"/>
      <c r="PH29" s="200"/>
      <c r="PI29" s="199"/>
      <c r="PJ29" s="200"/>
      <c r="PK29" s="200"/>
      <c r="PL29" s="200"/>
      <c r="PM29" s="199"/>
      <c r="PN29" s="200"/>
      <c r="PO29" s="200"/>
      <c r="PP29" s="200"/>
      <c r="PQ29" s="199"/>
      <c r="PR29" s="200"/>
      <c r="PS29" s="200"/>
      <c r="PT29" s="200"/>
      <c r="PU29" s="199"/>
      <c r="PV29" s="200"/>
      <c r="PW29" s="200"/>
      <c r="PX29" s="200"/>
      <c r="PY29" s="199"/>
      <c r="PZ29" s="200"/>
      <c r="QA29" s="200"/>
      <c r="QB29" s="200"/>
      <c r="QC29" s="199"/>
      <c r="QD29" s="200"/>
      <c r="QE29" s="200"/>
      <c r="QF29" s="200"/>
      <c r="QG29" s="199"/>
      <c r="QH29" s="200"/>
      <c r="QI29" s="200"/>
      <c r="QJ29" s="200"/>
      <c r="QK29" s="199"/>
      <c r="QL29" s="200"/>
      <c r="QM29" s="200"/>
      <c r="QN29" s="200"/>
      <c r="QO29" s="199"/>
      <c r="QP29" s="200"/>
      <c r="QQ29" s="200"/>
      <c r="QR29" s="200"/>
      <c r="QS29" s="199"/>
      <c r="QT29" s="200"/>
      <c r="QU29" s="200"/>
      <c r="QV29" s="200"/>
      <c r="QW29" s="199"/>
      <c r="QX29" s="200"/>
      <c r="QY29" s="200"/>
      <c r="QZ29" s="200"/>
      <c r="RA29" s="199"/>
      <c r="RB29" s="200"/>
      <c r="RC29" s="200"/>
      <c r="RD29" s="200"/>
      <c r="RE29" s="199"/>
      <c r="RF29" s="200"/>
      <c r="RG29" s="200"/>
      <c r="RH29" s="200"/>
      <c r="RI29" s="199"/>
      <c r="RJ29" s="200"/>
      <c r="RK29" s="200"/>
      <c r="RL29" s="200"/>
      <c r="RM29" s="199"/>
      <c r="RN29" s="200"/>
      <c r="RO29" s="200"/>
      <c r="RP29" s="200"/>
      <c r="RQ29" s="199"/>
      <c r="RR29" s="200"/>
      <c r="RS29" s="200"/>
      <c r="RT29" s="200"/>
      <c r="RU29" s="199"/>
      <c r="RV29" s="200"/>
      <c r="RW29" s="200"/>
      <c r="RX29" s="200"/>
      <c r="RY29" s="199"/>
      <c r="RZ29" s="200"/>
      <c r="SA29" s="200"/>
      <c r="SB29" s="200"/>
      <c r="SC29" s="199"/>
      <c r="SD29" s="200"/>
      <c r="SE29" s="200"/>
      <c r="SF29" s="200"/>
      <c r="SG29" s="199"/>
      <c r="SH29" s="200"/>
      <c r="SI29" s="200"/>
      <c r="SJ29" s="200"/>
      <c r="SK29" s="199"/>
      <c r="SL29" s="200"/>
      <c r="SM29" s="200"/>
      <c r="SN29" s="200"/>
      <c r="SO29" s="199"/>
      <c r="SP29" s="200"/>
      <c r="SQ29" s="200"/>
      <c r="SR29" s="200"/>
      <c r="SS29" s="199"/>
      <c r="ST29" s="200"/>
      <c r="SU29" s="200"/>
      <c r="SV29" s="200"/>
      <c r="SW29" s="199"/>
      <c r="SX29" s="200"/>
      <c r="SY29" s="200"/>
      <c r="SZ29" s="200"/>
      <c r="TA29" s="199"/>
      <c r="TB29" s="200"/>
      <c r="TC29" s="200"/>
      <c r="TD29" s="200"/>
      <c r="TE29" s="199"/>
      <c r="TF29" s="200"/>
      <c r="TG29" s="200"/>
      <c r="TH29" s="200"/>
      <c r="TI29" s="199"/>
      <c r="TJ29" s="200"/>
      <c r="TK29" s="200"/>
      <c r="TL29" s="200"/>
      <c r="TM29" s="199"/>
      <c r="TN29" s="200"/>
      <c r="TO29" s="200"/>
      <c r="TP29" s="200"/>
      <c r="TQ29" s="199"/>
      <c r="TR29" s="200"/>
      <c r="TS29" s="200"/>
      <c r="TT29" s="200"/>
      <c r="TU29" s="199"/>
      <c r="TV29" s="200"/>
      <c r="TW29" s="200"/>
      <c r="TX29" s="200"/>
      <c r="TY29" s="199"/>
      <c r="TZ29" s="200"/>
      <c r="UA29" s="200"/>
      <c r="UB29" s="200"/>
      <c r="UC29" s="199"/>
      <c r="UD29" s="200"/>
      <c r="UE29" s="200"/>
      <c r="UF29" s="200"/>
      <c r="UG29" s="199"/>
      <c r="UH29" s="200"/>
      <c r="UI29" s="200"/>
      <c r="UJ29" s="200"/>
      <c r="UK29" s="199"/>
      <c r="UL29" s="200"/>
      <c r="UM29" s="200"/>
      <c r="UN29" s="200"/>
      <c r="UO29" s="199"/>
      <c r="UP29" s="200"/>
      <c r="UQ29" s="200"/>
      <c r="UR29" s="200"/>
      <c r="US29" s="199"/>
      <c r="UT29" s="200"/>
      <c r="UU29" s="200"/>
      <c r="UV29" s="200"/>
      <c r="UW29" s="199"/>
      <c r="UX29" s="200"/>
      <c r="UY29" s="200"/>
      <c r="UZ29" s="200"/>
      <c r="VA29" s="199"/>
      <c r="VB29" s="200"/>
      <c r="VC29" s="200"/>
      <c r="VD29" s="200"/>
      <c r="VE29" s="199"/>
      <c r="VF29" s="200"/>
      <c r="VG29" s="200"/>
      <c r="VH29" s="200"/>
      <c r="VI29" s="199"/>
      <c r="VJ29" s="200"/>
      <c r="VK29" s="200"/>
      <c r="VL29" s="200"/>
      <c r="VM29" s="199"/>
      <c r="VN29" s="200"/>
      <c r="VO29" s="200"/>
      <c r="VP29" s="200"/>
      <c r="VQ29" s="199"/>
      <c r="VR29" s="200"/>
      <c r="VS29" s="200"/>
      <c r="VT29" s="200"/>
      <c r="VU29" s="199"/>
      <c r="VV29" s="200"/>
      <c r="VW29" s="200"/>
      <c r="VX29" s="200"/>
      <c r="VY29" s="199"/>
      <c r="VZ29" s="200"/>
      <c r="WA29" s="200"/>
      <c r="WB29" s="200"/>
      <c r="WC29" s="199"/>
      <c r="WD29" s="200"/>
      <c r="WE29" s="200"/>
      <c r="WF29" s="200"/>
      <c r="WG29" s="199"/>
      <c r="WH29" s="200"/>
      <c r="WI29" s="200"/>
      <c r="WJ29" s="200"/>
      <c r="WK29" s="199"/>
      <c r="WL29" s="200"/>
      <c r="WM29" s="200"/>
      <c r="WN29" s="200"/>
      <c r="WO29" s="199"/>
      <c r="WP29" s="200"/>
      <c r="WQ29" s="200"/>
      <c r="WR29" s="200"/>
      <c r="WS29" s="199"/>
      <c r="WT29" s="200"/>
      <c r="WU29" s="200"/>
      <c r="WV29" s="200"/>
      <c r="WW29" s="199"/>
      <c r="WX29" s="200"/>
      <c r="WY29" s="200"/>
      <c r="WZ29" s="200"/>
      <c r="XA29" s="199"/>
      <c r="XB29" s="200"/>
      <c r="XC29" s="200"/>
      <c r="XD29" s="200"/>
      <c r="XE29" s="199"/>
      <c r="XF29" s="200"/>
      <c r="XG29" s="200"/>
      <c r="XH29" s="200"/>
      <c r="XI29" s="199"/>
      <c r="XJ29" s="200"/>
      <c r="XK29" s="200"/>
      <c r="XL29" s="200"/>
      <c r="XM29" s="199"/>
      <c r="XN29" s="200"/>
      <c r="XO29" s="200"/>
      <c r="XP29" s="200"/>
      <c r="XQ29" s="199"/>
      <c r="XR29" s="200"/>
      <c r="XS29" s="200"/>
      <c r="XT29" s="200"/>
      <c r="XU29" s="199"/>
      <c r="XV29" s="200"/>
      <c r="XW29" s="200"/>
      <c r="XX29" s="200"/>
      <c r="XY29" s="199"/>
      <c r="XZ29" s="200"/>
      <c r="YA29" s="200"/>
      <c r="YB29" s="200"/>
      <c r="YC29" s="199"/>
      <c r="YD29" s="200"/>
      <c r="YE29" s="200"/>
      <c r="YF29" s="200"/>
      <c r="YG29" s="199"/>
      <c r="YH29" s="200"/>
      <c r="YI29" s="200"/>
      <c r="YJ29" s="200"/>
      <c r="YK29" s="199"/>
      <c r="YL29" s="200"/>
      <c r="YM29" s="200"/>
      <c r="YN29" s="200"/>
      <c r="YO29" s="199"/>
      <c r="YP29" s="200"/>
      <c r="YQ29" s="200"/>
      <c r="YR29" s="200"/>
      <c r="YS29" s="199"/>
      <c r="YT29" s="200"/>
      <c r="YU29" s="200"/>
      <c r="YV29" s="200"/>
      <c r="YW29" s="199"/>
      <c r="YX29" s="200"/>
      <c r="YY29" s="200"/>
      <c r="YZ29" s="200"/>
      <c r="ZA29" s="199"/>
      <c r="ZB29" s="200"/>
      <c r="ZC29" s="200"/>
      <c r="ZD29" s="200"/>
      <c r="ZE29" s="199"/>
      <c r="ZF29" s="200"/>
      <c r="ZG29" s="200"/>
      <c r="ZH29" s="200"/>
      <c r="ZI29" s="199"/>
      <c r="ZJ29" s="200"/>
      <c r="ZK29" s="200"/>
      <c r="ZL29" s="200"/>
      <c r="ZM29" s="199"/>
      <c r="ZN29" s="200"/>
      <c r="ZO29" s="200"/>
      <c r="ZP29" s="200"/>
      <c r="ZQ29" s="199"/>
      <c r="ZR29" s="200"/>
      <c r="ZS29" s="200"/>
      <c r="ZT29" s="200"/>
      <c r="ZU29" s="199"/>
      <c r="ZV29" s="200"/>
      <c r="ZW29" s="200"/>
      <c r="ZX29" s="200"/>
      <c r="ZY29" s="199"/>
      <c r="ZZ29" s="200"/>
      <c r="AAA29" s="200"/>
      <c r="AAB29" s="200"/>
      <c r="AAC29" s="199"/>
      <c r="AAD29" s="200"/>
      <c r="AAE29" s="200"/>
      <c r="AAF29" s="200"/>
      <c r="AAG29" s="199"/>
      <c r="AAH29" s="200"/>
      <c r="AAI29" s="200"/>
      <c r="AAJ29" s="200"/>
      <c r="AAK29" s="199"/>
      <c r="AAL29" s="200"/>
      <c r="AAM29" s="200"/>
      <c r="AAN29" s="200"/>
      <c r="AAO29" s="199"/>
      <c r="AAP29" s="200"/>
      <c r="AAQ29" s="200"/>
      <c r="AAR29" s="200"/>
      <c r="AAS29" s="199"/>
      <c r="AAT29" s="200"/>
      <c r="AAU29" s="200"/>
      <c r="AAV29" s="200"/>
      <c r="AAW29" s="199"/>
      <c r="AAX29" s="200"/>
      <c r="AAY29" s="200"/>
      <c r="AAZ29" s="200"/>
      <c r="ABA29" s="199"/>
      <c r="ABB29" s="200"/>
      <c r="ABC29" s="200"/>
      <c r="ABD29" s="200"/>
      <c r="ABE29" s="199"/>
      <c r="ABF29" s="200"/>
      <c r="ABG29" s="200"/>
      <c r="ABH29" s="200"/>
      <c r="ABI29" s="199"/>
      <c r="ABJ29" s="200"/>
      <c r="ABK29" s="200"/>
      <c r="ABL29" s="200"/>
      <c r="ABM29" s="199"/>
      <c r="ABN29" s="200"/>
      <c r="ABO29" s="200"/>
      <c r="ABP29" s="200"/>
      <c r="ABQ29" s="199"/>
      <c r="ABR29" s="200"/>
      <c r="ABS29" s="200"/>
      <c r="ABT29" s="200"/>
      <c r="ABU29" s="199"/>
      <c r="ABV29" s="200"/>
      <c r="ABW29" s="200"/>
      <c r="ABX29" s="200"/>
      <c r="ABY29" s="199"/>
      <c r="ABZ29" s="200"/>
      <c r="ACA29" s="200"/>
      <c r="ACB29" s="200"/>
      <c r="ACC29" s="199"/>
      <c r="ACD29" s="200"/>
      <c r="ACE29" s="200"/>
      <c r="ACF29" s="200"/>
      <c r="ACG29" s="199"/>
      <c r="ACH29" s="200"/>
      <c r="ACI29" s="200"/>
      <c r="ACJ29" s="200"/>
      <c r="ACK29" s="199"/>
      <c r="ACL29" s="200"/>
      <c r="ACM29" s="200"/>
      <c r="ACN29" s="200"/>
      <c r="ACO29" s="199"/>
      <c r="ACP29" s="200"/>
      <c r="ACQ29" s="200"/>
      <c r="ACR29" s="200"/>
      <c r="ACS29" s="199"/>
      <c r="ACT29" s="200"/>
      <c r="ACU29" s="200"/>
      <c r="ACV29" s="200"/>
      <c r="ACW29" s="199"/>
      <c r="ACX29" s="200"/>
      <c r="ACY29" s="200"/>
      <c r="ACZ29" s="200"/>
      <c r="ADA29" s="199"/>
      <c r="ADB29" s="200"/>
      <c r="ADC29" s="200"/>
      <c r="ADD29" s="200"/>
      <c r="ADE29" s="199"/>
      <c r="ADF29" s="200"/>
      <c r="ADG29" s="200"/>
      <c r="ADH29" s="200"/>
      <c r="ADI29" s="199"/>
      <c r="ADJ29" s="200"/>
      <c r="ADK29" s="200"/>
      <c r="ADL29" s="200"/>
      <c r="ADM29" s="199"/>
      <c r="ADN29" s="200"/>
      <c r="ADO29" s="200"/>
      <c r="ADP29" s="200"/>
      <c r="ADQ29" s="199"/>
      <c r="ADR29" s="200"/>
      <c r="ADS29" s="200"/>
      <c r="ADT29" s="200"/>
      <c r="ADU29" s="199"/>
      <c r="ADV29" s="200"/>
      <c r="ADW29" s="200"/>
      <c r="ADX29" s="200"/>
      <c r="ADY29" s="199"/>
      <c r="ADZ29" s="200"/>
      <c r="AEA29" s="200"/>
      <c r="AEB29" s="200"/>
      <c r="AEC29" s="199"/>
      <c r="AED29" s="200"/>
      <c r="AEE29" s="200"/>
      <c r="AEF29" s="200"/>
      <c r="AEG29" s="199"/>
      <c r="AEH29" s="200"/>
      <c r="AEI29" s="200"/>
      <c r="AEJ29" s="200"/>
      <c r="AEK29" s="199"/>
      <c r="AEL29" s="200"/>
      <c r="AEM29" s="200"/>
      <c r="AEN29" s="200"/>
      <c r="AEO29" s="199"/>
      <c r="AEP29" s="200"/>
      <c r="AEQ29" s="200"/>
      <c r="AER29" s="200"/>
      <c r="AES29" s="199"/>
      <c r="AET29" s="200"/>
      <c r="AEU29" s="200"/>
      <c r="AEV29" s="200"/>
      <c r="AEW29" s="199"/>
      <c r="AEX29" s="200"/>
      <c r="AEY29" s="200"/>
      <c r="AEZ29" s="200"/>
      <c r="AFA29" s="199"/>
      <c r="AFB29" s="200"/>
      <c r="AFC29" s="200"/>
      <c r="AFD29" s="200"/>
      <c r="AFE29" s="199"/>
      <c r="AFF29" s="200"/>
      <c r="AFG29" s="200"/>
      <c r="AFH29" s="200"/>
      <c r="AFI29" s="199"/>
      <c r="AFJ29" s="200"/>
      <c r="AFK29" s="200"/>
      <c r="AFL29" s="200"/>
      <c r="AFM29" s="199"/>
      <c r="AFN29" s="200"/>
      <c r="AFO29" s="200"/>
      <c r="AFP29" s="200"/>
      <c r="AFQ29" s="199"/>
      <c r="AFR29" s="200"/>
      <c r="AFS29" s="200"/>
      <c r="AFT29" s="200"/>
      <c r="AFU29" s="199"/>
      <c r="AFV29" s="200"/>
      <c r="AFW29" s="200"/>
      <c r="AFX29" s="200"/>
      <c r="AFY29" s="199"/>
      <c r="AFZ29" s="200"/>
      <c r="AGA29" s="200"/>
      <c r="AGB29" s="200"/>
      <c r="AGC29" s="199"/>
      <c r="AGD29" s="200"/>
      <c r="AGE29" s="200"/>
      <c r="AGF29" s="200"/>
      <c r="AGG29" s="199"/>
      <c r="AGH29" s="200"/>
      <c r="AGI29" s="200"/>
      <c r="AGJ29" s="200"/>
      <c r="AGK29" s="199"/>
      <c r="AGL29" s="200"/>
      <c r="AGM29" s="200"/>
      <c r="AGN29" s="200"/>
      <c r="AGO29" s="199"/>
      <c r="AGP29" s="200"/>
      <c r="AGQ29" s="200"/>
      <c r="AGR29" s="200"/>
      <c r="AGS29" s="199"/>
      <c r="AGT29" s="200"/>
      <c r="AGU29" s="200"/>
      <c r="AGV29" s="200"/>
      <c r="AGW29" s="199"/>
      <c r="AGX29" s="200"/>
      <c r="AGY29" s="200"/>
      <c r="AGZ29" s="200"/>
      <c r="AHA29" s="199"/>
      <c r="AHB29" s="200"/>
      <c r="AHC29" s="200"/>
      <c r="AHD29" s="200"/>
      <c r="AHE29" s="199"/>
      <c r="AHF29" s="200"/>
      <c r="AHG29" s="200"/>
      <c r="AHH29" s="200"/>
      <c r="AHI29" s="199"/>
      <c r="AHJ29" s="200"/>
      <c r="AHK29" s="200"/>
      <c r="AHL29" s="200"/>
      <c r="AHM29" s="199"/>
      <c r="AHN29" s="200"/>
      <c r="AHO29" s="200"/>
      <c r="AHP29" s="200"/>
      <c r="AHQ29" s="199"/>
      <c r="AHR29" s="200"/>
      <c r="AHS29" s="200"/>
      <c r="AHT29" s="200"/>
      <c r="AHU29" s="199"/>
      <c r="AHV29" s="200"/>
      <c r="AHW29" s="200"/>
      <c r="AHX29" s="200"/>
      <c r="AHY29" s="199"/>
      <c r="AHZ29" s="200"/>
      <c r="AIA29" s="200"/>
      <c r="AIB29" s="200"/>
      <c r="AIC29" s="199"/>
      <c r="AID29" s="200"/>
      <c r="AIE29" s="200"/>
      <c r="AIF29" s="200"/>
      <c r="AIG29" s="199"/>
      <c r="AIH29" s="200"/>
      <c r="AII29" s="200"/>
      <c r="AIJ29" s="200"/>
      <c r="AIK29" s="199"/>
      <c r="AIL29" s="200"/>
      <c r="AIM29" s="200"/>
      <c r="AIN29" s="200"/>
      <c r="AIO29" s="199"/>
      <c r="AIP29" s="200"/>
      <c r="AIQ29" s="200"/>
      <c r="AIR29" s="200"/>
      <c r="AIS29" s="199"/>
      <c r="AIT29" s="200"/>
      <c r="AIU29" s="200"/>
      <c r="AIV29" s="200"/>
      <c r="AIW29" s="199"/>
      <c r="AIX29" s="200"/>
      <c r="AIY29" s="200"/>
      <c r="AIZ29" s="200"/>
      <c r="AJA29" s="199"/>
      <c r="AJB29" s="200"/>
      <c r="AJC29" s="200"/>
      <c r="AJD29" s="200"/>
      <c r="AJE29" s="199"/>
      <c r="AJF29" s="200"/>
      <c r="AJG29" s="200"/>
      <c r="AJH29" s="200"/>
      <c r="AJI29" s="199"/>
      <c r="AJJ29" s="200"/>
      <c r="AJK29" s="200"/>
      <c r="AJL29" s="200"/>
      <c r="AJM29" s="199"/>
      <c r="AJN29" s="200"/>
      <c r="AJO29" s="200"/>
      <c r="AJP29" s="200"/>
      <c r="AJQ29" s="199"/>
      <c r="AJR29" s="200"/>
      <c r="AJS29" s="200"/>
      <c r="AJT29" s="200"/>
      <c r="AJU29" s="199"/>
      <c r="AJV29" s="200"/>
      <c r="AJW29" s="200"/>
      <c r="AJX29" s="200"/>
      <c r="AJY29" s="199"/>
      <c r="AJZ29" s="200"/>
      <c r="AKA29" s="200"/>
      <c r="AKB29" s="200"/>
      <c r="AKC29" s="199"/>
      <c r="AKD29" s="200"/>
      <c r="AKE29" s="200"/>
      <c r="AKF29" s="200"/>
      <c r="AKG29" s="199"/>
      <c r="AKH29" s="200"/>
      <c r="AKI29" s="200"/>
      <c r="AKJ29" s="200"/>
      <c r="AKK29" s="199"/>
      <c r="AKL29" s="200"/>
      <c r="AKM29" s="200"/>
      <c r="AKN29" s="200"/>
      <c r="AKO29" s="199"/>
      <c r="AKP29" s="200"/>
      <c r="AKQ29" s="200"/>
      <c r="AKR29" s="200"/>
      <c r="AKS29" s="199"/>
      <c r="AKT29" s="200"/>
      <c r="AKU29" s="200"/>
      <c r="AKV29" s="200"/>
      <c r="AKW29" s="199"/>
      <c r="AKX29" s="200"/>
      <c r="AKY29" s="200"/>
      <c r="AKZ29" s="200"/>
      <c r="ALA29" s="199"/>
      <c r="ALB29" s="200"/>
      <c r="ALC29" s="200"/>
      <c r="ALD29" s="200"/>
      <c r="ALE29" s="199"/>
      <c r="ALF29" s="200"/>
      <c r="ALG29" s="200"/>
      <c r="ALH29" s="200"/>
      <c r="ALI29" s="199"/>
      <c r="ALJ29" s="200"/>
      <c r="ALK29" s="200"/>
      <c r="ALL29" s="200"/>
      <c r="ALM29" s="199"/>
      <c r="ALN29" s="200"/>
      <c r="ALO29" s="200"/>
      <c r="ALP29" s="200"/>
      <c r="ALQ29" s="199"/>
      <c r="ALR29" s="200"/>
      <c r="ALS29" s="200"/>
      <c r="ALT29" s="200"/>
      <c r="ALU29" s="199"/>
      <c r="ALV29" s="200"/>
      <c r="ALW29" s="200"/>
      <c r="ALX29" s="200"/>
      <c r="ALY29" s="199"/>
      <c r="ALZ29" s="200"/>
      <c r="AMA29" s="200"/>
      <c r="AMB29" s="200"/>
      <c r="AMC29" s="199"/>
      <c r="AMD29" s="200"/>
      <c r="AME29" s="200"/>
      <c r="AMF29" s="200"/>
      <c r="AMG29" s="199"/>
      <c r="AMH29" s="200"/>
      <c r="AMI29" s="200"/>
      <c r="AMJ29" s="200"/>
      <c r="AMK29" s="199"/>
      <c r="AML29" s="200"/>
      <c r="AMM29" s="200"/>
      <c r="AMN29" s="200"/>
      <c r="AMO29" s="199"/>
      <c r="AMP29" s="200"/>
      <c r="AMQ29" s="200"/>
      <c r="AMR29" s="200"/>
      <c r="AMS29" s="199"/>
      <c r="AMT29" s="200"/>
      <c r="AMU29" s="200"/>
      <c r="AMV29" s="200"/>
      <c r="AMW29" s="199"/>
      <c r="AMX29" s="200"/>
      <c r="AMY29" s="200"/>
      <c r="AMZ29" s="200"/>
      <c r="ANA29" s="199"/>
      <c r="ANB29" s="200"/>
      <c r="ANC29" s="200"/>
      <c r="AND29" s="200"/>
      <c r="ANE29" s="199"/>
      <c r="ANF29" s="200"/>
      <c r="ANG29" s="200"/>
      <c r="ANH29" s="200"/>
      <c r="ANI29" s="199"/>
      <c r="ANJ29" s="200"/>
      <c r="ANK29" s="200"/>
      <c r="ANL29" s="200"/>
      <c r="ANM29" s="199"/>
      <c r="ANN29" s="200"/>
      <c r="ANO29" s="200"/>
      <c r="ANP29" s="200"/>
      <c r="ANQ29" s="199"/>
      <c r="ANR29" s="200"/>
      <c r="ANS29" s="200"/>
      <c r="ANT29" s="200"/>
      <c r="ANU29" s="199"/>
      <c r="ANV29" s="200"/>
      <c r="ANW29" s="200"/>
      <c r="ANX29" s="200"/>
      <c r="ANY29" s="199"/>
      <c r="ANZ29" s="200"/>
      <c r="AOA29" s="200"/>
      <c r="AOB29" s="200"/>
      <c r="AOC29" s="199"/>
      <c r="AOD29" s="200"/>
      <c r="AOE29" s="200"/>
      <c r="AOF29" s="200"/>
      <c r="AOG29" s="199"/>
      <c r="AOH29" s="200"/>
      <c r="AOI29" s="200"/>
      <c r="AOJ29" s="200"/>
      <c r="AOK29" s="199"/>
      <c r="AOL29" s="200"/>
      <c r="AOM29" s="200"/>
      <c r="AON29" s="200"/>
      <c r="AOO29" s="199"/>
      <c r="AOP29" s="200"/>
      <c r="AOQ29" s="200"/>
      <c r="AOR29" s="200"/>
      <c r="AOS29" s="199"/>
      <c r="AOT29" s="200"/>
      <c r="AOU29" s="200"/>
      <c r="AOV29" s="200"/>
      <c r="AOW29" s="199"/>
      <c r="AOX29" s="200"/>
      <c r="AOY29" s="200"/>
      <c r="AOZ29" s="200"/>
      <c r="APA29" s="199"/>
      <c r="APB29" s="200"/>
      <c r="APC29" s="200"/>
      <c r="APD29" s="200"/>
      <c r="APE29" s="199"/>
      <c r="APF29" s="200"/>
      <c r="APG29" s="200"/>
      <c r="APH29" s="200"/>
      <c r="API29" s="199"/>
      <c r="APJ29" s="200"/>
      <c r="APK29" s="200"/>
      <c r="APL29" s="200"/>
      <c r="APM29" s="199"/>
      <c r="APN29" s="200"/>
      <c r="APO29" s="200"/>
      <c r="APP29" s="200"/>
      <c r="APQ29" s="199"/>
      <c r="APR29" s="200"/>
      <c r="APS29" s="200"/>
      <c r="APT29" s="200"/>
      <c r="APU29" s="199"/>
      <c r="APV29" s="200"/>
      <c r="APW29" s="200"/>
      <c r="APX29" s="200"/>
      <c r="APY29" s="199"/>
      <c r="APZ29" s="200"/>
      <c r="AQA29" s="200"/>
      <c r="AQB29" s="200"/>
      <c r="AQC29" s="199"/>
      <c r="AQD29" s="200"/>
      <c r="AQE29" s="200"/>
      <c r="AQF29" s="200"/>
      <c r="AQG29" s="199"/>
      <c r="AQH29" s="200"/>
      <c r="AQI29" s="200"/>
      <c r="AQJ29" s="200"/>
      <c r="AQK29" s="199"/>
      <c r="AQL29" s="200"/>
      <c r="AQM29" s="200"/>
      <c r="AQN29" s="200"/>
      <c r="AQO29" s="199"/>
      <c r="AQP29" s="200"/>
      <c r="AQQ29" s="200"/>
      <c r="AQR29" s="200"/>
      <c r="AQS29" s="199"/>
      <c r="AQT29" s="200"/>
      <c r="AQU29" s="200"/>
      <c r="AQV29" s="200"/>
      <c r="AQW29" s="199"/>
      <c r="AQX29" s="200"/>
      <c r="AQY29" s="200"/>
      <c r="AQZ29" s="200"/>
      <c r="ARA29" s="199"/>
      <c r="ARB29" s="200"/>
      <c r="ARC29" s="200"/>
      <c r="ARD29" s="200"/>
      <c r="ARE29" s="199"/>
      <c r="ARF29" s="200"/>
      <c r="ARG29" s="200"/>
      <c r="ARH29" s="200"/>
      <c r="ARI29" s="199"/>
      <c r="ARJ29" s="200"/>
      <c r="ARK29" s="200"/>
      <c r="ARL29" s="200"/>
      <c r="ARM29" s="199"/>
      <c r="ARN29" s="200"/>
      <c r="ARO29" s="200"/>
      <c r="ARP29" s="200"/>
      <c r="ARQ29" s="199"/>
      <c r="ARR29" s="200"/>
      <c r="ARS29" s="200"/>
      <c r="ART29" s="200"/>
      <c r="ARU29" s="199"/>
      <c r="ARV29" s="200"/>
      <c r="ARW29" s="200"/>
      <c r="ARX29" s="200"/>
      <c r="ARY29" s="199"/>
      <c r="ARZ29" s="200"/>
      <c r="ASA29" s="200"/>
      <c r="ASB29" s="200"/>
      <c r="ASC29" s="199"/>
      <c r="ASD29" s="200"/>
      <c r="ASE29" s="200"/>
      <c r="ASF29" s="200"/>
      <c r="ASG29" s="199"/>
      <c r="ASH29" s="200"/>
      <c r="ASI29" s="200"/>
      <c r="ASJ29" s="200"/>
      <c r="ASK29" s="199"/>
      <c r="ASL29" s="200"/>
      <c r="ASM29" s="200"/>
      <c r="ASN29" s="200"/>
      <c r="ASO29" s="199"/>
      <c r="ASP29" s="200"/>
      <c r="ASQ29" s="200"/>
      <c r="ASR29" s="200"/>
      <c r="ASS29" s="199"/>
      <c r="AST29" s="200"/>
      <c r="ASU29" s="200"/>
      <c r="ASV29" s="200"/>
      <c r="ASW29" s="199"/>
      <c r="ASX29" s="200"/>
      <c r="ASY29" s="200"/>
      <c r="ASZ29" s="200"/>
      <c r="ATA29" s="199"/>
      <c r="ATB29" s="200"/>
      <c r="ATC29" s="200"/>
      <c r="ATD29" s="200"/>
      <c r="ATE29" s="199"/>
      <c r="ATF29" s="200"/>
      <c r="ATG29" s="200"/>
      <c r="ATH29" s="200"/>
      <c r="ATI29" s="199"/>
      <c r="ATJ29" s="200"/>
      <c r="ATK29" s="200"/>
      <c r="ATL29" s="200"/>
      <c r="ATM29" s="199"/>
      <c r="ATN29" s="200"/>
      <c r="ATO29" s="200"/>
      <c r="ATP29" s="200"/>
      <c r="ATQ29" s="199"/>
      <c r="ATR29" s="200"/>
      <c r="ATS29" s="200"/>
      <c r="ATT29" s="200"/>
      <c r="ATU29" s="199"/>
      <c r="ATV29" s="200"/>
      <c r="ATW29" s="200"/>
      <c r="ATX29" s="200"/>
      <c r="ATY29" s="199"/>
      <c r="ATZ29" s="200"/>
      <c r="AUA29" s="200"/>
      <c r="AUB29" s="200"/>
      <c r="AUC29" s="199"/>
      <c r="AUD29" s="200"/>
      <c r="AUE29" s="200"/>
      <c r="AUF29" s="200"/>
      <c r="AUG29" s="199"/>
      <c r="AUH29" s="200"/>
      <c r="AUI29" s="200"/>
      <c r="AUJ29" s="200"/>
      <c r="AUK29" s="199"/>
      <c r="AUL29" s="200"/>
      <c r="AUM29" s="200"/>
      <c r="AUN29" s="200"/>
      <c r="AUO29" s="199"/>
      <c r="AUP29" s="200"/>
      <c r="AUQ29" s="200"/>
      <c r="AUR29" s="200"/>
      <c r="AUS29" s="199"/>
      <c r="AUT29" s="200"/>
      <c r="AUU29" s="200"/>
      <c r="AUV29" s="200"/>
      <c r="AUW29" s="199"/>
      <c r="AUX29" s="200"/>
      <c r="AUY29" s="200"/>
      <c r="AUZ29" s="200"/>
      <c r="AVA29" s="199"/>
      <c r="AVB29" s="200"/>
      <c r="AVC29" s="200"/>
      <c r="AVD29" s="200"/>
      <c r="AVE29" s="199"/>
      <c r="AVF29" s="200"/>
      <c r="AVG29" s="200"/>
      <c r="AVH29" s="200"/>
      <c r="AVI29" s="199"/>
      <c r="AVJ29" s="200"/>
      <c r="AVK29" s="200"/>
      <c r="AVL29" s="200"/>
      <c r="AVM29" s="199"/>
      <c r="AVN29" s="200"/>
      <c r="AVO29" s="200"/>
      <c r="AVP29" s="200"/>
      <c r="AVQ29" s="199"/>
      <c r="AVR29" s="200"/>
      <c r="AVS29" s="200"/>
      <c r="AVT29" s="200"/>
      <c r="AVU29" s="199"/>
      <c r="AVV29" s="200"/>
      <c r="AVW29" s="200"/>
      <c r="AVX29" s="200"/>
      <c r="AVY29" s="199"/>
      <c r="AVZ29" s="200"/>
      <c r="AWA29" s="200"/>
      <c r="AWB29" s="200"/>
      <c r="AWC29" s="199"/>
      <c r="AWD29" s="200"/>
      <c r="AWE29" s="200"/>
      <c r="AWF29" s="200"/>
      <c r="AWG29" s="199"/>
      <c r="AWH29" s="200"/>
      <c r="AWI29" s="200"/>
      <c r="AWJ29" s="200"/>
      <c r="AWK29" s="199"/>
      <c r="AWL29" s="200"/>
      <c r="AWM29" s="200"/>
      <c r="AWN29" s="200"/>
      <c r="AWO29" s="199"/>
      <c r="AWP29" s="200"/>
      <c r="AWQ29" s="200"/>
      <c r="AWR29" s="200"/>
      <c r="AWS29" s="199"/>
      <c r="AWT29" s="200"/>
      <c r="AWU29" s="200"/>
      <c r="AWV29" s="200"/>
      <c r="AWW29" s="199"/>
      <c r="AWX29" s="200"/>
      <c r="AWY29" s="200"/>
      <c r="AWZ29" s="200"/>
      <c r="AXA29" s="199"/>
      <c r="AXB29" s="200"/>
      <c r="AXC29" s="200"/>
      <c r="AXD29" s="200"/>
      <c r="AXE29" s="199"/>
      <c r="AXF29" s="200"/>
      <c r="AXG29" s="200"/>
      <c r="AXH29" s="200"/>
      <c r="AXI29" s="199"/>
      <c r="AXJ29" s="200"/>
      <c r="AXK29" s="200"/>
      <c r="AXL29" s="200"/>
      <c r="AXM29" s="199"/>
      <c r="AXN29" s="200"/>
      <c r="AXO29" s="200"/>
      <c r="AXP29" s="200"/>
      <c r="AXQ29" s="199"/>
      <c r="AXR29" s="200"/>
      <c r="AXS29" s="200"/>
      <c r="AXT29" s="200"/>
      <c r="AXU29" s="199"/>
      <c r="AXV29" s="200"/>
      <c r="AXW29" s="200"/>
      <c r="AXX29" s="200"/>
      <c r="AXY29" s="199"/>
      <c r="AXZ29" s="200"/>
      <c r="AYA29" s="200"/>
      <c r="AYB29" s="200"/>
      <c r="AYC29" s="199"/>
      <c r="AYD29" s="200"/>
      <c r="AYE29" s="200"/>
      <c r="AYF29" s="200"/>
      <c r="AYG29" s="199"/>
      <c r="AYH29" s="200"/>
      <c r="AYI29" s="200"/>
      <c r="AYJ29" s="200"/>
      <c r="AYK29" s="199"/>
      <c r="AYL29" s="200"/>
      <c r="AYM29" s="200"/>
      <c r="AYN29" s="200"/>
      <c r="AYO29" s="199"/>
      <c r="AYP29" s="200"/>
      <c r="AYQ29" s="200"/>
      <c r="AYR29" s="200"/>
      <c r="AYS29" s="199"/>
      <c r="AYT29" s="200"/>
      <c r="AYU29" s="200"/>
      <c r="AYV29" s="200"/>
      <c r="AYW29" s="199"/>
      <c r="AYX29" s="200"/>
      <c r="AYY29" s="200"/>
      <c r="AYZ29" s="200"/>
      <c r="AZA29" s="199"/>
      <c r="AZB29" s="200"/>
      <c r="AZC29" s="200"/>
      <c r="AZD29" s="200"/>
      <c r="AZE29" s="199"/>
      <c r="AZF29" s="200"/>
      <c r="AZG29" s="200"/>
      <c r="AZH29" s="200"/>
      <c r="AZI29" s="199"/>
      <c r="AZJ29" s="200"/>
      <c r="AZK29" s="200"/>
      <c r="AZL29" s="200"/>
      <c r="AZM29" s="199"/>
      <c r="AZN29" s="200"/>
      <c r="AZO29" s="200"/>
      <c r="AZP29" s="200"/>
      <c r="AZQ29" s="199"/>
      <c r="AZR29" s="200"/>
      <c r="AZS29" s="200"/>
      <c r="AZT29" s="200"/>
      <c r="AZU29" s="199"/>
      <c r="AZV29" s="200"/>
      <c r="AZW29" s="200"/>
      <c r="AZX29" s="200"/>
      <c r="AZY29" s="199"/>
      <c r="AZZ29" s="200"/>
      <c r="BAA29" s="200"/>
      <c r="BAB29" s="200"/>
      <c r="BAC29" s="199"/>
      <c r="BAD29" s="200"/>
      <c r="BAE29" s="200"/>
      <c r="BAF29" s="200"/>
      <c r="BAG29" s="199"/>
      <c r="BAH29" s="200"/>
      <c r="BAI29" s="200"/>
      <c r="BAJ29" s="200"/>
      <c r="BAK29" s="199"/>
      <c r="BAL29" s="200"/>
      <c r="BAM29" s="200"/>
      <c r="BAN29" s="200"/>
      <c r="BAO29" s="199"/>
      <c r="BAP29" s="200"/>
      <c r="BAQ29" s="200"/>
      <c r="BAR29" s="200"/>
      <c r="BAS29" s="199"/>
      <c r="BAT29" s="200"/>
      <c r="BAU29" s="200"/>
      <c r="BAV29" s="200"/>
      <c r="BAW29" s="199"/>
      <c r="BAX29" s="200"/>
      <c r="BAY29" s="200"/>
      <c r="BAZ29" s="200"/>
      <c r="BBA29" s="199"/>
      <c r="BBB29" s="200"/>
      <c r="BBC29" s="200"/>
      <c r="BBD29" s="200"/>
      <c r="BBE29" s="199"/>
      <c r="BBF29" s="200"/>
      <c r="BBG29" s="200"/>
      <c r="BBH29" s="200"/>
      <c r="BBI29" s="199"/>
      <c r="BBJ29" s="200"/>
      <c r="BBK29" s="200"/>
      <c r="BBL29" s="200"/>
      <c r="BBM29" s="199"/>
      <c r="BBN29" s="200"/>
      <c r="BBO29" s="200"/>
      <c r="BBP29" s="200"/>
      <c r="BBQ29" s="199"/>
      <c r="BBR29" s="200"/>
      <c r="BBS29" s="200"/>
      <c r="BBT29" s="200"/>
      <c r="BBU29" s="199"/>
      <c r="BBV29" s="200"/>
      <c r="BBW29" s="200"/>
      <c r="BBX29" s="200"/>
      <c r="BBY29" s="199"/>
      <c r="BBZ29" s="200"/>
      <c r="BCA29" s="200"/>
      <c r="BCB29" s="200"/>
      <c r="BCC29" s="199"/>
      <c r="BCD29" s="200"/>
      <c r="BCE29" s="200"/>
      <c r="BCF29" s="200"/>
      <c r="BCG29" s="199"/>
      <c r="BCH29" s="200"/>
      <c r="BCI29" s="200"/>
      <c r="BCJ29" s="200"/>
      <c r="BCK29" s="199"/>
      <c r="BCL29" s="200"/>
      <c r="BCM29" s="200"/>
      <c r="BCN29" s="200"/>
      <c r="BCO29" s="199"/>
      <c r="BCP29" s="200"/>
      <c r="BCQ29" s="200"/>
      <c r="BCR29" s="200"/>
      <c r="BCS29" s="199"/>
      <c r="BCT29" s="200"/>
      <c r="BCU29" s="200"/>
      <c r="BCV29" s="200"/>
      <c r="BCW29" s="199"/>
      <c r="BCX29" s="200"/>
      <c r="BCY29" s="200"/>
      <c r="BCZ29" s="200"/>
      <c r="BDA29" s="199"/>
      <c r="BDB29" s="200"/>
      <c r="BDC29" s="200"/>
      <c r="BDD29" s="200"/>
      <c r="BDE29" s="199"/>
      <c r="BDF29" s="200"/>
      <c r="BDG29" s="200"/>
      <c r="BDH29" s="200"/>
      <c r="BDI29" s="199"/>
      <c r="BDJ29" s="200"/>
      <c r="BDK29" s="200"/>
      <c r="BDL29" s="200"/>
      <c r="BDM29" s="199"/>
      <c r="BDN29" s="200"/>
      <c r="BDO29" s="200"/>
      <c r="BDP29" s="200"/>
      <c r="BDQ29" s="199"/>
      <c r="BDR29" s="200"/>
      <c r="BDS29" s="200"/>
      <c r="BDT29" s="200"/>
      <c r="BDU29" s="199"/>
      <c r="BDV29" s="200"/>
      <c r="BDW29" s="200"/>
      <c r="BDX29" s="200"/>
      <c r="BDY29" s="199"/>
      <c r="BDZ29" s="200"/>
      <c r="BEA29" s="200"/>
      <c r="BEB29" s="200"/>
      <c r="BEC29" s="199"/>
      <c r="BED29" s="200"/>
      <c r="BEE29" s="200"/>
      <c r="BEF29" s="200"/>
      <c r="BEG29" s="199"/>
      <c r="BEH29" s="200"/>
      <c r="BEI29" s="200"/>
      <c r="BEJ29" s="200"/>
      <c r="BEK29" s="199"/>
      <c r="BEL29" s="200"/>
      <c r="BEM29" s="200"/>
      <c r="BEN29" s="200"/>
      <c r="BEO29" s="199"/>
      <c r="BEP29" s="200"/>
      <c r="BEQ29" s="200"/>
      <c r="BER29" s="200"/>
      <c r="BES29" s="199"/>
      <c r="BET29" s="200"/>
      <c r="BEU29" s="200"/>
      <c r="BEV29" s="200"/>
      <c r="BEW29" s="199"/>
      <c r="BEX29" s="200"/>
      <c r="BEY29" s="200"/>
      <c r="BEZ29" s="200"/>
      <c r="BFA29" s="199"/>
      <c r="BFB29" s="200"/>
      <c r="BFC29" s="200"/>
      <c r="BFD29" s="200"/>
      <c r="BFE29" s="199"/>
      <c r="BFF29" s="200"/>
      <c r="BFG29" s="200"/>
      <c r="BFH29" s="200"/>
      <c r="BFI29" s="199"/>
      <c r="BFJ29" s="200"/>
      <c r="BFK29" s="200"/>
      <c r="BFL29" s="200"/>
      <c r="BFM29" s="199"/>
      <c r="BFN29" s="200"/>
      <c r="BFO29" s="200"/>
      <c r="BFP29" s="200"/>
      <c r="BFQ29" s="199"/>
      <c r="BFR29" s="200"/>
      <c r="BFS29" s="200"/>
      <c r="BFT29" s="200"/>
      <c r="BFU29" s="199"/>
      <c r="BFV29" s="200"/>
      <c r="BFW29" s="200"/>
      <c r="BFX29" s="200"/>
      <c r="BFY29" s="199"/>
      <c r="BFZ29" s="200"/>
      <c r="BGA29" s="200"/>
      <c r="BGB29" s="200"/>
      <c r="BGC29" s="199"/>
      <c r="BGD29" s="200"/>
      <c r="BGE29" s="200"/>
      <c r="BGF29" s="200"/>
      <c r="BGG29" s="199"/>
      <c r="BGH29" s="200"/>
      <c r="BGI29" s="200"/>
      <c r="BGJ29" s="200"/>
      <c r="BGK29" s="199"/>
      <c r="BGL29" s="200"/>
      <c r="BGM29" s="200"/>
      <c r="BGN29" s="200"/>
      <c r="BGO29" s="199"/>
      <c r="BGP29" s="200"/>
      <c r="BGQ29" s="200"/>
      <c r="BGR29" s="200"/>
      <c r="BGS29" s="199"/>
      <c r="BGT29" s="200"/>
      <c r="BGU29" s="200"/>
      <c r="BGV29" s="200"/>
      <c r="BGW29" s="199"/>
      <c r="BGX29" s="200"/>
      <c r="BGY29" s="200"/>
      <c r="BGZ29" s="200"/>
      <c r="BHA29" s="199"/>
      <c r="BHB29" s="200"/>
      <c r="BHC29" s="200"/>
      <c r="BHD29" s="200"/>
      <c r="BHE29" s="199"/>
      <c r="BHF29" s="200"/>
      <c r="BHG29" s="200"/>
      <c r="BHH29" s="200"/>
      <c r="BHI29" s="199"/>
      <c r="BHJ29" s="200"/>
      <c r="BHK29" s="200"/>
      <c r="BHL29" s="200"/>
      <c r="BHM29" s="199"/>
      <c r="BHN29" s="200"/>
      <c r="BHO29" s="200"/>
      <c r="BHP29" s="200"/>
      <c r="BHQ29" s="199"/>
      <c r="BHR29" s="200"/>
      <c r="BHS29" s="200"/>
      <c r="BHT29" s="200"/>
      <c r="BHU29" s="199"/>
      <c r="BHV29" s="200"/>
      <c r="BHW29" s="200"/>
      <c r="BHX29" s="200"/>
      <c r="BHY29" s="199"/>
      <c r="BHZ29" s="200"/>
      <c r="BIA29" s="200"/>
      <c r="BIB29" s="200"/>
      <c r="BIC29" s="199"/>
      <c r="BID29" s="200"/>
      <c r="BIE29" s="200"/>
      <c r="BIF29" s="200"/>
      <c r="BIG29" s="199"/>
      <c r="BIH29" s="200"/>
      <c r="BII29" s="200"/>
      <c r="BIJ29" s="200"/>
      <c r="BIK29" s="199"/>
      <c r="BIL29" s="200"/>
      <c r="BIM29" s="200"/>
      <c r="BIN29" s="200"/>
      <c r="BIO29" s="199"/>
      <c r="BIP29" s="200"/>
      <c r="BIQ29" s="200"/>
      <c r="BIR29" s="200"/>
      <c r="BIS29" s="199"/>
      <c r="BIT29" s="200"/>
      <c r="BIU29" s="200"/>
      <c r="BIV29" s="200"/>
      <c r="BIW29" s="199"/>
      <c r="BIX29" s="200"/>
      <c r="BIY29" s="200"/>
      <c r="BIZ29" s="200"/>
      <c r="BJA29" s="199"/>
      <c r="BJB29" s="200"/>
      <c r="BJC29" s="200"/>
      <c r="BJD29" s="200"/>
      <c r="BJE29" s="199"/>
      <c r="BJF29" s="200"/>
      <c r="BJG29" s="200"/>
      <c r="BJH29" s="200"/>
      <c r="BJI29" s="199"/>
      <c r="BJJ29" s="200"/>
      <c r="BJK29" s="200"/>
      <c r="BJL29" s="200"/>
      <c r="BJM29" s="199"/>
      <c r="BJN29" s="200"/>
      <c r="BJO29" s="200"/>
      <c r="BJP29" s="200"/>
      <c r="BJQ29" s="199"/>
      <c r="BJR29" s="200"/>
      <c r="BJS29" s="200"/>
      <c r="BJT29" s="200"/>
      <c r="BJU29" s="199"/>
      <c r="BJV29" s="200"/>
      <c r="BJW29" s="200"/>
      <c r="BJX29" s="200"/>
      <c r="BJY29" s="199"/>
      <c r="BJZ29" s="200"/>
      <c r="BKA29" s="200"/>
      <c r="BKB29" s="200"/>
      <c r="BKC29" s="199"/>
      <c r="BKD29" s="200"/>
      <c r="BKE29" s="200"/>
      <c r="BKF29" s="200"/>
      <c r="BKG29" s="199"/>
      <c r="BKH29" s="200"/>
      <c r="BKI29" s="200"/>
      <c r="BKJ29" s="200"/>
      <c r="BKK29" s="199"/>
      <c r="BKL29" s="200"/>
      <c r="BKM29" s="200"/>
      <c r="BKN29" s="200"/>
      <c r="BKO29" s="199"/>
      <c r="BKP29" s="200"/>
      <c r="BKQ29" s="200"/>
      <c r="BKR29" s="200"/>
      <c r="BKS29" s="199"/>
      <c r="BKT29" s="200"/>
      <c r="BKU29" s="200"/>
      <c r="BKV29" s="200"/>
      <c r="BKW29" s="199"/>
      <c r="BKX29" s="200"/>
      <c r="BKY29" s="200"/>
      <c r="BKZ29" s="200"/>
      <c r="BLA29" s="199"/>
      <c r="BLB29" s="200"/>
      <c r="BLC29" s="200"/>
      <c r="BLD29" s="200"/>
      <c r="BLE29" s="199"/>
      <c r="BLF29" s="200"/>
      <c r="BLG29" s="200"/>
      <c r="BLH29" s="200"/>
      <c r="BLI29" s="199"/>
      <c r="BLJ29" s="200"/>
      <c r="BLK29" s="200"/>
      <c r="BLL29" s="200"/>
      <c r="BLM29" s="199"/>
      <c r="BLN29" s="200"/>
      <c r="BLO29" s="200"/>
      <c r="BLP29" s="200"/>
      <c r="BLQ29" s="199"/>
      <c r="BLR29" s="200"/>
      <c r="BLS29" s="200"/>
      <c r="BLT29" s="200"/>
      <c r="BLU29" s="199"/>
      <c r="BLV29" s="200"/>
      <c r="BLW29" s="200"/>
      <c r="BLX29" s="200"/>
      <c r="BLY29" s="199"/>
      <c r="BLZ29" s="200"/>
      <c r="BMA29" s="200"/>
      <c r="BMB29" s="200"/>
      <c r="BMC29" s="199"/>
      <c r="BMD29" s="200"/>
      <c r="BME29" s="200"/>
      <c r="BMF29" s="200"/>
      <c r="BMG29" s="199"/>
      <c r="BMH29" s="200"/>
      <c r="BMI29" s="200"/>
      <c r="BMJ29" s="200"/>
      <c r="BMK29" s="199"/>
      <c r="BML29" s="200"/>
      <c r="BMM29" s="200"/>
      <c r="BMN29" s="200"/>
      <c r="BMO29" s="199"/>
      <c r="BMP29" s="200"/>
      <c r="BMQ29" s="200"/>
      <c r="BMR29" s="200"/>
      <c r="BMS29" s="199"/>
      <c r="BMT29" s="200"/>
      <c r="BMU29" s="200"/>
      <c r="BMV29" s="200"/>
      <c r="BMW29" s="199"/>
      <c r="BMX29" s="200"/>
      <c r="BMY29" s="200"/>
      <c r="BMZ29" s="200"/>
      <c r="BNA29" s="199"/>
      <c r="BNB29" s="200"/>
      <c r="BNC29" s="200"/>
      <c r="BND29" s="200"/>
      <c r="BNE29" s="199"/>
      <c r="BNF29" s="200"/>
      <c r="BNG29" s="200"/>
      <c r="BNH29" s="200"/>
      <c r="BNI29" s="199"/>
      <c r="BNJ29" s="200"/>
      <c r="BNK29" s="200"/>
      <c r="BNL29" s="200"/>
      <c r="BNM29" s="199"/>
      <c r="BNN29" s="200"/>
      <c r="BNO29" s="200"/>
      <c r="BNP29" s="200"/>
      <c r="BNQ29" s="199"/>
      <c r="BNR29" s="200"/>
      <c r="BNS29" s="200"/>
      <c r="BNT29" s="200"/>
      <c r="BNU29" s="199"/>
      <c r="BNV29" s="200"/>
      <c r="BNW29" s="200"/>
      <c r="BNX29" s="200"/>
      <c r="BNY29" s="199"/>
      <c r="BNZ29" s="200"/>
      <c r="BOA29" s="200"/>
      <c r="BOB29" s="200"/>
      <c r="BOC29" s="199"/>
      <c r="BOD29" s="200"/>
      <c r="BOE29" s="200"/>
      <c r="BOF29" s="200"/>
      <c r="BOG29" s="199"/>
      <c r="BOH29" s="200"/>
      <c r="BOI29" s="200"/>
      <c r="BOJ29" s="200"/>
      <c r="BOK29" s="199"/>
      <c r="BOL29" s="200"/>
      <c r="BOM29" s="200"/>
      <c r="BON29" s="200"/>
      <c r="BOO29" s="199"/>
      <c r="BOP29" s="200"/>
      <c r="BOQ29" s="200"/>
      <c r="BOR29" s="200"/>
      <c r="BOS29" s="199"/>
      <c r="BOT29" s="200"/>
      <c r="BOU29" s="200"/>
      <c r="BOV29" s="200"/>
      <c r="BOW29" s="199"/>
      <c r="BOX29" s="200"/>
      <c r="BOY29" s="200"/>
      <c r="BOZ29" s="200"/>
      <c r="BPA29" s="199"/>
      <c r="BPB29" s="200"/>
      <c r="BPC29" s="200"/>
      <c r="BPD29" s="200"/>
      <c r="BPE29" s="199"/>
      <c r="BPF29" s="200"/>
      <c r="BPG29" s="200"/>
      <c r="BPH29" s="200"/>
      <c r="BPI29" s="199"/>
      <c r="BPJ29" s="200"/>
      <c r="BPK29" s="200"/>
      <c r="BPL29" s="200"/>
      <c r="BPM29" s="199"/>
      <c r="BPN29" s="200"/>
      <c r="BPO29" s="200"/>
      <c r="BPP29" s="200"/>
      <c r="BPQ29" s="199"/>
      <c r="BPR29" s="200"/>
      <c r="BPS29" s="200"/>
      <c r="BPT29" s="200"/>
      <c r="BPU29" s="199"/>
      <c r="BPV29" s="200"/>
      <c r="BPW29" s="200"/>
      <c r="BPX29" s="200"/>
      <c r="BPY29" s="199"/>
      <c r="BPZ29" s="200"/>
      <c r="BQA29" s="200"/>
      <c r="BQB29" s="200"/>
      <c r="BQC29" s="199"/>
      <c r="BQD29" s="200"/>
      <c r="BQE29" s="200"/>
      <c r="BQF29" s="200"/>
      <c r="BQG29" s="199"/>
      <c r="BQH29" s="200"/>
      <c r="BQI29" s="200"/>
      <c r="BQJ29" s="200"/>
      <c r="BQK29" s="199"/>
      <c r="BQL29" s="200"/>
      <c r="BQM29" s="200"/>
      <c r="BQN29" s="200"/>
      <c r="BQO29" s="199"/>
      <c r="BQP29" s="200"/>
      <c r="BQQ29" s="200"/>
      <c r="BQR29" s="200"/>
      <c r="BQS29" s="199"/>
      <c r="BQT29" s="200"/>
      <c r="BQU29" s="200"/>
      <c r="BQV29" s="200"/>
      <c r="BQW29" s="199"/>
      <c r="BQX29" s="200"/>
      <c r="BQY29" s="200"/>
      <c r="BQZ29" s="200"/>
      <c r="BRA29" s="199"/>
      <c r="BRB29" s="200"/>
      <c r="BRC29" s="200"/>
      <c r="BRD29" s="200"/>
      <c r="BRE29" s="199"/>
      <c r="BRF29" s="200"/>
      <c r="BRG29" s="200"/>
      <c r="BRH29" s="200"/>
      <c r="BRI29" s="199"/>
      <c r="BRJ29" s="200"/>
      <c r="BRK29" s="200"/>
      <c r="BRL29" s="200"/>
      <c r="BRM29" s="199"/>
      <c r="BRN29" s="200"/>
      <c r="BRO29" s="200"/>
      <c r="BRP29" s="200"/>
      <c r="BRQ29" s="199"/>
      <c r="BRR29" s="200"/>
      <c r="BRS29" s="200"/>
      <c r="BRT29" s="200"/>
      <c r="BRU29" s="199"/>
      <c r="BRV29" s="200"/>
      <c r="BRW29" s="200"/>
      <c r="BRX29" s="200"/>
      <c r="BRY29" s="199"/>
      <c r="BRZ29" s="200"/>
      <c r="BSA29" s="200"/>
      <c r="BSB29" s="200"/>
      <c r="BSC29" s="199"/>
      <c r="BSD29" s="200"/>
      <c r="BSE29" s="200"/>
      <c r="BSF29" s="200"/>
      <c r="BSG29" s="199"/>
      <c r="BSH29" s="200"/>
      <c r="BSI29" s="200"/>
      <c r="BSJ29" s="200"/>
      <c r="BSK29" s="199"/>
      <c r="BSL29" s="200"/>
      <c r="BSM29" s="200"/>
      <c r="BSN29" s="200"/>
      <c r="BSO29" s="199"/>
      <c r="BSP29" s="200"/>
      <c r="BSQ29" s="200"/>
      <c r="BSR29" s="200"/>
      <c r="BSS29" s="199"/>
      <c r="BST29" s="200"/>
      <c r="BSU29" s="200"/>
      <c r="BSV29" s="200"/>
      <c r="BSW29" s="199"/>
      <c r="BSX29" s="200"/>
      <c r="BSY29" s="200"/>
      <c r="BSZ29" s="200"/>
      <c r="BTA29" s="199"/>
      <c r="BTB29" s="200"/>
      <c r="BTC29" s="200"/>
      <c r="BTD29" s="200"/>
      <c r="BTE29" s="199"/>
      <c r="BTF29" s="200"/>
      <c r="BTG29" s="200"/>
      <c r="BTH29" s="200"/>
      <c r="BTI29" s="199"/>
      <c r="BTJ29" s="200"/>
      <c r="BTK29" s="200"/>
      <c r="BTL29" s="200"/>
      <c r="BTM29" s="199"/>
      <c r="BTN29" s="200"/>
      <c r="BTO29" s="200"/>
      <c r="BTP29" s="200"/>
      <c r="BTQ29" s="199"/>
      <c r="BTR29" s="200"/>
      <c r="BTS29" s="200"/>
      <c r="BTT29" s="200"/>
      <c r="BTU29" s="199"/>
      <c r="BTV29" s="200"/>
      <c r="BTW29" s="200"/>
      <c r="BTX29" s="200"/>
      <c r="BTY29" s="199"/>
      <c r="BTZ29" s="200"/>
      <c r="BUA29" s="200"/>
      <c r="BUB29" s="200"/>
      <c r="BUC29" s="199"/>
      <c r="BUD29" s="200"/>
      <c r="BUE29" s="200"/>
      <c r="BUF29" s="200"/>
      <c r="BUG29" s="199"/>
      <c r="BUH29" s="200"/>
      <c r="BUI29" s="200"/>
      <c r="BUJ29" s="200"/>
      <c r="BUK29" s="199"/>
      <c r="BUL29" s="200"/>
      <c r="BUM29" s="200"/>
      <c r="BUN29" s="200"/>
      <c r="BUO29" s="199"/>
      <c r="BUP29" s="200"/>
      <c r="BUQ29" s="200"/>
      <c r="BUR29" s="200"/>
      <c r="BUS29" s="199"/>
      <c r="BUT29" s="200"/>
      <c r="BUU29" s="200"/>
      <c r="BUV29" s="200"/>
      <c r="BUW29" s="199"/>
      <c r="BUX29" s="200"/>
      <c r="BUY29" s="200"/>
      <c r="BUZ29" s="200"/>
      <c r="BVA29" s="199"/>
      <c r="BVB29" s="200"/>
      <c r="BVC29" s="200"/>
      <c r="BVD29" s="200"/>
      <c r="BVE29" s="199"/>
      <c r="BVF29" s="200"/>
      <c r="BVG29" s="200"/>
      <c r="BVH29" s="200"/>
      <c r="BVI29" s="199"/>
      <c r="BVJ29" s="200"/>
      <c r="BVK29" s="200"/>
      <c r="BVL29" s="200"/>
      <c r="BVM29" s="199"/>
      <c r="BVN29" s="200"/>
      <c r="BVO29" s="200"/>
      <c r="BVP29" s="200"/>
      <c r="BVQ29" s="199"/>
      <c r="BVR29" s="200"/>
      <c r="BVS29" s="200"/>
      <c r="BVT29" s="200"/>
      <c r="BVU29" s="199"/>
      <c r="BVV29" s="200"/>
      <c r="BVW29" s="200"/>
      <c r="BVX29" s="200"/>
      <c r="BVY29" s="199"/>
      <c r="BVZ29" s="200"/>
      <c r="BWA29" s="200"/>
      <c r="BWB29" s="200"/>
      <c r="BWC29" s="199"/>
      <c r="BWD29" s="200"/>
      <c r="BWE29" s="200"/>
      <c r="BWF29" s="200"/>
      <c r="BWG29" s="199"/>
      <c r="BWH29" s="200"/>
      <c r="BWI29" s="200"/>
      <c r="BWJ29" s="200"/>
      <c r="BWK29" s="199"/>
      <c r="BWL29" s="200"/>
      <c r="BWM29" s="200"/>
      <c r="BWN29" s="200"/>
      <c r="BWO29" s="199"/>
      <c r="BWP29" s="200"/>
      <c r="BWQ29" s="200"/>
      <c r="BWR29" s="200"/>
      <c r="BWS29" s="199"/>
      <c r="BWT29" s="200"/>
      <c r="BWU29" s="200"/>
      <c r="BWV29" s="200"/>
      <c r="BWW29" s="199"/>
      <c r="BWX29" s="200"/>
      <c r="BWY29" s="200"/>
      <c r="BWZ29" s="200"/>
      <c r="BXA29" s="199"/>
      <c r="BXB29" s="200"/>
      <c r="BXC29" s="200"/>
      <c r="BXD29" s="200"/>
      <c r="BXE29" s="199"/>
      <c r="BXF29" s="200"/>
      <c r="BXG29" s="200"/>
      <c r="BXH29" s="200"/>
      <c r="BXI29" s="199"/>
      <c r="BXJ29" s="200"/>
      <c r="BXK29" s="200"/>
      <c r="BXL29" s="200"/>
      <c r="BXM29" s="199"/>
      <c r="BXN29" s="200"/>
      <c r="BXO29" s="200"/>
      <c r="BXP29" s="200"/>
      <c r="BXQ29" s="199"/>
      <c r="BXR29" s="200"/>
      <c r="BXS29" s="200"/>
      <c r="BXT29" s="200"/>
      <c r="BXU29" s="199"/>
      <c r="BXV29" s="200"/>
      <c r="BXW29" s="200"/>
      <c r="BXX29" s="200"/>
      <c r="BXY29" s="199"/>
      <c r="BXZ29" s="200"/>
      <c r="BYA29" s="200"/>
      <c r="BYB29" s="200"/>
      <c r="BYC29" s="199"/>
      <c r="BYD29" s="200"/>
      <c r="BYE29" s="200"/>
      <c r="BYF29" s="200"/>
      <c r="BYG29" s="199"/>
      <c r="BYH29" s="200"/>
      <c r="BYI29" s="200"/>
      <c r="BYJ29" s="200"/>
      <c r="BYK29" s="199"/>
      <c r="BYL29" s="200"/>
      <c r="BYM29" s="200"/>
      <c r="BYN29" s="200"/>
      <c r="BYO29" s="199"/>
      <c r="BYP29" s="200"/>
      <c r="BYQ29" s="200"/>
      <c r="BYR29" s="200"/>
      <c r="BYS29" s="199"/>
      <c r="BYT29" s="200"/>
      <c r="BYU29" s="200"/>
      <c r="BYV29" s="200"/>
      <c r="BYW29" s="199"/>
      <c r="BYX29" s="200"/>
      <c r="BYY29" s="200"/>
      <c r="BYZ29" s="200"/>
      <c r="BZA29" s="199"/>
      <c r="BZB29" s="200"/>
      <c r="BZC29" s="200"/>
      <c r="BZD29" s="200"/>
      <c r="BZE29" s="199"/>
      <c r="BZF29" s="200"/>
      <c r="BZG29" s="200"/>
      <c r="BZH29" s="200"/>
      <c r="BZI29" s="199"/>
      <c r="BZJ29" s="200"/>
      <c r="BZK29" s="200"/>
      <c r="BZL29" s="200"/>
      <c r="BZM29" s="199"/>
      <c r="BZN29" s="200"/>
      <c r="BZO29" s="200"/>
      <c r="BZP29" s="200"/>
      <c r="BZQ29" s="199"/>
      <c r="BZR29" s="200"/>
      <c r="BZS29" s="200"/>
      <c r="BZT29" s="200"/>
      <c r="BZU29" s="199"/>
      <c r="BZV29" s="200"/>
      <c r="BZW29" s="200"/>
      <c r="BZX29" s="200"/>
      <c r="BZY29" s="199"/>
      <c r="BZZ29" s="200"/>
      <c r="CAA29" s="200"/>
      <c r="CAB29" s="200"/>
      <c r="CAC29" s="199"/>
      <c r="CAD29" s="200"/>
      <c r="CAE29" s="200"/>
      <c r="CAF29" s="200"/>
      <c r="CAG29" s="199"/>
      <c r="CAH29" s="200"/>
      <c r="CAI29" s="200"/>
      <c r="CAJ29" s="200"/>
      <c r="CAK29" s="199"/>
      <c r="CAL29" s="200"/>
      <c r="CAM29" s="200"/>
      <c r="CAN29" s="200"/>
      <c r="CAO29" s="199"/>
      <c r="CAP29" s="200"/>
      <c r="CAQ29" s="200"/>
      <c r="CAR29" s="200"/>
      <c r="CAS29" s="199"/>
      <c r="CAT29" s="200"/>
      <c r="CAU29" s="200"/>
      <c r="CAV29" s="200"/>
      <c r="CAW29" s="199"/>
      <c r="CAX29" s="200"/>
      <c r="CAY29" s="200"/>
      <c r="CAZ29" s="200"/>
      <c r="CBA29" s="199"/>
      <c r="CBB29" s="200"/>
      <c r="CBC29" s="200"/>
      <c r="CBD29" s="200"/>
      <c r="CBE29" s="199"/>
      <c r="CBF29" s="200"/>
      <c r="CBG29" s="200"/>
      <c r="CBH29" s="200"/>
      <c r="CBI29" s="199"/>
      <c r="CBJ29" s="200"/>
      <c r="CBK29" s="200"/>
      <c r="CBL29" s="200"/>
      <c r="CBM29" s="199"/>
      <c r="CBN29" s="200"/>
      <c r="CBO29" s="200"/>
      <c r="CBP29" s="200"/>
      <c r="CBQ29" s="199"/>
      <c r="CBR29" s="200"/>
      <c r="CBS29" s="200"/>
      <c r="CBT29" s="200"/>
      <c r="CBU29" s="199"/>
      <c r="CBV29" s="200"/>
      <c r="CBW29" s="200"/>
      <c r="CBX29" s="200"/>
      <c r="CBY29" s="199"/>
      <c r="CBZ29" s="200"/>
      <c r="CCA29" s="200"/>
      <c r="CCB29" s="200"/>
      <c r="CCC29" s="199"/>
      <c r="CCD29" s="200"/>
      <c r="CCE29" s="200"/>
      <c r="CCF29" s="200"/>
      <c r="CCG29" s="199"/>
      <c r="CCH29" s="200"/>
      <c r="CCI29" s="200"/>
      <c r="CCJ29" s="200"/>
      <c r="CCK29" s="199"/>
      <c r="CCL29" s="200"/>
      <c r="CCM29" s="200"/>
      <c r="CCN29" s="200"/>
      <c r="CCO29" s="199"/>
      <c r="CCP29" s="200"/>
      <c r="CCQ29" s="200"/>
      <c r="CCR29" s="200"/>
      <c r="CCS29" s="199"/>
      <c r="CCT29" s="200"/>
      <c r="CCU29" s="200"/>
      <c r="CCV29" s="200"/>
      <c r="CCW29" s="199"/>
      <c r="CCX29" s="200"/>
      <c r="CCY29" s="200"/>
      <c r="CCZ29" s="200"/>
      <c r="CDA29" s="199"/>
      <c r="CDB29" s="200"/>
      <c r="CDC29" s="200"/>
      <c r="CDD29" s="200"/>
      <c r="CDE29" s="199"/>
      <c r="CDF29" s="200"/>
      <c r="CDG29" s="200"/>
      <c r="CDH29" s="200"/>
      <c r="CDI29" s="199"/>
      <c r="CDJ29" s="200"/>
      <c r="CDK29" s="200"/>
      <c r="CDL29" s="200"/>
      <c r="CDM29" s="199"/>
      <c r="CDN29" s="200"/>
      <c r="CDO29" s="200"/>
      <c r="CDP29" s="200"/>
      <c r="CDQ29" s="199"/>
      <c r="CDR29" s="200"/>
      <c r="CDS29" s="200"/>
      <c r="CDT29" s="200"/>
      <c r="CDU29" s="199"/>
      <c r="CDV29" s="200"/>
      <c r="CDW29" s="200"/>
      <c r="CDX29" s="200"/>
      <c r="CDY29" s="199"/>
      <c r="CDZ29" s="200"/>
      <c r="CEA29" s="200"/>
      <c r="CEB29" s="200"/>
      <c r="CEC29" s="199"/>
      <c r="CED29" s="200"/>
      <c r="CEE29" s="200"/>
      <c r="CEF29" s="200"/>
      <c r="CEG29" s="199"/>
      <c r="CEH29" s="200"/>
      <c r="CEI29" s="200"/>
      <c r="CEJ29" s="200"/>
      <c r="CEK29" s="199"/>
      <c r="CEL29" s="200"/>
      <c r="CEM29" s="200"/>
      <c r="CEN29" s="200"/>
      <c r="CEO29" s="199"/>
      <c r="CEP29" s="200"/>
      <c r="CEQ29" s="200"/>
      <c r="CER29" s="200"/>
      <c r="CES29" s="199"/>
      <c r="CET29" s="200"/>
      <c r="CEU29" s="200"/>
      <c r="CEV29" s="200"/>
      <c r="CEW29" s="199"/>
      <c r="CEX29" s="200"/>
      <c r="CEY29" s="200"/>
      <c r="CEZ29" s="200"/>
      <c r="CFA29" s="199"/>
      <c r="CFB29" s="200"/>
      <c r="CFC29" s="200"/>
      <c r="CFD29" s="200"/>
      <c r="CFE29" s="199"/>
      <c r="CFF29" s="200"/>
      <c r="CFG29" s="200"/>
      <c r="CFH29" s="200"/>
      <c r="CFI29" s="199"/>
      <c r="CFJ29" s="200"/>
      <c r="CFK29" s="200"/>
      <c r="CFL29" s="200"/>
      <c r="CFM29" s="199"/>
      <c r="CFN29" s="200"/>
      <c r="CFO29" s="200"/>
      <c r="CFP29" s="200"/>
      <c r="CFQ29" s="199"/>
      <c r="CFR29" s="200"/>
      <c r="CFS29" s="200"/>
      <c r="CFT29" s="200"/>
      <c r="CFU29" s="199"/>
      <c r="CFV29" s="200"/>
      <c r="CFW29" s="200"/>
      <c r="CFX29" s="200"/>
      <c r="CFY29" s="199"/>
      <c r="CFZ29" s="200"/>
      <c r="CGA29" s="200"/>
      <c r="CGB29" s="200"/>
      <c r="CGC29" s="199"/>
      <c r="CGD29" s="200"/>
      <c r="CGE29" s="200"/>
      <c r="CGF29" s="200"/>
      <c r="CGG29" s="199"/>
      <c r="CGH29" s="200"/>
      <c r="CGI29" s="200"/>
      <c r="CGJ29" s="200"/>
      <c r="CGK29" s="199"/>
      <c r="CGL29" s="200"/>
      <c r="CGM29" s="200"/>
      <c r="CGN29" s="200"/>
      <c r="CGO29" s="199"/>
      <c r="CGP29" s="200"/>
      <c r="CGQ29" s="200"/>
      <c r="CGR29" s="200"/>
      <c r="CGS29" s="199"/>
      <c r="CGT29" s="200"/>
      <c r="CGU29" s="200"/>
      <c r="CGV29" s="200"/>
      <c r="CGW29" s="199"/>
      <c r="CGX29" s="200"/>
      <c r="CGY29" s="200"/>
      <c r="CGZ29" s="200"/>
      <c r="CHA29" s="199"/>
      <c r="CHB29" s="200"/>
      <c r="CHC29" s="200"/>
      <c r="CHD29" s="200"/>
      <c r="CHE29" s="199"/>
      <c r="CHF29" s="200"/>
      <c r="CHG29" s="200"/>
      <c r="CHH29" s="200"/>
      <c r="CHI29" s="199"/>
      <c r="CHJ29" s="200"/>
      <c r="CHK29" s="200"/>
      <c r="CHL29" s="200"/>
      <c r="CHM29" s="199"/>
      <c r="CHN29" s="200"/>
      <c r="CHO29" s="200"/>
      <c r="CHP29" s="200"/>
      <c r="CHQ29" s="199"/>
      <c r="CHR29" s="200"/>
      <c r="CHS29" s="200"/>
      <c r="CHT29" s="200"/>
      <c r="CHU29" s="199"/>
      <c r="CHV29" s="200"/>
      <c r="CHW29" s="200"/>
      <c r="CHX29" s="200"/>
      <c r="CHY29" s="199"/>
      <c r="CHZ29" s="200"/>
      <c r="CIA29" s="200"/>
      <c r="CIB29" s="200"/>
      <c r="CIC29" s="199"/>
      <c r="CID29" s="200"/>
      <c r="CIE29" s="200"/>
      <c r="CIF29" s="200"/>
      <c r="CIG29" s="199"/>
      <c r="CIH29" s="200"/>
      <c r="CII29" s="200"/>
      <c r="CIJ29" s="200"/>
      <c r="CIK29" s="199"/>
      <c r="CIL29" s="200"/>
      <c r="CIM29" s="200"/>
      <c r="CIN29" s="200"/>
      <c r="CIO29" s="199"/>
      <c r="CIP29" s="200"/>
      <c r="CIQ29" s="200"/>
      <c r="CIR29" s="200"/>
      <c r="CIS29" s="199"/>
      <c r="CIT29" s="200"/>
      <c r="CIU29" s="200"/>
      <c r="CIV29" s="200"/>
      <c r="CIW29" s="199"/>
      <c r="CIX29" s="200"/>
      <c r="CIY29" s="200"/>
      <c r="CIZ29" s="200"/>
      <c r="CJA29" s="199"/>
      <c r="CJB29" s="200"/>
      <c r="CJC29" s="200"/>
      <c r="CJD29" s="200"/>
      <c r="CJE29" s="199"/>
      <c r="CJF29" s="200"/>
      <c r="CJG29" s="200"/>
      <c r="CJH29" s="200"/>
      <c r="CJI29" s="199"/>
      <c r="CJJ29" s="200"/>
      <c r="CJK29" s="200"/>
      <c r="CJL29" s="200"/>
      <c r="CJM29" s="199"/>
      <c r="CJN29" s="200"/>
      <c r="CJO29" s="200"/>
      <c r="CJP29" s="200"/>
      <c r="CJQ29" s="199"/>
      <c r="CJR29" s="200"/>
      <c r="CJS29" s="200"/>
      <c r="CJT29" s="200"/>
      <c r="CJU29" s="199"/>
      <c r="CJV29" s="200"/>
      <c r="CJW29" s="200"/>
      <c r="CJX29" s="200"/>
      <c r="CJY29" s="199"/>
      <c r="CJZ29" s="200"/>
      <c r="CKA29" s="200"/>
      <c r="CKB29" s="200"/>
      <c r="CKC29" s="199"/>
      <c r="CKD29" s="200"/>
      <c r="CKE29" s="200"/>
      <c r="CKF29" s="200"/>
      <c r="CKG29" s="199"/>
      <c r="CKH29" s="200"/>
      <c r="CKI29" s="200"/>
      <c r="CKJ29" s="200"/>
      <c r="CKK29" s="199"/>
      <c r="CKL29" s="200"/>
      <c r="CKM29" s="200"/>
      <c r="CKN29" s="200"/>
      <c r="CKO29" s="199"/>
      <c r="CKP29" s="200"/>
      <c r="CKQ29" s="200"/>
      <c r="CKR29" s="200"/>
      <c r="CKS29" s="199"/>
      <c r="CKT29" s="200"/>
      <c r="CKU29" s="200"/>
      <c r="CKV29" s="200"/>
      <c r="CKW29" s="199"/>
      <c r="CKX29" s="200"/>
      <c r="CKY29" s="200"/>
      <c r="CKZ29" s="200"/>
      <c r="CLA29" s="199"/>
      <c r="CLB29" s="200"/>
      <c r="CLC29" s="200"/>
      <c r="CLD29" s="200"/>
      <c r="CLE29" s="199"/>
      <c r="CLF29" s="200"/>
      <c r="CLG29" s="200"/>
      <c r="CLH29" s="200"/>
      <c r="CLI29" s="199"/>
      <c r="CLJ29" s="200"/>
      <c r="CLK29" s="200"/>
      <c r="CLL29" s="200"/>
      <c r="CLM29" s="199"/>
      <c r="CLN29" s="200"/>
      <c r="CLO29" s="200"/>
      <c r="CLP29" s="200"/>
      <c r="CLQ29" s="199"/>
      <c r="CLR29" s="200"/>
      <c r="CLS29" s="200"/>
      <c r="CLT29" s="200"/>
      <c r="CLU29" s="199"/>
      <c r="CLV29" s="200"/>
      <c r="CLW29" s="200"/>
      <c r="CLX29" s="200"/>
      <c r="CLY29" s="199"/>
      <c r="CLZ29" s="200"/>
      <c r="CMA29" s="200"/>
      <c r="CMB29" s="200"/>
      <c r="CMC29" s="199"/>
      <c r="CMD29" s="200"/>
      <c r="CME29" s="200"/>
      <c r="CMF29" s="200"/>
      <c r="CMG29" s="199"/>
      <c r="CMH29" s="200"/>
      <c r="CMI29" s="200"/>
      <c r="CMJ29" s="200"/>
      <c r="CMK29" s="199"/>
      <c r="CML29" s="200"/>
      <c r="CMM29" s="200"/>
      <c r="CMN29" s="200"/>
      <c r="CMO29" s="199"/>
      <c r="CMP29" s="200"/>
      <c r="CMQ29" s="200"/>
      <c r="CMR29" s="200"/>
      <c r="CMS29" s="199"/>
      <c r="CMT29" s="200"/>
      <c r="CMU29" s="200"/>
      <c r="CMV29" s="200"/>
      <c r="CMW29" s="199"/>
      <c r="CMX29" s="200"/>
      <c r="CMY29" s="200"/>
      <c r="CMZ29" s="200"/>
      <c r="CNA29" s="199"/>
      <c r="CNB29" s="200"/>
      <c r="CNC29" s="200"/>
      <c r="CND29" s="200"/>
      <c r="CNE29" s="199"/>
      <c r="CNF29" s="200"/>
      <c r="CNG29" s="200"/>
      <c r="CNH29" s="200"/>
      <c r="CNI29" s="199"/>
      <c r="CNJ29" s="200"/>
      <c r="CNK29" s="200"/>
      <c r="CNL29" s="200"/>
      <c r="CNM29" s="199"/>
      <c r="CNN29" s="200"/>
      <c r="CNO29" s="200"/>
      <c r="CNP29" s="200"/>
      <c r="CNQ29" s="199"/>
      <c r="CNR29" s="200"/>
      <c r="CNS29" s="200"/>
      <c r="CNT29" s="200"/>
      <c r="CNU29" s="199"/>
      <c r="CNV29" s="200"/>
      <c r="CNW29" s="200"/>
      <c r="CNX29" s="200"/>
      <c r="CNY29" s="199"/>
      <c r="CNZ29" s="200"/>
      <c r="COA29" s="200"/>
      <c r="COB29" s="200"/>
      <c r="COC29" s="199"/>
      <c r="COD29" s="200"/>
      <c r="COE29" s="200"/>
      <c r="COF29" s="200"/>
      <c r="COG29" s="199"/>
      <c r="COH29" s="200"/>
      <c r="COI29" s="200"/>
      <c r="COJ29" s="200"/>
      <c r="COK29" s="199"/>
      <c r="COL29" s="200"/>
      <c r="COM29" s="200"/>
      <c r="CON29" s="200"/>
      <c r="COO29" s="199"/>
      <c r="COP29" s="200"/>
      <c r="COQ29" s="200"/>
      <c r="COR29" s="200"/>
      <c r="COS29" s="199"/>
      <c r="COT29" s="200"/>
      <c r="COU29" s="200"/>
      <c r="COV29" s="200"/>
      <c r="COW29" s="199"/>
      <c r="COX29" s="200"/>
      <c r="COY29" s="200"/>
      <c r="COZ29" s="200"/>
      <c r="CPA29" s="199"/>
      <c r="CPB29" s="200"/>
      <c r="CPC29" s="200"/>
      <c r="CPD29" s="200"/>
      <c r="CPE29" s="199"/>
      <c r="CPF29" s="200"/>
      <c r="CPG29" s="200"/>
      <c r="CPH29" s="200"/>
      <c r="CPI29" s="199"/>
      <c r="CPJ29" s="200"/>
      <c r="CPK29" s="200"/>
      <c r="CPL29" s="200"/>
      <c r="CPM29" s="199"/>
      <c r="CPN29" s="200"/>
      <c r="CPO29" s="200"/>
      <c r="CPP29" s="200"/>
      <c r="CPQ29" s="199"/>
      <c r="CPR29" s="200"/>
      <c r="CPS29" s="200"/>
      <c r="CPT29" s="200"/>
      <c r="CPU29" s="199"/>
      <c r="CPV29" s="200"/>
      <c r="CPW29" s="200"/>
      <c r="CPX29" s="200"/>
      <c r="CPY29" s="199"/>
      <c r="CPZ29" s="200"/>
      <c r="CQA29" s="200"/>
      <c r="CQB29" s="200"/>
      <c r="CQC29" s="199"/>
      <c r="CQD29" s="200"/>
      <c r="CQE29" s="200"/>
      <c r="CQF29" s="200"/>
      <c r="CQG29" s="199"/>
      <c r="CQH29" s="200"/>
      <c r="CQI29" s="200"/>
      <c r="CQJ29" s="200"/>
      <c r="CQK29" s="199"/>
      <c r="CQL29" s="200"/>
      <c r="CQM29" s="200"/>
      <c r="CQN29" s="200"/>
      <c r="CQO29" s="199"/>
      <c r="CQP29" s="200"/>
      <c r="CQQ29" s="200"/>
      <c r="CQR29" s="200"/>
      <c r="CQS29" s="199"/>
      <c r="CQT29" s="200"/>
      <c r="CQU29" s="200"/>
      <c r="CQV29" s="200"/>
      <c r="CQW29" s="199"/>
      <c r="CQX29" s="200"/>
      <c r="CQY29" s="200"/>
      <c r="CQZ29" s="200"/>
      <c r="CRA29" s="199"/>
      <c r="CRB29" s="200"/>
      <c r="CRC29" s="200"/>
      <c r="CRD29" s="200"/>
      <c r="CRE29" s="199"/>
      <c r="CRF29" s="200"/>
      <c r="CRG29" s="200"/>
      <c r="CRH29" s="200"/>
      <c r="CRI29" s="199"/>
      <c r="CRJ29" s="200"/>
      <c r="CRK29" s="200"/>
      <c r="CRL29" s="200"/>
      <c r="CRM29" s="199"/>
      <c r="CRN29" s="200"/>
      <c r="CRO29" s="200"/>
      <c r="CRP29" s="200"/>
      <c r="CRQ29" s="199"/>
      <c r="CRR29" s="200"/>
      <c r="CRS29" s="200"/>
      <c r="CRT29" s="200"/>
      <c r="CRU29" s="199"/>
      <c r="CRV29" s="200"/>
      <c r="CRW29" s="200"/>
      <c r="CRX29" s="200"/>
      <c r="CRY29" s="199"/>
      <c r="CRZ29" s="200"/>
      <c r="CSA29" s="200"/>
      <c r="CSB29" s="200"/>
      <c r="CSC29" s="199"/>
      <c r="CSD29" s="200"/>
      <c r="CSE29" s="200"/>
      <c r="CSF29" s="200"/>
      <c r="CSG29" s="199"/>
      <c r="CSH29" s="200"/>
      <c r="CSI29" s="200"/>
      <c r="CSJ29" s="200"/>
      <c r="CSK29" s="199"/>
      <c r="CSL29" s="200"/>
      <c r="CSM29" s="200"/>
      <c r="CSN29" s="200"/>
      <c r="CSO29" s="199"/>
      <c r="CSP29" s="200"/>
      <c r="CSQ29" s="200"/>
      <c r="CSR29" s="200"/>
      <c r="CSS29" s="199"/>
      <c r="CST29" s="200"/>
      <c r="CSU29" s="200"/>
      <c r="CSV29" s="200"/>
      <c r="CSW29" s="199"/>
      <c r="CSX29" s="200"/>
      <c r="CSY29" s="200"/>
      <c r="CSZ29" s="200"/>
      <c r="CTA29" s="199"/>
      <c r="CTB29" s="200"/>
      <c r="CTC29" s="200"/>
      <c r="CTD29" s="200"/>
      <c r="CTE29" s="199"/>
      <c r="CTF29" s="200"/>
      <c r="CTG29" s="200"/>
      <c r="CTH29" s="200"/>
      <c r="CTI29" s="199"/>
      <c r="CTJ29" s="200"/>
      <c r="CTK29" s="200"/>
      <c r="CTL29" s="200"/>
      <c r="CTM29" s="199"/>
      <c r="CTN29" s="200"/>
      <c r="CTO29" s="200"/>
      <c r="CTP29" s="200"/>
      <c r="CTQ29" s="199"/>
      <c r="CTR29" s="200"/>
      <c r="CTS29" s="200"/>
      <c r="CTT29" s="200"/>
      <c r="CTU29" s="199"/>
      <c r="CTV29" s="200"/>
      <c r="CTW29" s="200"/>
      <c r="CTX29" s="200"/>
      <c r="CTY29" s="199"/>
      <c r="CTZ29" s="200"/>
      <c r="CUA29" s="200"/>
      <c r="CUB29" s="200"/>
      <c r="CUC29" s="199"/>
      <c r="CUD29" s="200"/>
      <c r="CUE29" s="200"/>
      <c r="CUF29" s="200"/>
      <c r="CUG29" s="199"/>
      <c r="CUH29" s="200"/>
      <c r="CUI29" s="200"/>
      <c r="CUJ29" s="200"/>
      <c r="CUK29" s="199"/>
      <c r="CUL29" s="200"/>
      <c r="CUM29" s="200"/>
      <c r="CUN29" s="200"/>
      <c r="CUO29" s="199"/>
      <c r="CUP29" s="200"/>
      <c r="CUQ29" s="200"/>
      <c r="CUR29" s="200"/>
      <c r="CUS29" s="199"/>
      <c r="CUT29" s="200"/>
      <c r="CUU29" s="200"/>
      <c r="CUV29" s="200"/>
      <c r="CUW29" s="199"/>
      <c r="CUX29" s="200"/>
      <c r="CUY29" s="200"/>
      <c r="CUZ29" s="200"/>
      <c r="CVA29" s="199"/>
      <c r="CVB29" s="200"/>
      <c r="CVC29" s="200"/>
      <c r="CVD29" s="200"/>
      <c r="CVE29" s="199"/>
      <c r="CVF29" s="200"/>
      <c r="CVG29" s="200"/>
      <c r="CVH29" s="200"/>
      <c r="CVI29" s="199"/>
      <c r="CVJ29" s="200"/>
      <c r="CVK29" s="200"/>
      <c r="CVL29" s="200"/>
      <c r="CVM29" s="199"/>
      <c r="CVN29" s="200"/>
      <c r="CVO29" s="200"/>
      <c r="CVP29" s="200"/>
      <c r="CVQ29" s="199"/>
      <c r="CVR29" s="200"/>
      <c r="CVS29" s="200"/>
      <c r="CVT29" s="200"/>
      <c r="CVU29" s="199"/>
      <c r="CVV29" s="200"/>
      <c r="CVW29" s="200"/>
      <c r="CVX29" s="200"/>
      <c r="CVY29" s="199"/>
      <c r="CVZ29" s="200"/>
      <c r="CWA29" s="200"/>
      <c r="CWB29" s="200"/>
      <c r="CWC29" s="199"/>
      <c r="CWD29" s="200"/>
      <c r="CWE29" s="200"/>
      <c r="CWF29" s="200"/>
      <c r="CWG29" s="199"/>
      <c r="CWH29" s="200"/>
      <c r="CWI29" s="200"/>
      <c r="CWJ29" s="200"/>
      <c r="CWK29" s="199"/>
      <c r="CWL29" s="200"/>
      <c r="CWM29" s="200"/>
      <c r="CWN29" s="200"/>
      <c r="CWO29" s="199"/>
      <c r="CWP29" s="200"/>
      <c r="CWQ29" s="200"/>
      <c r="CWR29" s="200"/>
      <c r="CWS29" s="199"/>
      <c r="CWT29" s="200"/>
      <c r="CWU29" s="200"/>
      <c r="CWV29" s="200"/>
      <c r="CWW29" s="199"/>
      <c r="CWX29" s="200"/>
      <c r="CWY29" s="200"/>
      <c r="CWZ29" s="200"/>
      <c r="CXA29" s="199"/>
      <c r="CXB29" s="200"/>
      <c r="CXC29" s="200"/>
      <c r="CXD29" s="200"/>
      <c r="CXE29" s="199"/>
      <c r="CXF29" s="200"/>
      <c r="CXG29" s="200"/>
      <c r="CXH29" s="200"/>
      <c r="CXI29" s="199"/>
      <c r="CXJ29" s="200"/>
      <c r="CXK29" s="200"/>
      <c r="CXL29" s="200"/>
      <c r="CXM29" s="199"/>
      <c r="CXN29" s="200"/>
      <c r="CXO29" s="200"/>
      <c r="CXP29" s="200"/>
      <c r="CXQ29" s="199"/>
      <c r="CXR29" s="200"/>
      <c r="CXS29" s="200"/>
      <c r="CXT29" s="200"/>
      <c r="CXU29" s="199"/>
      <c r="CXV29" s="200"/>
      <c r="CXW29" s="200"/>
      <c r="CXX29" s="200"/>
      <c r="CXY29" s="199"/>
      <c r="CXZ29" s="200"/>
      <c r="CYA29" s="200"/>
      <c r="CYB29" s="200"/>
      <c r="CYC29" s="199"/>
      <c r="CYD29" s="200"/>
      <c r="CYE29" s="200"/>
      <c r="CYF29" s="200"/>
      <c r="CYG29" s="199"/>
      <c r="CYH29" s="200"/>
      <c r="CYI29" s="200"/>
      <c r="CYJ29" s="200"/>
      <c r="CYK29" s="199"/>
      <c r="CYL29" s="200"/>
      <c r="CYM29" s="200"/>
      <c r="CYN29" s="200"/>
      <c r="CYO29" s="199"/>
      <c r="CYP29" s="200"/>
      <c r="CYQ29" s="200"/>
      <c r="CYR29" s="200"/>
      <c r="CYS29" s="199"/>
      <c r="CYT29" s="200"/>
      <c r="CYU29" s="200"/>
      <c r="CYV29" s="200"/>
      <c r="CYW29" s="199"/>
      <c r="CYX29" s="200"/>
      <c r="CYY29" s="200"/>
      <c r="CYZ29" s="200"/>
      <c r="CZA29" s="199"/>
      <c r="CZB29" s="200"/>
      <c r="CZC29" s="200"/>
      <c r="CZD29" s="200"/>
      <c r="CZE29" s="199"/>
      <c r="CZF29" s="200"/>
      <c r="CZG29" s="200"/>
      <c r="CZH29" s="200"/>
      <c r="CZI29" s="199"/>
      <c r="CZJ29" s="200"/>
      <c r="CZK29" s="200"/>
      <c r="CZL29" s="200"/>
      <c r="CZM29" s="199"/>
      <c r="CZN29" s="200"/>
      <c r="CZO29" s="200"/>
      <c r="CZP29" s="200"/>
      <c r="CZQ29" s="199"/>
      <c r="CZR29" s="200"/>
      <c r="CZS29" s="200"/>
      <c r="CZT29" s="200"/>
      <c r="CZU29" s="199"/>
      <c r="CZV29" s="200"/>
      <c r="CZW29" s="200"/>
      <c r="CZX29" s="200"/>
      <c r="CZY29" s="199"/>
      <c r="CZZ29" s="200"/>
      <c r="DAA29" s="200"/>
      <c r="DAB29" s="200"/>
      <c r="DAC29" s="199"/>
      <c r="DAD29" s="200"/>
      <c r="DAE29" s="200"/>
      <c r="DAF29" s="200"/>
      <c r="DAG29" s="199"/>
      <c r="DAH29" s="200"/>
      <c r="DAI29" s="200"/>
      <c r="DAJ29" s="200"/>
      <c r="DAK29" s="199"/>
      <c r="DAL29" s="200"/>
      <c r="DAM29" s="200"/>
      <c r="DAN29" s="200"/>
      <c r="DAO29" s="199"/>
      <c r="DAP29" s="200"/>
      <c r="DAQ29" s="200"/>
      <c r="DAR29" s="200"/>
      <c r="DAS29" s="199"/>
      <c r="DAT29" s="200"/>
      <c r="DAU29" s="200"/>
      <c r="DAV29" s="200"/>
      <c r="DAW29" s="199"/>
      <c r="DAX29" s="200"/>
      <c r="DAY29" s="200"/>
      <c r="DAZ29" s="200"/>
      <c r="DBA29" s="199"/>
      <c r="DBB29" s="200"/>
      <c r="DBC29" s="200"/>
      <c r="DBD29" s="200"/>
      <c r="DBE29" s="199"/>
      <c r="DBF29" s="200"/>
      <c r="DBG29" s="200"/>
      <c r="DBH29" s="200"/>
      <c r="DBI29" s="199"/>
      <c r="DBJ29" s="200"/>
      <c r="DBK29" s="200"/>
      <c r="DBL29" s="200"/>
      <c r="DBM29" s="199"/>
      <c r="DBN29" s="200"/>
      <c r="DBO29" s="200"/>
      <c r="DBP29" s="200"/>
      <c r="DBQ29" s="199"/>
      <c r="DBR29" s="200"/>
      <c r="DBS29" s="200"/>
      <c r="DBT29" s="200"/>
      <c r="DBU29" s="199"/>
      <c r="DBV29" s="200"/>
      <c r="DBW29" s="200"/>
      <c r="DBX29" s="200"/>
      <c r="DBY29" s="199"/>
      <c r="DBZ29" s="200"/>
      <c r="DCA29" s="200"/>
      <c r="DCB29" s="200"/>
      <c r="DCC29" s="199"/>
      <c r="DCD29" s="200"/>
      <c r="DCE29" s="200"/>
      <c r="DCF29" s="200"/>
      <c r="DCG29" s="199"/>
      <c r="DCH29" s="200"/>
      <c r="DCI29" s="200"/>
      <c r="DCJ29" s="200"/>
      <c r="DCK29" s="199"/>
      <c r="DCL29" s="200"/>
      <c r="DCM29" s="200"/>
      <c r="DCN29" s="200"/>
      <c r="DCO29" s="199"/>
      <c r="DCP29" s="200"/>
      <c r="DCQ29" s="200"/>
      <c r="DCR29" s="200"/>
      <c r="DCS29" s="199"/>
      <c r="DCT29" s="200"/>
      <c r="DCU29" s="200"/>
      <c r="DCV29" s="200"/>
      <c r="DCW29" s="199"/>
      <c r="DCX29" s="200"/>
      <c r="DCY29" s="200"/>
      <c r="DCZ29" s="200"/>
      <c r="DDA29" s="199"/>
      <c r="DDB29" s="200"/>
      <c r="DDC29" s="200"/>
      <c r="DDD29" s="200"/>
      <c r="DDE29" s="199"/>
      <c r="DDF29" s="200"/>
      <c r="DDG29" s="200"/>
      <c r="DDH29" s="200"/>
      <c r="DDI29" s="199"/>
      <c r="DDJ29" s="200"/>
      <c r="DDK29" s="200"/>
      <c r="DDL29" s="200"/>
      <c r="DDM29" s="199"/>
      <c r="DDN29" s="200"/>
      <c r="DDO29" s="200"/>
      <c r="DDP29" s="200"/>
      <c r="DDQ29" s="199"/>
      <c r="DDR29" s="200"/>
      <c r="DDS29" s="200"/>
      <c r="DDT29" s="200"/>
      <c r="DDU29" s="199"/>
      <c r="DDV29" s="200"/>
      <c r="DDW29" s="200"/>
      <c r="DDX29" s="200"/>
      <c r="DDY29" s="199"/>
      <c r="DDZ29" s="200"/>
      <c r="DEA29" s="200"/>
      <c r="DEB29" s="200"/>
      <c r="DEC29" s="199"/>
      <c r="DED29" s="200"/>
      <c r="DEE29" s="200"/>
      <c r="DEF29" s="200"/>
      <c r="DEG29" s="199"/>
      <c r="DEH29" s="200"/>
      <c r="DEI29" s="200"/>
      <c r="DEJ29" s="200"/>
      <c r="DEK29" s="199"/>
      <c r="DEL29" s="200"/>
      <c r="DEM29" s="200"/>
      <c r="DEN29" s="200"/>
      <c r="DEO29" s="199"/>
      <c r="DEP29" s="200"/>
      <c r="DEQ29" s="200"/>
      <c r="DER29" s="200"/>
      <c r="DES29" s="199"/>
      <c r="DET29" s="200"/>
      <c r="DEU29" s="200"/>
      <c r="DEV29" s="200"/>
      <c r="DEW29" s="199"/>
      <c r="DEX29" s="200"/>
      <c r="DEY29" s="200"/>
      <c r="DEZ29" s="200"/>
      <c r="DFA29" s="199"/>
      <c r="DFB29" s="200"/>
      <c r="DFC29" s="200"/>
      <c r="DFD29" s="200"/>
      <c r="DFE29" s="199"/>
      <c r="DFF29" s="200"/>
      <c r="DFG29" s="200"/>
      <c r="DFH29" s="200"/>
      <c r="DFI29" s="199"/>
      <c r="DFJ29" s="200"/>
      <c r="DFK29" s="200"/>
      <c r="DFL29" s="200"/>
      <c r="DFM29" s="199"/>
      <c r="DFN29" s="200"/>
      <c r="DFO29" s="200"/>
      <c r="DFP29" s="200"/>
      <c r="DFQ29" s="199"/>
      <c r="DFR29" s="200"/>
      <c r="DFS29" s="200"/>
      <c r="DFT29" s="200"/>
      <c r="DFU29" s="199"/>
      <c r="DFV29" s="200"/>
      <c r="DFW29" s="200"/>
      <c r="DFX29" s="200"/>
      <c r="DFY29" s="199"/>
      <c r="DFZ29" s="200"/>
      <c r="DGA29" s="200"/>
      <c r="DGB29" s="200"/>
      <c r="DGC29" s="199"/>
      <c r="DGD29" s="200"/>
      <c r="DGE29" s="200"/>
      <c r="DGF29" s="200"/>
      <c r="DGG29" s="199"/>
      <c r="DGH29" s="200"/>
      <c r="DGI29" s="200"/>
      <c r="DGJ29" s="200"/>
      <c r="DGK29" s="199"/>
      <c r="DGL29" s="200"/>
      <c r="DGM29" s="200"/>
      <c r="DGN29" s="200"/>
      <c r="DGO29" s="199"/>
      <c r="DGP29" s="200"/>
      <c r="DGQ29" s="200"/>
      <c r="DGR29" s="200"/>
      <c r="DGS29" s="199"/>
      <c r="DGT29" s="200"/>
      <c r="DGU29" s="200"/>
      <c r="DGV29" s="200"/>
      <c r="DGW29" s="199"/>
      <c r="DGX29" s="200"/>
      <c r="DGY29" s="200"/>
      <c r="DGZ29" s="200"/>
      <c r="DHA29" s="199"/>
      <c r="DHB29" s="200"/>
      <c r="DHC29" s="200"/>
      <c r="DHD29" s="200"/>
      <c r="DHE29" s="199"/>
      <c r="DHF29" s="200"/>
      <c r="DHG29" s="200"/>
      <c r="DHH29" s="200"/>
      <c r="DHI29" s="199"/>
      <c r="DHJ29" s="200"/>
      <c r="DHK29" s="200"/>
      <c r="DHL29" s="200"/>
      <c r="DHM29" s="199"/>
      <c r="DHN29" s="200"/>
      <c r="DHO29" s="200"/>
      <c r="DHP29" s="200"/>
      <c r="DHQ29" s="199"/>
      <c r="DHR29" s="200"/>
      <c r="DHS29" s="200"/>
      <c r="DHT29" s="200"/>
      <c r="DHU29" s="199"/>
      <c r="DHV29" s="200"/>
      <c r="DHW29" s="200"/>
      <c r="DHX29" s="200"/>
      <c r="DHY29" s="199"/>
      <c r="DHZ29" s="200"/>
      <c r="DIA29" s="200"/>
      <c r="DIB29" s="200"/>
      <c r="DIC29" s="199"/>
      <c r="DID29" s="200"/>
      <c r="DIE29" s="200"/>
      <c r="DIF29" s="200"/>
      <c r="DIG29" s="199"/>
      <c r="DIH29" s="200"/>
      <c r="DII29" s="200"/>
      <c r="DIJ29" s="200"/>
      <c r="DIK29" s="199"/>
      <c r="DIL29" s="200"/>
      <c r="DIM29" s="200"/>
      <c r="DIN29" s="200"/>
      <c r="DIO29" s="199"/>
      <c r="DIP29" s="200"/>
      <c r="DIQ29" s="200"/>
      <c r="DIR29" s="200"/>
      <c r="DIS29" s="199"/>
      <c r="DIT29" s="200"/>
      <c r="DIU29" s="200"/>
      <c r="DIV29" s="200"/>
      <c r="DIW29" s="199"/>
      <c r="DIX29" s="200"/>
      <c r="DIY29" s="200"/>
      <c r="DIZ29" s="200"/>
      <c r="DJA29" s="199"/>
      <c r="DJB29" s="200"/>
      <c r="DJC29" s="200"/>
      <c r="DJD29" s="200"/>
      <c r="DJE29" s="199"/>
      <c r="DJF29" s="200"/>
      <c r="DJG29" s="200"/>
      <c r="DJH29" s="200"/>
      <c r="DJI29" s="199"/>
      <c r="DJJ29" s="200"/>
      <c r="DJK29" s="200"/>
      <c r="DJL29" s="200"/>
      <c r="DJM29" s="199"/>
      <c r="DJN29" s="200"/>
      <c r="DJO29" s="200"/>
      <c r="DJP29" s="200"/>
      <c r="DJQ29" s="199"/>
      <c r="DJR29" s="200"/>
      <c r="DJS29" s="200"/>
      <c r="DJT29" s="200"/>
      <c r="DJU29" s="199"/>
      <c r="DJV29" s="200"/>
      <c r="DJW29" s="200"/>
      <c r="DJX29" s="200"/>
      <c r="DJY29" s="199"/>
      <c r="DJZ29" s="200"/>
      <c r="DKA29" s="200"/>
      <c r="DKB29" s="200"/>
      <c r="DKC29" s="199"/>
      <c r="DKD29" s="200"/>
      <c r="DKE29" s="200"/>
      <c r="DKF29" s="200"/>
      <c r="DKG29" s="199"/>
      <c r="DKH29" s="200"/>
      <c r="DKI29" s="200"/>
      <c r="DKJ29" s="200"/>
      <c r="DKK29" s="199"/>
      <c r="DKL29" s="200"/>
      <c r="DKM29" s="200"/>
      <c r="DKN29" s="200"/>
      <c r="DKO29" s="199"/>
      <c r="DKP29" s="200"/>
      <c r="DKQ29" s="200"/>
      <c r="DKR29" s="200"/>
      <c r="DKS29" s="199"/>
      <c r="DKT29" s="200"/>
      <c r="DKU29" s="200"/>
      <c r="DKV29" s="200"/>
      <c r="DKW29" s="199"/>
      <c r="DKX29" s="200"/>
      <c r="DKY29" s="200"/>
      <c r="DKZ29" s="200"/>
      <c r="DLA29" s="199"/>
      <c r="DLB29" s="200"/>
      <c r="DLC29" s="200"/>
      <c r="DLD29" s="200"/>
      <c r="DLE29" s="199"/>
      <c r="DLF29" s="200"/>
      <c r="DLG29" s="200"/>
      <c r="DLH29" s="200"/>
      <c r="DLI29" s="199"/>
      <c r="DLJ29" s="200"/>
      <c r="DLK29" s="200"/>
      <c r="DLL29" s="200"/>
      <c r="DLM29" s="199"/>
      <c r="DLN29" s="200"/>
      <c r="DLO29" s="200"/>
      <c r="DLP29" s="200"/>
      <c r="DLQ29" s="199"/>
      <c r="DLR29" s="200"/>
      <c r="DLS29" s="200"/>
      <c r="DLT29" s="200"/>
      <c r="DLU29" s="199"/>
      <c r="DLV29" s="200"/>
      <c r="DLW29" s="200"/>
      <c r="DLX29" s="200"/>
      <c r="DLY29" s="199"/>
      <c r="DLZ29" s="200"/>
      <c r="DMA29" s="200"/>
      <c r="DMB29" s="200"/>
      <c r="DMC29" s="199"/>
      <c r="DMD29" s="200"/>
      <c r="DME29" s="200"/>
      <c r="DMF29" s="200"/>
      <c r="DMG29" s="199"/>
      <c r="DMH29" s="200"/>
      <c r="DMI29" s="200"/>
      <c r="DMJ29" s="200"/>
      <c r="DMK29" s="199"/>
      <c r="DML29" s="200"/>
      <c r="DMM29" s="200"/>
      <c r="DMN29" s="200"/>
      <c r="DMO29" s="199"/>
      <c r="DMP29" s="200"/>
      <c r="DMQ29" s="200"/>
      <c r="DMR29" s="200"/>
      <c r="DMS29" s="199"/>
      <c r="DMT29" s="200"/>
      <c r="DMU29" s="200"/>
      <c r="DMV29" s="200"/>
      <c r="DMW29" s="199"/>
      <c r="DMX29" s="200"/>
      <c r="DMY29" s="200"/>
      <c r="DMZ29" s="200"/>
      <c r="DNA29" s="199"/>
      <c r="DNB29" s="200"/>
      <c r="DNC29" s="200"/>
      <c r="DND29" s="200"/>
      <c r="DNE29" s="199"/>
      <c r="DNF29" s="200"/>
      <c r="DNG29" s="200"/>
      <c r="DNH29" s="200"/>
      <c r="DNI29" s="199"/>
      <c r="DNJ29" s="200"/>
      <c r="DNK29" s="200"/>
      <c r="DNL29" s="200"/>
      <c r="DNM29" s="199"/>
      <c r="DNN29" s="200"/>
      <c r="DNO29" s="200"/>
      <c r="DNP29" s="200"/>
      <c r="DNQ29" s="199"/>
      <c r="DNR29" s="200"/>
      <c r="DNS29" s="200"/>
      <c r="DNT29" s="200"/>
      <c r="DNU29" s="199"/>
      <c r="DNV29" s="200"/>
      <c r="DNW29" s="200"/>
      <c r="DNX29" s="200"/>
      <c r="DNY29" s="199"/>
      <c r="DNZ29" s="200"/>
      <c r="DOA29" s="200"/>
      <c r="DOB29" s="200"/>
      <c r="DOC29" s="199"/>
      <c r="DOD29" s="200"/>
      <c r="DOE29" s="200"/>
      <c r="DOF29" s="200"/>
      <c r="DOG29" s="199"/>
      <c r="DOH29" s="200"/>
      <c r="DOI29" s="200"/>
      <c r="DOJ29" s="200"/>
      <c r="DOK29" s="199"/>
      <c r="DOL29" s="200"/>
      <c r="DOM29" s="200"/>
      <c r="DON29" s="200"/>
      <c r="DOO29" s="199"/>
      <c r="DOP29" s="200"/>
      <c r="DOQ29" s="200"/>
      <c r="DOR29" s="200"/>
      <c r="DOS29" s="199"/>
      <c r="DOT29" s="200"/>
      <c r="DOU29" s="200"/>
      <c r="DOV29" s="200"/>
      <c r="DOW29" s="199"/>
      <c r="DOX29" s="200"/>
      <c r="DOY29" s="200"/>
      <c r="DOZ29" s="200"/>
      <c r="DPA29" s="199"/>
      <c r="DPB29" s="200"/>
      <c r="DPC29" s="200"/>
      <c r="DPD29" s="200"/>
      <c r="DPE29" s="199"/>
      <c r="DPF29" s="200"/>
      <c r="DPG29" s="200"/>
      <c r="DPH29" s="200"/>
      <c r="DPI29" s="199"/>
      <c r="DPJ29" s="200"/>
      <c r="DPK29" s="200"/>
      <c r="DPL29" s="200"/>
      <c r="DPM29" s="199"/>
      <c r="DPN29" s="200"/>
      <c r="DPO29" s="200"/>
      <c r="DPP29" s="200"/>
      <c r="DPQ29" s="199"/>
      <c r="DPR29" s="200"/>
      <c r="DPS29" s="200"/>
      <c r="DPT29" s="200"/>
      <c r="DPU29" s="199"/>
      <c r="DPV29" s="200"/>
      <c r="DPW29" s="200"/>
      <c r="DPX29" s="200"/>
      <c r="DPY29" s="199"/>
      <c r="DPZ29" s="200"/>
      <c r="DQA29" s="200"/>
      <c r="DQB29" s="200"/>
      <c r="DQC29" s="199"/>
      <c r="DQD29" s="200"/>
      <c r="DQE29" s="200"/>
      <c r="DQF29" s="200"/>
      <c r="DQG29" s="199"/>
      <c r="DQH29" s="200"/>
      <c r="DQI29" s="200"/>
      <c r="DQJ29" s="200"/>
      <c r="DQK29" s="199"/>
      <c r="DQL29" s="200"/>
      <c r="DQM29" s="200"/>
      <c r="DQN29" s="200"/>
      <c r="DQO29" s="199"/>
      <c r="DQP29" s="200"/>
      <c r="DQQ29" s="200"/>
      <c r="DQR29" s="200"/>
      <c r="DQS29" s="199"/>
      <c r="DQT29" s="200"/>
      <c r="DQU29" s="200"/>
      <c r="DQV29" s="200"/>
      <c r="DQW29" s="199"/>
      <c r="DQX29" s="200"/>
      <c r="DQY29" s="200"/>
      <c r="DQZ29" s="200"/>
      <c r="DRA29" s="199"/>
      <c r="DRB29" s="200"/>
      <c r="DRC29" s="200"/>
      <c r="DRD29" s="200"/>
      <c r="DRE29" s="199"/>
      <c r="DRF29" s="200"/>
      <c r="DRG29" s="200"/>
      <c r="DRH29" s="200"/>
      <c r="DRI29" s="199"/>
      <c r="DRJ29" s="200"/>
      <c r="DRK29" s="200"/>
      <c r="DRL29" s="200"/>
      <c r="DRM29" s="199"/>
      <c r="DRN29" s="200"/>
      <c r="DRO29" s="200"/>
      <c r="DRP29" s="200"/>
      <c r="DRQ29" s="199"/>
      <c r="DRR29" s="200"/>
      <c r="DRS29" s="200"/>
      <c r="DRT29" s="200"/>
      <c r="DRU29" s="199"/>
      <c r="DRV29" s="200"/>
      <c r="DRW29" s="200"/>
      <c r="DRX29" s="200"/>
      <c r="DRY29" s="199"/>
      <c r="DRZ29" s="200"/>
      <c r="DSA29" s="200"/>
      <c r="DSB29" s="200"/>
      <c r="DSC29" s="199"/>
      <c r="DSD29" s="200"/>
      <c r="DSE29" s="200"/>
      <c r="DSF29" s="200"/>
      <c r="DSG29" s="199"/>
      <c r="DSH29" s="200"/>
      <c r="DSI29" s="200"/>
      <c r="DSJ29" s="200"/>
      <c r="DSK29" s="199"/>
      <c r="DSL29" s="200"/>
      <c r="DSM29" s="200"/>
      <c r="DSN29" s="200"/>
      <c r="DSO29" s="199"/>
      <c r="DSP29" s="200"/>
      <c r="DSQ29" s="200"/>
      <c r="DSR29" s="200"/>
      <c r="DSS29" s="199"/>
      <c r="DST29" s="200"/>
      <c r="DSU29" s="200"/>
      <c r="DSV29" s="200"/>
      <c r="DSW29" s="199"/>
      <c r="DSX29" s="200"/>
      <c r="DSY29" s="200"/>
      <c r="DSZ29" s="200"/>
      <c r="DTA29" s="199"/>
      <c r="DTB29" s="200"/>
      <c r="DTC29" s="200"/>
      <c r="DTD29" s="200"/>
      <c r="DTE29" s="199"/>
      <c r="DTF29" s="200"/>
      <c r="DTG29" s="200"/>
      <c r="DTH29" s="200"/>
      <c r="DTI29" s="199"/>
      <c r="DTJ29" s="200"/>
      <c r="DTK29" s="200"/>
      <c r="DTL29" s="200"/>
      <c r="DTM29" s="199"/>
      <c r="DTN29" s="200"/>
      <c r="DTO29" s="200"/>
      <c r="DTP29" s="200"/>
      <c r="DTQ29" s="199"/>
      <c r="DTR29" s="200"/>
      <c r="DTS29" s="200"/>
      <c r="DTT29" s="200"/>
      <c r="DTU29" s="199"/>
      <c r="DTV29" s="200"/>
      <c r="DTW29" s="200"/>
      <c r="DTX29" s="200"/>
      <c r="DTY29" s="199"/>
      <c r="DTZ29" s="200"/>
      <c r="DUA29" s="200"/>
      <c r="DUB29" s="200"/>
      <c r="DUC29" s="199"/>
      <c r="DUD29" s="200"/>
      <c r="DUE29" s="200"/>
      <c r="DUF29" s="200"/>
      <c r="DUG29" s="199"/>
      <c r="DUH29" s="200"/>
      <c r="DUI29" s="200"/>
      <c r="DUJ29" s="200"/>
      <c r="DUK29" s="199"/>
      <c r="DUL29" s="200"/>
      <c r="DUM29" s="200"/>
      <c r="DUN29" s="200"/>
      <c r="DUO29" s="199"/>
      <c r="DUP29" s="200"/>
      <c r="DUQ29" s="200"/>
      <c r="DUR29" s="200"/>
      <c r="DUS29" s="199"/>
      <c r="DUT29" s="200"/>
      <c r="DUU29" s="200"/>
      <c r="DUV29" s="200"/>
      <c r="DUW29" s="199"/>
      <c r="DUX29" s="200"/>
      <c r="DUY29" s="200"/>
      <c r="DUZ29" s="200"/>
      <c r="DVA29" s="199"/>
      <c r="DVB29" s="200"/>
      <c r="DVC29" s="200"/>
      <c r="DVD29" s="200"/>
      <c r="DVE29" s="199"/>
      <c r="DVF29" s="200"/>
      <c r="DVG29" s="200"/>
      <c r="DVH29" s="200"/>
      <c r="DVI29" s="199"/>
      <c r="DVJ29" s="200"/>
      <c r="DVK29" s="200"/>
      <c r="DVL29" s="200"/>
      <c r="DVM29" s="199"/>
      <c r="DVN29" s="200"/>
      <c r="DVO29" s="200"/>
      <c r="DVP29" s="200"/>
      <c r="DVQ29" s="199"/>
      <c r="DVR29" s="200"/>
      <c r="DVS29" s="200"/>
      <c r="DVT29" s="200"/>
      <c r="DVU29" s="199"/>
      <c r="DVV29" s="200"/>
      <c r="DVW29" s="200"/>
      <c r="DVX29" s="200"/>
      <c r="DVY29" s="199"/>
      <c r="DVZ29" s="200"/>
      <c r="DWA29" s="200"/>
      <c r="DWB29" s="200"/>
      <c r="DWC29" s="199"/>
      <c r="DWD29" s="200"/>
      <c r="DWE29" s="200"/>
      <c r="DWF29" s="200"/>
      <c r="DWG29" s="199"/>
      <c r="DWH29" s="200"/>
      <c r="DWI29" s="200"/>
      <c r="DWJ29" s="200"/>
      <c r="DWK29" s="199"/>
      <c r="DWL29" s="200"/>
      <c r="DWM29" s="200"/>
      <c r="DWN29" s="200"/>
      <c r="DWO29" s="199"/>
      <c r="DWP29" s="200"/>
      <c r="DWQ29" s="200"/>
      <c r="DWR29" s="200"/>
      <c r="DWS29" s="199"/>
      <c r="DWT29" s="200"/>
      <c r="DWU29" s="200"/>
      <c r="DWV29" s="200"/>
      <c r="DWW29" s="199"/>
      <c r="DWX29" s="200"/>
      <c r="DWY29" s="200"/>
      <c r="DWZ29" s="200"/>
      <c r="DXA29" s="199"/>
      <c r="DXB29" s="200"/>
      <c r="DXC29" s="200"/>
      <c r="DXD29" s="200"/>
      <c r="DXE29" s="199"/>
      <c r="DXF29" s="200"/>
      <c r="DXG29" s="200"/>
      <c r="DXH29" s="200"/>
      <c r="DXI29" s="199"/>
      <c r="DXJ29" s="200"/>
      <c r="DXK29" s="200"/>
      <c r="DXL29" s="200"/>
      <c r="DXM29" s="199"/>
      <c r="DXN29" s="200"/>
      <c r="DXO29" s="200"/>
      <c r="DXP29" s="200"/>
      <c r="DXQ29" s="199"/>
      <c r="DXR29" s="200"/>
      <c r="DXS29" s="200"/>
      <c r="DXT29" s="200"/>
      <c r="DXU29" s="199"/>
      <c r="DXV29" s="200"/>
      <c r="DXW29" s="200"/>
      <c r="DXX29" s="200"/>
      <c r="DXY29" s="199"/>
      <c r="DXZ29" s="200"/>
      <c r="DYA29" s="200"/>
      <c r="DYB29" s="200"/>
      <c r="DYC29" s="199"/>
      <c r="DYD29" s="200"/>
      <c r="DYE29" s="200"/>
      <c r="DYF29" s="200"/>
      <c r="DYG29" s="199"/>
      <c r="DYH29" s="200"/>
      <c r="DYI29" s="200"/>
      <c r="DYJ29" s="200"/>
      <c r="DYK29" s="199"/>
      <c r="DYL29" s="200"/>
      <c r="DYM29" s="200"/>
      <c r="DYN29" s="200"/>
      <c r="DYO29" s="199"/>
      <c r="DYP29" s="200"/>
      <c r="DYQ29" s="200"/>
      <c r="DYR29" s="200"/>
      <c r="DYS29" s="199"/>
      <c r="DYT29" s="200"/>
      <c r="DYU29" s="200"/>
      <c r="DYV29" s="200"/>
      <c r="DYW29" s="199"/>
      <c r="DYX29" s="200"/>
      <c r="DYY29" s="200"/>
      <c r="DYZ29" s="200"/>
      <c r="DZA29" s="199"/>
      <c r="DZB29" s="200"/>
      <c r="DZC29" s="200"/>
      <c r="DZD29" s="200"/>
      <c r="DZE29" s="199"/>
      <c r="DZF29" s="200"/>
      <c r="DZG29" s="200"/>
      <c r="DZH29" s="200"/>
      <c r="DZI29" s="199"/>
      <c r="DZJ29" s="200"/>
      <c r="DZK29" s="200"/>
      <c r="DZL29" s="200"/>
      <c r="DZM29" s="199"/>
      <c r="DZN29" s="200"/>
      <c r="DZO29" s="200"/>
      <c r="DZP29" s="200"/>
      <c r="DZQ29" s="199"/>
      <c r="DZR29" s="200"/>
      <c r="DZS29" s="200"/>
      <c r="DZT29" s="200"/>
      <c r="DZU29" s="199"/>
      <c r="DZV29" s="200"/>
      <c r="DZW29" s="200"/>
      <c r="DZX29" s="200"/>
      <c r="DZY29" s="199"/>
      <c r="DZZ29" s="200"/>
      <c r="EAA29" s="200"/>
      <c r="EAB29" s="200"/>
      <c r="EAC29" s="199"/>
      <c r="EAD29" s="200"/>
      <c r="EAE29" s="200"/>
      <c r="EAF29" s="200"/>
      <c r="EAG29" s="199"/>
      <c r="EAH29" s="200"/>
      <c r="EAI29" s="200"/>
      <c r="EAJ29" s="200"/>
      <c r="EAK29" s="199"/>
      <c r="EAL29" s="200"/>
      <c r="EAM29" s="200"/>
      <c r="EAN29" s="200"/>
      <c r="EAO29" s="199"/>
      <c r="EAP29" s="200"/>
      <c r="EAQ29" s="200"/>
      <c r="EAR29" s="200"/>
      <c r="EAS29" s="199"/>
      <c r="EAT29" s="200"/>
      <c r="EAU29" s="200"/>
      <c r="EAV29" s="200"/>
      <c r="EAW29" s="199"/>
      <c r="EAX29" s="200"/>
      <c r="EAY29" s="200"/>
      <c r="EAZ29" s="200"/>
      <c r="EBA29" s="199"/>
      <c r="EBB29" s="200"/>
      <c r="EBC29" s="200"/>
      <c r="EBD29" s="200"/>
      <c r="EBE29" s="199"/>
      <c r="EBF29" s="200"/>
      <c r="EBG29" s="200"/>
      <c r="EBH29" s="200"/>
      <c r="EBI29" s="199"/>
      <c r="EBJ29" s="200"/>
      <c r="EBK29" s="200"/>
      <c r="EBL29" s="200"/>
      <c r="EBM29" s="199"/>
      <c r="EBN29" s="200"/>
      <c r="EBO29" s="200"/>
      <c r="EBP29" s="200"/>
      <c r="EBQ29" s="199"/>
      <c r="EBR29" s="200"/>
      <c r="EBS29" s="200"/>
      <c r="EBT29" s="200"/>
      <c r="EBU29" s="199"/>
      <c r="EBV29" s="200"/>
      <c r="EBW29" s="200"/>
      <c r="EBX29" s="200"/>
      <c r="EBY29" s="199"/>
      <c r="EBZ29" s="200"/>
      <c r="ECA29" s="200"/>
      <c r="ECB29" s="200"/>
      <c r="ECC29" s="199"/>
      <c r="ECD29" s="200"/>
      <c r="ECE29" s="200"/>
      <c r="ECF29" s="200"/>
      <c r="ECG29" s="199"/>
      <c r="ECH29" s="200"/>
      <c r="ECI29" s="200"/>
      <c r="ECJ29" s="200"/>
      <c r="ECK29" s="199"/>
      <c r="ECL29" s="200"/>
      <c r="ECM29" s="200"/>
      <c r="ECN29" s="200"/>
      <c r="ECO29" s="199"/>
      <c r="ECP29" s="200"/>
      <c r="ECQ29" s="200"/>
      <c r="ECR29" s="200"/>
      <c r="ECS29" s="199"/>
      <c r="ECT29" s="200"/>
      <c r="ECU29" s="200"/>
      <c r="ECV29" s="200"/>
      <c r="ECW29" s="199"/>
      <c r="ECX29" s="200"/>
      <c r="ECY29" s="200"/>
      <c r="ECZ29" s="200"/>
      <c r="EDA29" s="199"/>
      <c r="EDB29" s="200"/>
      <c r="EDC29" s="200"/>
      <c r="EDD29" s="200"/>
      <c r="EDE29" s="199"/>
      <c r="EDF29" s="200"/>
      <c r="EDG29" s="200"/>
      <c r="EDH29" s="200"/>
      <c r="EDI29" s="199"/>
      <c r="EDJ29" s="200"/>
      <c r="EDK29" s="200"/>
      <c r="EDL29" s="200"/>
      <c r="EDM29" s="199"/>
      <c r="EDN29" s="200"/>
      <c r="EDO29" s="200"/>
      <c r="EDP29" s="200"/>
      <c r="EDQ29" s="199"/>
      <c r="EDR29" s="200"/>
      <c r="EDS29" s="200"/>
      <c r="EDT29" s="200"/>
      <c r="EDU29" s="199"/>
      <c r="EDV29" s="200"/>
      <c r="EDW29" s="200"/>
      <c r="EDX29" s="200"/>
      <c r="EDY29" s="199"/>
      <c r="EDZ29" s="200"/>
      <c r="EEA29" s="200"/>
      <c r="EEB29" s="200"/>
      <c r="EEC29" s="199"/>
      <c r="EED29" s="200"/>
      <c r="EEE29" s="200"/>
      <c r="EEF29" s="200"/>
      <c r="EEG29" s="199"/>
      <c r="EEH29" s="200"/>
      <c r="EEI29" s="200"/>
      <c r="EEJ29" s="200"/>
      <c r="EEK29" s="199"/>
      <c r="EEL29" s="200"/>
      <c r="EEM29" s="200"/>
      <c r="EEN29" s="200"/>
      <c r="EEO29" s="199"/>
      <c r="EEP29" s="200"/>
      <c r="EEQ29" s="200"/>
      <c r="EER29" s="200"/>
      <c r="EES29" s="199"/>
      <c r="EET29" s="200"/>
      <c r="EEU29" s="200"/>
      <c r="EEV29" s="200"/>
      <c r="EEW29" s="199"/>
      <c r="EEX29" s="200"/>
      <c r="EEY29" s="200"/>
      <c r="EEZ29" s="200"/>
      <c r="EFA29" s="199"/>
      <c r="EFB29" s="200"/>
      <c r="EFC29" s="200"/>
      <c r="EFD29" s="200"/>
      <c r="EFE29" s="199"/>
      <c r="EFF29" s="200"/>
      <c r="EFG29" s="200"/>
      <c r="EFH29" s="200"/>
      <c r="EFI29" s="199"/>
      <c r="EFJ29" s="200"/>
      <c r="EFK29" s="200"/>
      <c r="EFL29" s="200"/>
      <c r="EFM29" s="199"/>
      <c r="EFN29" s="200"/>
      <c r="EFO29" s="200"/>
      <c r="EFP29" s="200"/>
      <c r="EFQ29" s="199"/>
      <c r="EFR29" s="200"/>
      <c r="EFS29" s="200"/>
      <c r="EFT29" s="200"/>
      <c r="EFU29" s="199"/>
      <c r="EFV29" s="200"/>
      <c r="EFW29" s="200"/>
      <c r="EFX29" s="200"/>
      <c r="EFY29" s="199"/>
      <c r="EFZ29" s="200"/>
      <c r="EGA29" s="200"/>
      <c r="EGB29" s="200"/>
      <c r="EGC29" s="199"/>
      <c r="EGD29" s="200"/>
      <c r="EGE29" s="200"/>
      <c r="EGF29" s="200"/>
      <c r="EGG29" s="199"/>
      <c r="EGH29" s="200"/>
      <c r="EGI29" s="200"/>
      <c r="EGJ29" s="200"/>
      <c r="EGK29" s="199"/>
      <c r="EGL29" s="200"/>
      <c r="EGM29" s="200"/>
      <c r="EGN29" s="200"/>
      <c r="EGO29" s="199"/>
      <c r="EGP29" s="200"/>
      <c r="EGQ29" s="200"/>
      <c r="EGR29" s="200"/>
      <c r="EGS29" s="199"/>
      <c r="EGT29" s="200"/>
      <c r="EGU29" s="200"/>
      <c r="EGV29" s="200"/>
      <c r="EGW29" s="199"/>
      <c r="EGX29" s="200"/>
      <c r="EGY29" s="200"/>
      <c r="EGZ29" s="200"/>
      <c r="EHA29" s="199"/>
      <c r="EHB29" s="200"/>
      <c r="EHC29" s="200"/>
      <c r="EHD29" s="200"/>
      <c r="EHE29" s="199"/>
      <c r="EHF29" s="200"/>
      <c r="EHG29" s="200"/>
      <c r="EHH29" s="200"/>
      <c r="EHI29" s="199"/>
      <c r="EHJ29" s="200"/>
      <c r="EHK29" s="200"/>
      <c r="EHL29" s="200"/>
      <c r="EHM29" s="199"/>
      <c r="EHN29" s="200"/>
      <c r="EHO29" s="200"/>
      <c r="EHP29" s="200"/>
      <c r="EHQ29" s="199"/>
      <c r="EHR29" s="200"/>
      <c r="EHS29" s="200"/>
      <c r="EHT29" s="200"/>
      <c r="EHU29" s="199"/>
      <c r="EHV29" s="200"/>
      <c r="EHW29" s="200"/>
      <c r="EHX29" s="200"/>
      <c r="EHY29" s="199"/>
      <c r="EHZ29" s="200"/>
      <c r="EIA29" s="200"/>
      <c r="EIB29" s="200"/>
      <c r="EIC29" s="199"/>
      <c r="EID29" s="200"/>
      <c r="EIE29" s="200"/>
      <c r="EIF29" s="200"/>
      <c r="EIG29" s="199"/>
      <c r="EIH29" s="200"/>
      <c r="EII29" s="200"/>
      <c r="EIJ29" s="200"/>
      <c r="EIK29" s="199"/>
      <c r="EIL29" s="200"/>
      <c r="EIM29" s="200"/>
      <c r="EIN29" s="200"/>
      <c r="EIO29" s="199"/>
      <c r="EIP29" s="200"/>
      <c r="EIQ29" s="200"/>
      <c r="EIR29" s="200"/>
      <c r="EIS29" s="199"/>
      <c r="EIT29" s="200"/>
      <c r="EIU29" s="200"/>
      <c r="EIV29" s="200"/>
      <c r="EIW29" s="199"/>
      <c r="EIX29" s="200"/>
      <c r="EIY29" s="200"/>
      <c r="EIZ29" s="200"/>
      <c r="EJA29" s="199"/>
      <c r="EJB29" s="200"/>
      <c r="EJC29" s="200"/>
      <c r="EJD29" s="200"/>
      <c r="EJE29" s="199"/>
      <c r="EJF29" s="200"/>
      <c r="EJG29" s="200"/>
      <c r="EJH29" s="200"/>
      <c r="EJI29" s="199"/>
      <c r="EJJ29" s="200"/>
      <c r="EJK29" s="200"/>
      <c r="EJL29" s="200"/>
      <c r="EJM29" s="199"/>
      <c r="EJN29" s="200"/>
      <c r="EJO29" s="200"/>
      <c r="EJP29" s="200"/>
      <c r="EJQ29" s="199"/>
      <c r="EJR29" s="200"/>
      <c r="EJS29" s="200"/>
      <c r="EJT29" s="200"/>
      <c r="EJU29" s="199"/>
      <c r="EJV29" s="200"/>
      <c r="EJW29" s="200"/>
      <c r="EJX29" s="200"/>
      <c r="EJY29" s="199"/>
      <c r="EJZ29" s="200"/>
      <c r="EKA29" s="200"/>
      <c r="EKB29" s="200"/>
      <c r="EKC29" s="199"/>
      <c r="EKD29" s="200"/>
      <c r="EKE29" s="200"/>
      <c r="EKF29" s="200"/>
      <c r="EKG29" s="199"/>
      <c r="EKH29" s="200"/>
      <c r="EKI29" s="200"/>
      <c r="EKJ29" s="200"/>
      <c r="EKK29" s="199"/>
      <c r="EKL29" s="200"/>
      <c r="EKM29" s="200"/>
      <c r="EKN29" s="200"/>
      <c r="EKO29" s="199"/>
      <c r="EKP29" s="200"/>
      <c r="EKQ29" s="200"/>
      <c r="EKR29" s="200"/>
      <c r="EKS29" s="199"/>
      <c r="EKT29" s="200"/>
      <c r="EKU29" s="200"/>
      <c r="EKV29" s="200"/>
      <c r="EKW29" s="199"/>
      <c r="EKX29" s="200"/>
      <c r="EKY29" s="200"/>
      <c r="EKZ29" s="200"/>
      <c r="ELA29" s="199"/>
      <c r="ELB29" s="200"/>
      <c r="ELC29" s="200"/>
      <c r="ELD29" s="200"/>
      <c r="ELE29" s="199"/>
      <c r="ELF29" s="200"/>
      <c r="ELG29" s="200"/>
      <c r="ELH29" s="200"/>
      <c r="ELI29" s="199"/>
      <c r="ELJ29" s="200"/>
      <c r="ELK29" s="200"/>
      <c r="ELL29" s="200"/>
      <c r="ELM29" s="199"/>
      <c r="ELN29" s="200"/>
      <c r="ELO29" s="200"/>
      <c r="ELP29" s="200"/>
      <c r="ELQ29" s="199"/>
      <c r="ELR29" s="200"/>
      <c r="ELS29" s="200"/>
      <c r="ELT29" s="200"/>
      <c r="ELU29" s="199"/>
      <c r="ELV29" s="200"/>
      <c r="ELW29" s="200"/>
      <c r="ELX29" s="200"/>
      <c r="ELY29" s="199"/>
      <c r="ELZ29" s="200"/>
      <c r="EMA29" s="200"/>
      <c r="EMB29" s="200"/>
      <c r="EMC29" s="199"/>
      <c r="EMD29" s="200"/>
      <c r="EME29" s="200"/>
      <c r="EMF29" s="200"/>
      <c r="EMG29" s="199"/>
      <c r="EMH29" s="200"/>
      <c r="EMI29" s="200"/>
      <c r="EMJ29" s="200"/>
      <c r="EMK29" s="199"/>
      <c r="EML29" s="200"/>
      <c r="EMM29" s="200"/>
      <c r="EMN29" s="200"/>
      <c r="EMO29" s="199"/>
      <c r="EMP29" s="200"/>
      <c r="EMQ29" s="200"/>
      <c r="EMR29" s="200"/>
      <c r="EMS29" s="199"/>
      <c r="EMT29" s="200"/>
      <c r="EMU29" s="200"/>
      <c r="EMV29" s="200"/>
      <c r="EMW29" s="199"/>
      <c r="EMX29" s="200"/>
      <c r="EMY29" s="200"/>
      <c r="EMZ29" s="200"/>
      <c r="ENA29" s="199"/>
      <c r="ENB29" s="200"/>
      <c r="ENC29" s="200"/>
      <c r="END29" s="200"/>
      <c r="ENE29" s="199"/>
      <c r="ENF29" s="200"/>
      <c r="ENG29" s="200"/>
      <c r="ENH29" s="200"/>
      <c r="ENI29" s="199"/>
      <c r="ENJ29" s="200"/>
      <c r="ENK29" s="200"/>
      <c r="ENL29" s="200"/>
      <c r="ENM29" s="199"/>
      <c r="ENN29" s="200"/>
      <c r="ENO29" s="200"/>
      <c r="ENP29" s="200"/>
      <c r="ENQ29" s="199"/>
      <c r="ENR29" s="200"/>
      <c r="ENS29" s="200"/>
      <c r="ENT29" s="200"/>
      <c r="ENU29" s="199"/>
      <c r="ENV29" s="200"/>
      <c r="ENW29" s="200"/>
      <c r="ENX29" s="200"/>
      <c r="ENY29" s="199"/>
      <c r="ENZ29" s="200"/>
      <c r="EOA29" s="200"/>
      <c r="EOB29" s="200"/>
      <c r="EOC29" s="199"/>
      <c r="EOD29" s="200"/>
      <c r="EOE29" s="200"/>
      <c r="EOF29" s="200"/>
      <c r="EOG29" s="199"/>
      <c r="EOH29" s="200"/>
      <c r="EOI29" s="200"/>
      <c r="EOJ29" s="200"/>
      <c r="EOK29" s="199"/>
      <c r="EOL29" s="200"/>
      <c r="EOM29" s="200"/>
      <c r="EON29" s="200"/>
      <c r="EOO29" s="199"/>
      <c r="EOP29" s="200"/>
      <c r="EOQ29" s="200"/>
      <c r="EOR29" s="200"/>
      <c r="EOS29" s="199"/>
      <c r="EOT29" s="200"/>
      <c r="EOU29" s="200"/>
      <c r="EOV29" s="200"/>
      <c r="EOW29" s="199"/>
      <c r="EOX29" s="200"/>
      <c r="EOY29" s="200"/>
      <c r="EOZ29" s="200"/>
      <c r="EPA29" s="199"/>
      <c r="EPB29" s="200"/>
      <c r="EPC29" s="200"/>
      <c r="EPD29" s="200"/>
      <c r="EPE29" s="199"/>
      <c r="EPF29" s="200"/>
      <c r="EPG29" s="200"/>
      <c r="EPH29" s="200"/>
      <c r="EPI29" s="199"/>
      <c r="EPJ29" s="200"/>
      <c r="EPK29" s="200"/>
      <c r="EPL29" s="200"/>
      <c r="EPM29" s="199"/>
      <c r="EPN29" s="200"/>
      <c r="EPO29" s="200"/>
      <c r="EPP29" s="200"/>
      <c r="EPQ29" s="199"/>
      <c r="EPR29" s="200"/>
      <c r="EPS29" s="200"/>
      <c r="EPT29" s="200"/>
      <c r="EPU29" s="199"/>
      <c r="EPV29" s="200"/>
      <c r="EPW29" s="200"/>
      <c r="EPX29" s="200"/>
      <c r="EPY29" s="199"/>
      <c r="EPZ29" s="200"/>
      <c r="EQA29" s="200"/>
      <c r="EQB29" s="200"/>
      <c r="EQC29" s="199"/>
      <c r="EQD29" s="200"/>
      <c r="EQE29" s="200"/>
      <c r="EQF29" s="200"/>
      <c r="EQG29" s="199"/>
      <c r="EQH29" s="200"/>
      <c r="EQI29" s="200"/>
      <c r="EQJ29" s="200"/>
      <c r="EQK29" s="199"/>
      <c r="EQL29" s="200"/>
      <c r="EQM29" s="200"/>
      <c r="EQN29" s="200"/>
      <c r="EQO29" s="199"/>
      <c r="EQP29" s="200"/>
      <c r="EQQ29" s="200"/>
      <c r="EQR29" s="200"/>
      <c r="EQS29" s="199"/>
      <c r="EQT29" s="200"/>
      <c r="EQU29" s="200"/>
      <c r="EQV29" s="200"/>
      <c r="EQW29" s="199"/>
      <c r="EQX29" s="200"/>
      <c r="EQY29" s="200"/>
      <c r="EQZ29" s="200"/>
      <c r="ERA29" s="199"/>
      <c r="ERB29" s="200"/>
      <c r="ERC29" s="200"/>
      <c r="ERD29" s="200"/>
      <c r="ERE29" s="199"/>
      <c r="ERF29" s="200"/>
      <c r="ERG29" s="200"/>
      <c r="ERH29" s="200"/>
      <c r="ERI29" s="199"/>
      <c r="ERJ29" s="200"/>
      <c r="ERK29" s="200"/>
      <c r="ERL29" s="200"/>
      <c r="ERM29" s="199"/>
      <c r="ERN29" s="200"/>
      <c r="ERO29" s="200"/>
      <c r="ERP29" s="200"/>
      <c r="ERQ29" s="199"/>
      <c r="ERR29" s="200"/>
      <c r="ERS29" s="200"/>
      <c r="ERT29" s="200"/>
      <c r="ERU29" s="199"/>
      <c r="ERV29" s="200"/>
      <c r="ERW29" s="200"/>
      <c r="ERX29" s="200"/>
      <c r="ERY29" s="199"/>
      <c r="ERZ29" s="200"/>
      <c r="ESA29" s="200"/>
      <c r="ESB29" s="200"/>
      <c r="ESC29" s="199"/>
      <c r="ESD29" s="200"/>
      <c r="ESE29" s="200"/>
      <c r="ESF29" s="200"/>
      <c r="ESG29" s="199"/>
      <c r="ESH29" s="200"/>
      <c r="ESI29" s="200"/>
      <c r="ESJ29" s="200"/>
      <c r="ESK29" s="199"/>
      <c r="ESL29" s="200"/>
      <c r="ESM29" s="200"/>
      <c r="ESN29" s="200"/>
      <c r="ESO29" s="199"/>
      <c r="ESP29" s="200"/>
      <c r="ESQ29" s="200"/>
      <c r="ESR29" s="200"/>
      <c r="ESS29" s="199"/>
      <c r="EST29" s="200"/>
      <c r="ESU29" s="200"/>
      <c r="ESV29" s="200"/>
      <c r="ESW29" s="199"/>
      <c r="ESX29" s="200"/>
      <c r="ESY29" s="200"/>
      <c r="ESZ29" s="200"/>
      <c r="ETA29" s="199"/>
      <c r="ETB29" s="200"/>
      <c r="ETC29" s="200"/>
      <c r="ETD29" s="200"/>
      <c r="ETE29" s="199"/>
      <c r="ETF29" s="200"/>
      <c r="ETG29" s="200"/>
      <c r="ETH29" s="200"/>
      <c r="ETI29" s="199"/>
      <c r="ETJ29" s="200"/>
      <c r="ETK29" s="200"/>
      <c r="ETL29" s="200"/>
      <c r="ETM29" s="199"/>
      <c r="ETN29" s="200"/>
      <c r="ETO29" s="200"/>
      <c r="ETP29" s="200"/>
      <c r="ETQ29" s="199"/>
      <c r="ETR29" s="200"/>
      <c r="ETS29" s="200"/>
      <c r="ETT29" s="200"/>
      <c r="ETU29" s="199"/>
      <c r="ETV29" s="200"/>
      <c r="ETW29" s="200"/>
      <c r="ETX29" s="200"/>
      <c r="ETY29" s="199"/>
      <c r="ETZ29" s="200"/>
      <c r="EUA29" s="200"/>
      <c r="EUB29" s="200"/>
      <c r="EUC29" s="199"/>
      <c r="EUD29" s="200"/>
      <c r="EUE29" s="200"/>
      <c r="EUF29" s="200"/>
      <c r="EUG29" s="199"/>
      <c r="EUH29" s="200"/>
      <c r="EUI29" s="200"/>
      <c r="EUJ29" s="200"/>
      <c r="EUK29" s="199"/>
      <c r="EUL29" s="200"/>
      <c r="EUM29" s="200"/>
      <c r="EUN29" s="200"/>
      <c r="EUO29" s="199"/>
      <c r="EUP29" s="200"/>
      <c r="EUQ29" s="200"/>
      <c r="EUR29" s="200"/>
      <c r="EUS29" s="199"/>
      <c r="EUT29" s="200"/>
      <c r="EUU29" s="200"/>
      <c r="EUV29" s="200"/>
      <c r="EUW29" s="199"/>
      <c r="EUX29" s="200"/>
      <c r="EUY29" s="200"/>
      <c r="EUZ29" s="200"/>
      <c r="EVA29" s="199"/>
      <c r="EVB29" s="200"/>
      <c r="EVC29" s="200"/>
      <c r="EVD29" s="200"/>
      <c r="EVE29" s="199"/>
      <c r="EVF29" s="200"/>
      <c r="EVG29" s="200"/>
      <c r="EVH29" s="200"/>
      <c r="EVI29" s="199"/>
      <c r="EVJ29" s="200"/>
      <c r="EVK29" s="200"/>
      <c r="EVL29" s="200"/>
      <c r="EVM29" s="199"/>
      <c r="EVN29" s="200"/>
      <c r="EVO29" s="200"/>
      <c r="EVP29" s="200"/>
      <c r="EVQ29" s="199"/>
      <c r="EVR29" s="200"/>
      <c r="EVS29" s="200"/>
      <c r="EVT29" s="200"/>
      <c r="EVU29" s="199"/>
      <c r="EVV29" s="200"/>
      <c r="EVW29" s="200"/>
      <c r="EVX29" s="200"/>
      <c r="EVY29" s="199"/>
      <c r="EVZ29" s="200"/>
      <c r="EWA29" s="200"/>
      <c r="EWB29" s="200"/>
      <c r="EWC29" s="199"/>
      <c r="EWD29" s="200"/>
      <c r="EWE29" s="200"/>
      <c r="EWF29" s="200"/>
      <c r="EWG29" s="199"/>
      <c r="EWH29" s="200"/>
      <c r="EWI29" s="200"/>
      <c r="EWJ29" s="200"/>
      <c r="EWK29" s="199"/>
      <c r="EWL29" s="200"/>
      <c r="EWM29" s="200"/>
      <c r="EWN29" s="200"/>
      <c r="EWO29" s="199"/>
      <c r="EWP29" s="200"/>
      <c r="EWQ29" s="200"/>
      <c r="EWR29" s="200"/>
      <c r="EWS29" s="199"/>
      <c r="EWT29" s="200"/>
      <c r="EWU29" s="200"/>
      <c r="EWV29" s="200"/>
      <c r="EWW29" s="199"/>
      <c r="EWX29" s="200"/>
      <c r="EWY29" s="200"/>
      <c r="EWZ29" s="200"/>
      <c r="EXA29" s="199"/>
      <c r="EXB29" s="200"/>
      <c r="EXC29" s="200"/>
      <c r="EXD29" s="200"/>
      <c r="EXE29" s="199"/>
      <c r="EXF29" s="200"/>
      <c r="EXG29" s="200"/>
      <c r="EXH29" s="200"/>
      <c r="EXI29" s="199"/>
      <c r="EXJ29" s="200"/>
      <c r="EXK29" s="200"/>
      <c r="EXL29" s="200"/>
      <c r="EXM29" s="199"/>
      <c r="EXN29" s="200"/>
      <c r="EXO29" s="200"/>
      <c r="EXP29" s="200"/>
      <c r="EXQ29" s="199"/>
      <c r="EXR29" s="200"/>
      <c r="EXS29" s="200"/>
      <c r="EXT29" s="200"/>
      <c r="EXU29" s="199"/>
      <c r="EXV29" s="200"/>
      <c r="EXW29" s="200"/>
      <c r="EXX29" s="200"/>
      <c r="EXY29" s="199"/>
      <c r="EXZ29" s="200"/>
      <c r="EYA29" s="200"/>
      <c r="EYB29" s="200"/>
      <c r="EYC29" s="199"/>
      <c r="EYD29" s="200"/>
      <c r="EYE29" s="200"/>
      <c r="EYF29" s="200"/>
      <c r="EYG29" s="199"/>
      <c r="EYH29" s="200"/>
      <c r="EYI29" s="200"/>
      <c r="EYJ29" s="200"/>
      <c r="EYK29" s="199"/>
      <c r="EYL29" s="200"/>
      <c r="EYM29" s="200"/>
      <c r="EYN29" s="200"/>
      <c r="EYO29" s="199"/>
      <c r="EYP29" s="200"/>
      <c r="EYQ29" s="200"/>
      <c r="EYR29" s="200"/>
      <c r="EYS29" s="199"/>
      <c r="EYT29" s="200"/>
      <c r="EYU29" s="200"/>
      <c r="EYV29" s="200"/>
      <c r="EYW29" s="199"/>
      <c r="EYX29" s="200"/>
      <c r="EYY29" s="200"/>
      <c r="EYZ29" s="200"/>
      <c r="EZA29" s="199"/>
      <c r="EZB29" s="200"/>
      <c r="EZC29" s="200"/>
      <c r="EZD29" s="200"/>
      <c r="EZE29" s="199"/>
      <c r="EZF29" s="200"/>
      <c r="EZG29" s="200"/>
      <c r="EZH29" s="200"/>
      <c r="EZI29" s="199"/>
      <c r="EZJ29" s="200"/>
      <c r="EZK29" s="200"/>
      <c r="EZL29" s="200"/>
      <c r="EZM29" s="199"/>
      <c r="EZN29" s="200"/>
      <c r="EZO29" s="200"/>
      <c r="EZP29" s="200"/>
      <c r="EZQ29" s="199"/>
      <c r="EZR29" s="200"/>
      <c r="EZS29" s="200"/>
      <c r="EZT29" s="200"/>
      <c r="EZU29" s="199"/>
      <c r="EZV29" s="200"/>
      <c r="EZW29" s="200"/>
      <c r="EZX29" s="200"/>
      <c r="EZY29" s="199"/>
      <c r="EZZ29" s="200"/>
      <c r="FAA29" s="200"/>
      <c r="FAB29" s="200"/>
      <c r="FAC29" s="199"/>
      <c r="FAD29" s="200"/>
      <c r="FAE29" s="200"/>
      <c r="FAF29" s="200"/>
      <c r="FAG29" s="199"/>
      <c r="FAH29" s="200"/>
      <c r="FAI29" s="200"/>
      <c r="FAJ29" s="200"/>
      <c r="FAK29" s="199"/>
      <c r="FAL29" s="200"/>
      <c r="FAM29" s="200"/>
      <c r="FAN29" s="200"/>
      <c r="FAO29" s="199"/>
      <c r="FAP29" s="200"/>
      <c r="FAQ29" s="200"/>
      <c r="FAR29" s="200"/>
      <c r="FAS29" s="199"/>
      <c r="FAT29" s="200"/>
      <c r="FAU29" s="200"/>
      <c r="FAV29" s="200"/>
      <c r="FAW29" s="199"/>
      <c r="FAX29" s="200"/>
      <c r="FAY29" s="200"/>
      <c r="FAZ29" s="200"/>
      <c r="FBA29" s="199"/>
      <c r="FBB29" s="200"/>
      <c r="FBC29" s="200"/>
      <c r="FBD29" s="200"/>
      <c r="FBE29" s="199"/>
      <c r="FBF29" s="200"/>
      <c r="FBG29" s="200"/>
      <c r="FBH29" s="200"/>
      <c r="FBI29" s="199"/>
      <c r="FBJ29" s="200"/>
      <c r="FBK29" s="200"/>
      <c r="FBL29" s="200"/>
      <c r="FBM29" s="199"/>
      <c r="FBN29" s="200"/>
      <c r="FBO29" s="200"/>
      <c r="FBP29" s="200"/>
      <c r="FBQ29" s="199"/>
      <c r="FBR29" s="200"/>
      <c r="FBS29" s="200"/>
      <c r="FBT29" s="200"/>
      <c r="FBU29" s="199"/>
      <c r="FBV29" s="200"/>
      <c r="FBW29" s="200"/>
      <c r="FBX29" s="200"/>
      <c r="FBY29" s="199"/>
      <c r="FBZ29" s="200"/>
      <c r="FCA29" s="200"/>
      <c r="FCB29" s="200"/>
      <c r="FCC29" s="199"/>
      <c r="FCD29" s="200"/>
      <c r="FCE29" s="200"/>
      <c r="FCF29" s="200"/>
      <c r="FCG29" s="199"/>
      <c r="FCH29" s="200"/>
      <c r="FCI29" s="200"/>
      <c r="FCJ29" s="200"/>
      <c r="FCK29" s="199"/>
      <c r="FCL29" s="200"/>
      <c r="FCM29" s="200"/>
      <c r="FCN29" s="200"/>
      <c r="FCO29" s="199"/>
      <c r="FCP29" s="200"/>
      <c r="FCQ29" s="200"/>
      <c r="FCR29" s="200"/>
      <c r="FCS29" s="199"/>
      <c r="FCT29" s="200"/>
      <c r="FCU29" s="200"/>
      <c r="FCV29" s="200"/>
      <c r="FCW29" s="199"/>
      <c r="FCX29" s="200"/>
      <c r="FCY29" s="200"/>
      <c r="FCZ29" s="200"/>
      <c r="FDA29" s="199"/>
      <c r="FDB29" s="200"/>
      <c r="FDC29" s="200"/>
      <c r="FDD29" s="200"/>
      <c r="FDE29" s="199"/>
      <c r="FDF29" s="200"/>
      <c r="FDG29" s="200"/>
      <c r="FDH29" s="200"/>
      <c r="FDI29" s="199"/>
      <c r="FDJ29" s="200"/>
      <c r="FDK29" s="200"/>
      <c r="FDL29" s="200"/>
      <c r="FDM29" s="199"/>
      <c r="FDN29" s="200"/>
      <c r="FDO29" s="200"/>
      <c r="FDP29" s="200"/>
      <c r="FDQ29" s="199"/>
      <c r="FDR29" s="200"/>
      <c r="FDS29" s="200"/>
      <c r="FDT29" s="200"/>
      <c r="FDU29" s="199"/>
      <c r="FDV29" s="200"/>
      <c r="FDW29" s="200"/>
      <c r="FDX29" s="200"/>
      <c r="FDY29" s="199"/>
      <c r="FDZ29" s="200"/>
      <c r="FEA29" s="200"/>
      <c r="FEB29" s="200"/>
      <c r="FEC29" s="199"/>
      <c r="FED29" s="200"/>
      <c r="FEE29" s="200"/>
      <c r="FEF29" s="200"/>
      <c r="FEG29" s="199"/>
      <c r="FEH29" s="200"/>
      <c r="FEI29" s="200"/>
      <c r="FEJ29" s="200"/>
      <c r="FEK29" s="199"/>
      <c r="FEL29" s="200"/>
      <c r="FEM29" s="200"/>
      <c r="FEN29" s="200"/>
      <c r="FEO29" s="199"/>
      <c r="FEP29" s="200"/>
      <c r="FEQ29" s="200"/>
      <c r="FER29" s="200"/>
      <c r="FES29" s="199"/>
      <c r="FET29" s="200"/>
      <c r="FEU29" s="200"/>
      <c r="FEV29" s="200"/>
      <c r="FEW29" s="199"/>
      <c r="FEX29" s="200"/>
      <c r="FEY29" s="200"/>
      <c r="FEZ29" s="200"/>
      <c r="FFA29" s="199"/>
      <c r="FFB29" s="200"/>
      <c r="FFC29" s="200"/>
      <c r="FFD29" s="200"/>
      <c r="FFE29" s="199"/>
      <c r="FFF29" s="200"/>
      <c r="FFG29" s="200"/>
      <c r="FFH29" s="200"/>
      <c r="FFI29" s="199"/>
      <c r="FFJ29" s="200"/>
      <c r="FFK29" s="200"/>
      <c r="FFL29" s="200"/>
      <c r="FFM29" s="199"/>
      <c r="FFN29" s="200"/>
      <c r="FFO29" s="200"/>
      <c r="FFP29" s="200"/>
      <c r="FFQ29" s="199"/>
      <c r="FFR29" s="200"/>
      <c r="FFS29" s="200"/>
      <c r="FFT29" s="200"/>
      <c r="FFU29" s="199"/>
      <c r="FFV29" s="200"/>
      <c r="FFW29" s="200"/>
      <c r="FFX29" s="200"/>
      <c r="FFY29" s="199"/>
      <c r="FFZ29" s="200"/>
      <c r="FGA29" s="200"/>
      <c r="FGB29" s="200"/>
      <c r="FGC29" s="199"/>
      <c r="FGD29" s="200"/>
      <c r="FGE29" s="200"/>
      <c r="FGF29" s="200"/>
      <c r="FGG29" s="199"/>
      <c r="FGH29" s="200"/>
      <c r="FGI29" s="200"/>
      <c r="FGJ29" s="200"/>
      <c r="FGK29" s="199"/>
      <c r="FGL29" s="200"/>
      <c r="FGM29" s="200"/>
      <c r="FGN29" s="200"/>
      <c r="FGO29" s="199"/>
      <c r="FGP29" s="200"/>
      <c r="FGQ29" s="200"/>
      <c r="FGR29" s="200"/>
      <c r="FGS29" s="199"/>
      <c r="FGT29" s="200"/>
      <c r="FGU29" s="200"/>
      <c r="FGV29" s="200"/>
      <c r="FGW29" s="199"/>
      <c r="FGX29" s="200"/>
      <c r="FGY29" s="200"/>
      <c r="FGZ29" s="200"/>
      <c r="FHA29" s="199"/>
      <c r="FHB29" s="200"/>
      <c r="FHC29" s="200"/>
      <c r="FHD29" s="200"/>
      <c r="FHE29" s="199"/>
      <c r="FHF29" s="200"/>
      <c r="FHG29" s="200"/>
      <c r="FHH29" s="200"/>
      <c r="FHI29" s="199"/>
      <c r="FHJ29" s="200"/>
      <c r="FHK29" s="200"/>
      <c r="FHL29" s="200"/>
      <c r="FHM29" s="199"/>
      <c r="FHN29" s="200"/>
      <c r="FHO29" s="200"/>
      <c r="FHP29" s="200"/>
      <c r="FHQ29" s="199"/>
      <c r="FHR29" s="200"/>
      <c r="FHS29" s="200"/>
      <c r="FHT29" s="200"/>
      <c r="FHU29" s="199"/>
      <c r="FHV29" s="200"/>
      <c r="FHW29" s="200"/>
      <c r="FHX29" s="200"/>
      <c r="FHY29" s="199"/>
      <c r="FHZ29" s="200"/>
      <c r="FIA29" s="200"/>
      <c r="FIB29" s="200"/>
      <c r="FIC29" s="199"/>
      <c r="FID29" s="200"/>
      <c r="FIE29" s="200"/>
      <c r="FIF29" s="200"/>
      <c r="FIG29" s="199"/>
      <c r="FIH29" s="200"/>
      <c r="FII29" s="200"/>
      <c r="FIJ29" s="200"/>
      <c r="FIK29" s="199"/>
      <c r="FIL29" s="200"/>
      <c r="FIM29" s="200"/>
      <c r="FIN29" s="200"/>
      <c r="FIO29" s="199"/>
      <c r="FIP29" s="200"/>
      <c r="FIQ29" s="200"/>
      <c r="FIR29" s="200"/>
      <c r="FIS29" s="199"/>
      <c r="FIT29" s="200"/>
      <c r="FIU29" s="200"/>
      <c r="FIV29" s="200"/>
      <c r="FIW29" s="199"/>
      <c r="FIX29" s="200"/>
      <c r="FIY29" s="200"/>
      <c r="FIZ29" s="200"/>
      <c r="FJA29" s="199"/>
      <c r="FJB29" s="200"/>
      <c r="FJC29" s="200"/>
      <c r="FJD29" s="200"/>
      <c r="FJE29" s="199"/>
      <c r="FJF29" s="200"/>
      <c r="FJG29" s="200"/>
      <c r="FJH29" s="200"/>
      <c r="FJI29" s="199"/>
      <c r="FJJ29" s="200"/>
      <c r="FJK29" s="200"/>
      <c r="FJL29" s="200"/>
      <c r="FJM29" s="199"/>
      <c r="FJN29" s="200"/>
      <c r="FJO29" s="200"/>
      <c r="FJP29" s="200"/>
      <c r="FJQ29" s="199"/>
      <c r="FJR29" s="200"/>
      <c r="FJS29" s="200"/>
      <c r="FJT29" s="200"/>
      <c r="FJU29" s="199"/>
      <c r="FJV29" s="200"/>
      <c r="FJW29" s="200"/>
      <c r="FJX29" s="200"/>
      <c r="FJY29" s="199"/>
      <c r="FJZ29" s="200"/>
      <c r="FKA29" s="200"/>
      <c r="FKB29" s="200"/>
      <c r="FKC29" s="199"/>
      <c r="FKD29" s="200"/>
      <c r="FKE29" s="200"/>
      <c r="FKF29" s="200"/>
      <c r="FKG29" s="199"/>
      <c r="FKH29" s="200"/>
      <c r="FKI29" s="200"/>
      <c r="FKJ29" s="200"/>
      <c r="FKK29" s="199"/>
      <c r="FKL29" s="200"/>
      <c r="FKM29" s="200"/>
      <c r="FKN29" s="200"/>
      <c r="FKO29" s="199"/>
      <c r="FKP29" s="200"/>
      <c r="FKQ29" s="200"/>
      <c r="FKR29" s="200"/>
      <c r="FKS29" s="199"/>
      <c r="FKT29" s="200"/>
      <c r="FKU29" s="200"/>
      <c r="FKV29" s="200"/>
      <c r="FKW29" s="199"/>
      <c r="FKX29" s="200"/>
      <c r="FKY29" s="200"/>
      <c r="FKZ29" s="200"/>
      <c r="FLA29" s="199"/>
      <c r="FLB29" s="200"/>
      <c r="FLC29" s="200"/>
      <c r="FLD29" s="200"/>
      <c r="FLE29" s="199"/>
      <c r="FLF29" s="200"/>
      <c r="FLG29" s="200"/>
      <c r="FLH29" s="200"/>
      <c r="FLI29" s="199"/>
      <c r="FLJ29" s="200"/>
      <c r="FLK29" s="200"/>
      <c r="FLL29" s="200"/>
      <c r="FLM29" s="199"/>
      <c r="FLN29" s="200"/>
      <c r="FLO29" s="200"/>
      <c r="FLP29" s="200"/>
      <c r="FLQ29" s="199"/>
      <c r="FLR29" s="200"/>
      <c r="FLS29" s="200"/>
      <c r="FLT29" s="200"/>
      <c r="FLU29" s="199"/>
      <c r="FLV29" s="200"/>
      <c r="FLW29" s="200"/>
      <c r="FLX29" s="200"/>
      <c r="FLY29" s="199"/>
      <c r="FLZ29" s="200"/>
      <c r="FMA29" s="200"/>
      <c r="FMB29" s="200"/>
      <c r="FMC29" s="199"/>
      <c r="FMD29" s="200"/>
      <c r="FME29" s="200"/>
      <c r="FMF29" s="200"/>
      <c r="FMG29" s="199"/>
      <c r="FMH29" s="200"/>
      <c r="FMI29" s="200"/>
      <c r="FMJ29" s="200"/>
      <c r="FMK29" s="199"/>
      <c r="FML29" s="200"/>
      <c r="FMM29" s="200"/>
      <c r="FMN29" s="200"/>
      <c r="FMO29" s="199"/>
      <c r="FMP29" s="200"/>
      <c r="FMQ29" s="200"/>
      <c r="FMR29" s="200"/>
      <c r="FMS29" s="199"/>
      <c r="FMT29" s="200"/>
      <c r="FMU29" s="200"/>
      <c r="FMV29" s="200"/>
      <c r="FMW29" s="199"/>
      <c r="FMX29" s="200"/>
      <c r="FMY29" s="200"/>
      <c r="FMZ29" s="200"/>
      <c r="FNA29" s="199"/>
      <c r="FNB29" s="200"/>
      <c r="FNC29" s="200"/>
      <c r="FND29" s="200"/>
      <c r="FNE29" s="199"/>
      <c r="FNF29" s="200"/>
      <c r="FNG29" s="200"/>
      <c r="FNH29" s="200"/>
      <c r="FNI29" s="199"/>
      <c r="FNJ29" s="200"/>
      <c r="FNK29" s="200"/>
      <c r="FNL29" s="200"/>
      <c r="FNM29" s="199"/>
      <c r="FNN29" s="200"/>
      <c r="FNO29" s="200"/>
      <c r="FNP29" s="200"/>
      <c r="FNQ29" s="199"/>
      <c r="FNR29" s="200"/>
      <c r="FNS29" s="200"/>
      <c r="FNT29" s="200"/>
      <c r="FNU29" s="199"/>
      <c r="FNV29" s="200"/>
      <c r="FNW29" s="200"/>
      <c r="FNX29" s="200"/>
      <c r="FNY29" s="199"/>
      <c r="FNZ29" s="200"/>
      <c r="FOA29" s="200"/>
      <c r="FOB29" s="200"/>
      <c r="FOC29" s="199"/>
      <c r="FOD29" s="200"/>
      <c r="FOE29" s="200"/>
      <c r="FOF29" s="200"/>
      <c r="FOG29" s="199"/>
      <c r="FOH29" s="200"/>
      <c r="FOI29" s="200"/>
      <c r="FOJ29" s="200"/>
      <c r="FOK29" s="199"/>
      <c r="FOL29" s="200"/>
      <c r="FOM29" s="200"/>
      <c r="FON29" s="200"/>
      <c r="FOO29" s="199"/>
      <c r="FOP29" s="200"/>
      <c r="FOQ29" s="200"/>
      <c r="FOR29" s="200"/>
      <c r="FOS29" s="199"/>
      <c r="FOT29" s="200"/>
      <c r="FOU29" s="200"/>
      <c r="FOV29" s="200"/>
      <c r="FOW29" s="199"/>
      <c r="FOX29" s="200"/>
      <c r="FOY29" s="200"/>
      <c r="FOZ29" s="200"/>
      <c r="FPA29" s="199"/>
      <c r="FPB29" s="200"/>
      <c r="FPC29" s="200"/>
      <c r="FPD29" s="200"/>
      <c r="FPE29" s="199"/>
      <c r="FPF29" s="200"/>
      <c r="FPG29" s="200"/>
      <c r="FPH29" s="200"/>
      <c r="FPI29" s="199"/>
      <c r="FPJ29" s="200"/>
      <c r="FPK29" s="200"/>
      <c r="FPL29" s="200"/>
      <c r="FPM29" s="199"/>
      <c r="FPN29" s="200"/>
      <c r="FPO29" s="200"/>
      <c r="FPP29" s="200"/>
      <c r="FPQ29" s="199"/>
      <c r="FPR29" s="200"/>
      <c r="FPS29" s="200"/>
      <c r="FPT29" s="200"/>
      <c r="FPU29" s="199"/>
      <c r="FPV29" s="200"/>
      <c r="FPW29" s="200"/>
      <c r="FPX29" s="200"/>
      <c r="FPY29" s="199"/>
      <c r="FPZ29" s="200"/>
      <c r="FQA29" s="200"/>
      <c r="FQB29" s="200"/>
      <c r="FQC29" s="199"/>
      <c r="FQD29" s="200"/>
      <c r="FQE29" s="200"/>
      <c r="FQF29" s="200"/>
      <c r="FQG29" s="199"/>
      <c r="FQH29" s="200"/>
      <c r="FQI29" s="200"/>
      <c r="FQJ29" s="200"/>
      <c r="FQK29" s="199"/>
      <c r="FQL29" s="200"/>
      <c r="FQM29" s="200"/>
      <c r="FQN29" s="200"/>
      <c r="FQO29" s="199"/>
      <c r="FQP29" s="200"/>
      <c r="FQQ29" s="200"/>
      <c r="FQR29" s="200"/>
      <c r="FQS29" s="199"/>
      <c r="FQT29" s="200"/>
      <c r="FQU29" s="200"/>
      <c r="FQV29" s="200"/>
      <c r="FQW29" s="199"/>
      <c r="FQX29" s="200"/>
      <c r="FQY29" s="200"/>
      <c r="FQZ29" s="200"/>
      <c r="FRA29" s="199"/>
      <c r="FRB29" s="200"/>
      <c r="FRC29" s="200"/>
      <c r="FRD29" s="200"/>
      <c r="FRE29" s="199"/>
      <c r="FRF29" s="200"/>
      <c r="FRG29" s="200"/>
      <c r="FRH29" s="200"/>
      <c r="FRI29" s="199"/>
      <c r="FRJ29" s="200"/>
      <c r="FRK29" s="200"/>
      <c r="FRL29" s="200"/>
      <c r="FRM29" s="199"/>
      <c r="FRN29" s="200"/>
      <c r="FRO29" s="200"/>
      <c r="FRP29" s="200"/>
      <c r="FRQ29" s="199"/>
      <c r="FRR29" s="200"/>
      <c r="FRS29" s="200"/>
      <c r="FRT29" s="200"/>
      <c r="FRU29" s="199"/>
      <c r="FRV29" s="200"/>
      <c r="FRW29" s="200"/>
      <c r="FRX29" s="200"/>
      <c r="FRY29" s="199"/>
      <c r="FRZ29" s="200"/>
      <c r="FSA29" s="200"/>
      <c r="FSB29" s="200"/>
      <c r="FSC29" s="199"/>
      <c r="FSD29" s="200"/>
      <c r="FSE29" s="200"/>
      <c r="FSF29" s="200"/>
      <c r="FSG29" s="199"/>
      <c r="FSH29" s="200"/>
      <c r="FSI29" s="200"/>
      <c r="FSJ29" s="200"/>
      <c r="FSK29" s="199"/>
      <c r="FSL29" s="200"/>
      <c r="FSM29" s="200"/>
      <c r="FSN29" s="200"/>
      <c r="FSO29" s="199"/>
      <c r="FSP29" s="200"/>
      <c r="FSQ29" s="200"/>
      <c r="FSR29" s="200"/>
      <c r="FSS29" s="199"/>
      <c r="FST29" s="200"/>
      <c r="FSU29" s="200"/>
      <c r="FSV29" s="200"/>
      <c r="FSW29" s="199"/>
      <c r="FSX29" s="200"/>
      <c r="FSY29" s="200"/>
      <c r="FSZ29" s="200"/>
      <c r="FTA29" s="199"/>
      <c r="FTB29" s="200"/>
      <c r="FTC29" s="200"/>
      <c r="FTD29" s="200"/>
      <c r="FTE29" s="199"/>
      <c r="FTF29" s="200"/>
      <c r="FTG29" s="200"/>
      <c r="FTH29" s="200"/>
      <c r="FTI29" s="199"/>
      <c r="FTJ29" s="200"/>
      <c r="FTK29" s="200"/>
      <c r="FTL29" s="200"/>
      <c r="FTM29" s="199"/>
      <c r="FTN29" s="200"/>
      <c r="FTO29" s="200"/>
      <c r="FTP29" s="200"/>
      <c r="FTQ29" s="199"/>
      <c r="FTR29" s="200"/>
      <c r="FTS29" s="200"/>
      <c r="FTT29" s="200"/>
      <c r="FTU29" s="199"/>
      <c r="FTV29" s="200"/>
      <c r="FTW29" s="200"/>
      <c r="FTX29" s="200"/>
      <c r="FTY29" s="199"/>
      <c r="FTZ29" s="200"/>
      <c r="FUA29" s="200"/>
      <c r="FUB29" s="200"/>
      <c r="FUC29" s="199"/>
      <c r="FUD29" s="200"/>
      <c r="FUE29" s="200"/>
      <c r="FUF29" s="200"/>
      <c r="FUG29" s="199"/>
      <c r="FUH29" s="200"/>
      <c r="FUI29" s="200"/>
      <c r="FUJ29" s="200"/>
      <c r="FUK29" s="199"/>
      <c r="FUL29" s="200"/>
      <c r="FUM29" s="200"/>
      <c r="FUN29" s="200"/>
      <c r="FUO29" s="199"/>
      <c r="FUP29" s="200"/>
      <c r="FUQ29" s="200"/>
      <c r="FUR29" s="200"/>
      <c r="FUS29" s="199"/>
      <c r="FUT29" s="200"/>
      <c r="FUU29" s="200"/>
      <c r="FUV29" s="200"/>
      <c r="FUW29" s="199"/>
      <c r="FUX29" s="200"/>
      <c r="FUY29" s="200"/>
      <c r="FUZ29" s="200"/>
      <c r="FVA29" s="199"/>
      <c r="FVB29" s="200"/>
      <c r="FVC29" s="200"/>
      <c r="FVD29" s="200"/>
      <c r="FVE29" s="199"/>
      <c r="FVF29" s="200"/>
      <c r="FVG29" s="200"/>
      <c r="FVH29" s="200"/>
      <c r="FVI29" s="199"/>
      <c r="FVJ29" s="200"/>
      <c r="FVK29" s="200"/>
      <c r="FVL29" s="200"/>
      <c r="FVM29" s="199"/>
      <c r="FVN29" s="200"/>
      <c r="FVO29" s="200"/>
      <c r="FVP29" s="200"/>
      <c r="FVQ29" s="199"/>
      <c r="FVR29" s="200"/>
      <c r="FVS29" s="200"/>
      <c r="FVT29" s="200"/>
      <c r="FVU29" s="199"/>
      <c r="FVV29" s="200"/>
      <c r="FVW29" s="200"/>
      <c r="FVX29" s="200"/>
      <c r="FVY29" s="199"/>
      <c r="FVZ29" s="200"/>
      <c r="FWA29" s="200"/>
      <c r="FWB29" s="200"/>
      <c r="FWC29" s="199"/>
      <c r="FWD29" s="200"/>
      <c r="FWE29" s="200"/>
      <c r="FWF29" s="200"/>
      <c r="FWG29" s="199"/>
      <c r="FWH29" s="200"/>
      <c r="FWI29" s="200"/>
      <c r="FWJ29" s="200"/>
      <c r="FWK29" s="199"/>
      <c r="FWL29" s="200"/>
      <c r="FWM29" s="200"/>
      <c r="FWN29" s="200"/>
      <c r="FWO29" s="199"/>
      <c r="FWP29" s="200"/>
      <c r="FWQ29" s="200"/>
      <c r="FWR29" s="200"/>
      <c r="FWS29" s="199"/>
      <c r="FWT29" s="200"/>
      <c r="FWU29" s="200"/>
      <c r="FWV29" s="200"/>
      <c r="FWW29" s="199"/>
      <c r="FWX29" s="200"/>
      <c r="FWY29" s="200"/>
      <c r="FWZ29" s="200"/>
      <c r="FXA29" s="199"/>
      <c r="FXB29" s="200"/>
      <c r="FXC29" s="200"/>
      <c r="FXD29" s="200"/>
      <c r="FXE29" s="199"/>
      <c r="FXF29" s="200"/>
      <c r="FXG29" s="200"/>
      <c r="FXH29" s="200"/>
      <c r="FXI29" s="199"/>
      <c r="FXJ29" s="200"/>
      <c r="FXK29" s="200"/>
      <c r="FXL29" s="200"/>
      <c r="FXM29" s="199"/>
      <c r="FXN29" s="200"/>
      <c r="FXO29" s="200"/>
      <c r="FXP29" s="200"/>
      <c r="FXQ29" s="199"/>
      <c r="FXR29" s="200"/>
      <c r="FXS29" s="200"/>
      <c r="FXT29" s="200"/>
      <c r="FXU29" s="199"/>
      <c r="FXV29" s="200"/>
      <c r="FXW29" s="200"/>
      <c r="FXX29" s="200"/>
      <c r="FXY29" s="199"/>
      <c r="FXZ29" s="200"/>
      <c r="FYA29" s="200"/>
      <c r="FYB29" s="200"/>
      <c r="FYC29" s="199"/>
      <c r="FYD29" s="200"/>
      <c r="FYE29" s="200"/>
      <c r="FYF29" s="200"/>
      <c r="FYG29" s="199"/>
      <c r="FYH29" s="200"/>
      <c r="FYI29" s="200"/>
      <c r="FYJ29" s="200"/>
      <c r="FYK29" s="199"/>
      <c r="FYL29" s="200"/>
      <c r="FYM29" s="200"/>
      <c r="FYN29" s="200"/>
      <c r="FYO29" s="199"/>
      <c r="FYP29" s="200"/>
      <c r="FYQ29" s="200"/>
      <c r="FYR29" s="200"/>
      <c r="FYS29" s="199"/>
      <c r="FYT29" s="200"/>
      <c r="FYU29" s="200"/>
      <c r="FYV29" s="200"/>
      <c r="FYW29" s="199"/>
      <c r="FYX29" s="200"/>
      <c r="FYY29" s="200"/>
      <c r="FYZ29" s="200"/>
      <c r="FZA29" s="199"/>
      <c r="FZB29" s="200"/>
      <c r="FZC29" s="200"/>
      <c r="FZD29" s="200"/>
      <c r="FZE29" s="199"/>
      <c r="FZF29" s="200"/>
      <c r="FZG29" s="200"/>
      <c r="FZH29" s="200"/>
      <c r="FZI29" s="199"/>
      <c r="FZJ29" s="200"/>
      <c r="FZK29" s="200"/>
      <c r="FZL29" s="200"/>
      <c r="FZM29" s="199"/>
      <c r="FZN29" s="200"/>
      <c r="FZO29" s="200"/>
      <c r="FZP29" s="200"/>
      <c r="FZQ29" s="199"/>
      <c r="FZR29" s="200"/>
      <c r="FZS29" s="200"/>
      <c r="FZT29" s="200"/>
      <c r="FZU29" s="199"/>
      <c r="FZV29" s="200"/>
      <c r="FZW29" s="200"/>
      <c r="FZX29" s="200"/>
      <c r="FZY29" s="199"/>
      <c r="FZZ29" s="200"/>
      <c r="GAA29" s="200"/>
      <c r="GAB29" s="200"/>
      <c r="GAC29" s="199"/>
      <c r="GAD29" s="200"/>
      <c r="GAE29" s="200"/>
      <c r="GAF29" s="200"/>
      <c r="GAG29" s="199"/>
      <c r="GAH29" s="200"/>
      <c r="GAI29" s="200"/>
      <c r="GAJ29" s="200"/>
      <c r="GAK29" s="199"/>
      <c r="GAL29" s="200"/>
      <c r="GAM29" s="200"/>
      <c r="GAN29" s="200"/>
      <c r="GAO29" s="199"/>
      <c r="GAP29" s="200"/>
      <c r="GAQ29" s="200"/>
      <c r="GAR29" s="200"/>
      <c r="GAS29" s="199"/>
      <c r="GAT29" s="200"/>
      <c r="GAU29" s="200"/>
      <c r="GAV29" s="200"/>
      <c r="GAW29" s="199"/>
      <c r="GAX29" s="200"/>
      <c r="GAY29" s="200"/>
      <c r="GAZ29" s="200"/>
      <c r="GBA29" s="199"/>
      <c r="GBB29" s="200"/>
      <c r="GBC29" s="200"/>
      <c r="GBD29" s="200"/>
      <c r="GBE29" s="199"/>
      <c r="GBF29" s="200"/>
      <c r="GBG29" s="200"/>
      <c r="GBH29" s="200"/>
      <c r="GBI29" s="199"/>
      <c r="GBJ29" s="200"/>
      <c r="GBK29" s="200"/>
      <c r="GBL29" s="200"/>
      <c r="GBM29" s="199"/>
      <c r="GBN29" s="200"/>
      <c r="GBO29" s="200"/>
      <c r="GBP29" s="200"/>
      <c r="GBQ29" s="199"/>
      <c r="GBR29" s="200"/>
      <c r="GBS29" s="200"/>
      <c r="GBT29" s="200"/>
      <c r="GBU29" s="199"/>
      <c r="GBV29" s="200"/>
      <c r="GBW29" s="200"/>
      <c r="GBX29" s="200"/>
      <c r="GBY29" s="199"/>
      <c r="GBZ29" s="200"/>
      <c r="GCA29" s="200"/>
      <c r="GCB29" s="200"/>
      <c r="GCC29" s="199"/>
      <c r="GCD29" s="200"/>
      <c r="GCE29" s="200"/>
      <c r="GCF29" s="200"/>
      <c r="GCG29" s="199"/>
      <c r="GCH29" s="200"/>
      <c r="GCI29" s="200"/>
      <c r="GCJ29" s="200"/>
      <c r="GCK29" s="199"/>
      <c r="GCL29" s="200"/>
      <c r="GCM29" s="200"/>
      <c r="GCN29" s="200"/>
      <c r="GCO29" s="199"/>
      <c r="GCP29" s="200"/>
      <c r="GCQ29" s="200"/>
      <c r="GCR29" s="200"/>
      <c r="GCS29" s="199"/>
      <c r="GCT29" s="200"/>
      <c r="GCU29" s="200"/>
      <c r="GCV29" s="200"/>
      <c r="GCW29" s="199"/>
      <c r="GCX29" s="200"/>
      <c r="GCY29" s="200"/>
      <c r="GCZ29" s="200"/>
      <c r="GDA29" s="199"/>
      <c r="GDB29" s="200"/>
      <c r="GDC29" s="200"/>
      <c r="GDD29" s="200"/>
      <c r="GDE29" s="199"/>
      <c r="GDF29" s="200"/>
      <c r="GDG29" s="200"/>
      <c r="GDH29" s="200"/>
      <c r="GDI29" s="199"/>
      <c r="GDJ29" s="200"/>
      <c r="GDK29" s="200"/>
      <c r="GDL29" s="200"/>
      <c r="GDM29" s="199"/>
      <c r="GDN29" s="200"/>
      <c r="GDO29" s="200"/>
      <c r="GDP29" s="200"/>
      <c r="GDQ29" s="199"/>
      <c r="GDR29" s="200"/>
      <c r="GDS29" s="200"/>
      <c r="GDT29" s="200"/>
      <c r="GDU29" s="199"/>
      <c r="GDV29" s="200"/>
      <c r="GDW29" s="200"/>
      <c r="GDX29" s="200"/>
      <c r="GDY29" s="199"/>
      <c r="GDZ29" s="200"/>
      <c r="GEA29" s="200"/>
      <c r="GEB29" s="200"/>
      <c r="GEC29" s="199"/>
      <c r="GED29" s="200"/>
      <c r="GEE29" s="200"/>
      <c r="GEF29" s="200"/>
      <c r="GEG29" s="199"/>
      <c r="GEH29" s="200"/>
      <c r="GEI29" s="200"/>
      <c r="GEJ29" s="200"/>
      <c r="GEK29" s="199"/>
      <c r="GEL29" s="200"/>
      <c r="GEM29" s="200"/>
      <c r="GEN29" s="200"/>
      <c r="GEO29" s="199"/>
      <c r="GEP29" s="200"/>
      <c r="GEQ29" s="200"/>
      <c r="GER29" s="200"/>
      <c r="GES29" s="199"/>
      <c r="GET29" s="200"/>
      <c r="GEU29" s="200"/>
      <c r="GEV29" s="200"/>
      <c r="GEW29" s="199"/>
      <c r="GEX29" s="200"/>
      <c r="GEY29" s="200"/>
      <c r="GEZ29" s="200"/>
      <c r="GFA29" s="199"/>
      <c r="GFB29" s="200"/>
      <c r="GFC29" s="200"/>
      <c r="GFD29" s="200"/>
      <c r="GFE29" s="199"/>
      <c r="GFF29" s="200"/>
      <c r="GFG29" s="200"/>
      <c r="GFH29" s="200"/>
      <c r="GFI29" s="199"/>
      <c r="GFJ29" s="200"/>
      <c r="GFK29" s="200"/>
      <c r="GFL29" s="200"/>
      <c r="GFM29" s="199"/>
      <c r="GFN29" s="200"/>
      <c r="GFO29" s="200"/>
      <c r="GFP29" s="200"/>
      <c r="GFQ29" s="199"/>
      <c r="GFR29" s="200"/>
      <c r="GFS29" s="200"/>
      <c r="GFT29" s="200"/>
      <c r="GFU29" s="199"/>
      <c r="GFV29" s="200"/>
      <c r="GFW29" s="200"/>
      <c r="GFX29" s="200"/>
      <c r="GFY29" s="199"/>
      <c r="GFZ29" s="200"/>
      <c r="GGA29" s="200"/>
      <c r="GGB29" s="200"/>
      <c r="GGC29" s="199"/>
      <c r="GGD29" s="200"/>
      <c r="GGE29" s="200"/>
      <c r="GGF29" s="200"/>
      <c r="GGG29" s="199"/>
      <c r="GGH29" s="200"/>
      <c r="GGI29" s="200"/>
      <c r="GGJ29" s="200"/>
      <c r="GGK29" s="199"/>
      <c r="GGL29" s="200"/>
      <c r="GGM29" s="200"/>
      <c r="GGN29" s="200"/>
      <c r="GGO29" s="199"/>
      <c r="GGP29" s="200"/>
      <c r="GGQ29" s="200"/>
      <c r="GGR29" s="200"/>
      <c r="GGS29" s="199"/>
      <c r="GGT29" s="200"/>
      <c r="GGU29" s="200"/>
      <c r="GGV29" s="200"/>
      <c r="GGW29" s="199"/>
      <c r="GGX29" s="200"/>
      <c r="GGY29" s="200"/>
      <c r="GGZ29" s="200"/>
      <c r="GHA29" s="199"/>
      <c r="GHB29" s="200"/>
      <c r="GHC29" s="200"/>
      <c r="GHD29" s="200"/>
      <c r="GHE29" s="199"/>
      <c r="GHF29" s="200"/>
      <c r="GHG29" s="200"/>
      <c r="GHH29" s="200"/>
      <c r="GHI29" s="199"/>
      <c r="GHJ29" s="200"/>
      <c r="GHK29" s="200"/>
      <c r="GHL29" s="200"/>
      <c r="GHM29" s="199"/>
      <c r="GHN29" s="200"/>
      <c r="GHO29" s="200"/>
      <c r="GHP29" s="200"/>
      <c r="GHQ29" s="199"/>
      <c r="GHR29" s="200"/>
      <c r="GHS29" s="200"/>
      <c r="GHT29" s="200"/>
      <c r="GHU29" s="199"/>
      <c r="GHV29" s="200"/>
      <c r="GHW29" s="200"/>
      <c r="GHX29" s="200"/>
      <c r="GHY29" s="199"/>
      <c r="GHZ29" s="200"/>
      <c r="GIA29" s="200"/>
      <c r="GIB29" s="200"/>
      <c r="GIC29" s="199"/>
      <c r="GID29" s="200"/>
      <c r="GIE29" s="200"/>
      <c r="GIF29" s="200"/>
      <c r="GIG29" s="199"/>
      <c r="GIH29" s="200"/>
      <c r="GII29" s="200"/>
      <c r="GIJ29" s="200"/>
      <c r="GIK29" s="199"/>
      <c r="GIL29" s="200"/>
      <c r="GIM29" s="200"/>
      <c r="GIN29" s="200"/>
      <c r="GIO29" s="199"/>
      <c r="GIP29" s="200"/>
      <c r="GIQ29" s="200"/>
      <c r="GIR29" s="200"/>
      <c r="GIS29" s="199"/>
      <c r="GIT29" s="200"/>
      <c r="GIU29" s="200"/>
      <c r="GIV29" s="200"/>
      <c r="GIW29" s="199"/>
      <c r="GIX29" s="200"/>
      <c r="GIY29" s="200"/>
      <c r="GIZ29" s="200"/>
      <c r="GJA29" s="199"/>
      <c r="GJB29" s="200"/>
      <c r="GJC29" s="200"/>
      <c r="GJD29" s="200"/>
      <c r="GJE29" s="199"/>
      <c r="GJF29" s="200"/>
      <c r="GJG29" s="200"/>
      <c r="GJH29" s="200"/>
      <c r="GJI29" s="199"/>
      <c r="GJJ29" s="200"/>
      <c r="GJK29" s="200"/>
      <c r="GJL29" s="200"/>
      <c r="GJM29" s="199"/>
      <c r="GJN29" s="200"/>
      <c r="GJO29" s="200"/>
      <c r="GJP29" s="200"/>
      <c r="GJQ29" s="199"/>
      <c r="GJR29" s="200"/>
      <c r="GJS29" s="200"/>
      <c r="GJT29" s="200"/>
      <c r="GJU29" s="199"/>
      <c r="GJV29" s="200"/>
      <c r="GJW29" s="200"/>
      <c r="GJX29" s="200"/>
      <c r="GJY29" s="199"/>
      <c r="GJZ29" s="200"/>
      <c r="GKA29" s="200"/>
      <c r="GKB29" s="200"/>
      <c r="GKC29" s="199"/>
      <c r="GKD29" s="200"/>
      <c r="GKE29" s="200"/>
      <c r="GKF29" s="200"/>
      <c r="GKG29" s="199"/>
      <c r="GKH29" s="200"/>
      <c r="GKI29" s="200"/>
      <c r="GKJ29" s="200"/>
      <c r="GKK29" s="199"/>
      <c r="GKL29" s="200"/>
      <c r="GKM29" s="200"/>
      <c r="GKN29" s="200"/>
      <c r="GKO29" s="199"/>
      <c r="GKP29" s="200"/>
      <c r="GKQ29" s="200"/>
      <c r="GKR29" s="200"/>
      <c r="GKS29" s="199"/>
      <c r="GKT29" s="200"/>
      <c r="GKU29" s="200"/>
      <c r="GKV29" s="200"/>
      <c r="GKW29" s="199"/>
      <c r="GKX29" s="200"/>
      <c r="GKY29" s="200"/>
      <c r="GKZ29" s="200"/>
      <c r="GLA29" s="199"/>
      <c r="GLB29" s="200"/>
      <c r="GLC29" s="200"/>
      <c r="GLD29" s="200"/>
      <c r="GLE29" s="199"/>
      <c r="GLF29" s="200"/>
      <c r="GLG29" s="200"/>
      <c r="GLH29" s="200"/>
      <c r="GLI29" s="199"/>
      <c r="GLJ29" s="200"/>
      <c r="GLK29" s="200"/>
      <c r="GLL29" s="200"/>
      <c r="GLM29" s="199"/>
      <c r="GLN29" s="200"/>
      <c r="GLO29" s="200"/>
      <c r="GLP29" s="200"/>
      <c r="GLQ29" s="199"/>
      <c r="GLR29" s="200"/>
      <c r="GLS29" s="200"/>
      <c r="GLT29" s="200"/>
      <c r="GLU29" s="199"/>
      <c r="GLV29" s="200"/>
      <c r="GLW29" s="200"/>
      <c r="GLX29" s="200"/>
      <c r="GLY29" s="199"/>
      <c r="GLZ29" s="200"/>
      <c r="GMA29" s="200"/>
      <c r="GMB29" s="200"/>
      <c r="GMC29" s="199"/>
      <c r="GMD29" s="200"/>
      <c r="GME29" s="200"/>
      <c r="GMF29" s="200"/>
      <c r="GMG29" s="199"/>
      <c r="GMH29" s="200"/>
      <c r="GMI29" s="200"/>
      <c r="GMJ29" s="200"/>
      <c r="GMK29" s="199"/>
      <c r="GML29" s="200"/>
      <c r="GMM29" s="200"/>
      <c r="GMN29" s="200"/>
      <c r="GMO29" s="199"/>
      <c r="GMP29" s="200"/>
      <c r="GMQ29" s="200"/>
      <c r="GMR29" s="200"/>
      <c r="GMS29" s="199"/>
      <c r="GMT29" s="200"/>
      <c r="GMU29" s="200"/>
      <c r="GMV29" s="200"/>
      <c r="GMW29" s="199"/>
      <c r="GMX29" s="200"/>
      <c r="GMY29" s="200"/>
      <c r="GMZ29" s="200"/>
      <c r="GNA29" s="199"/>
      <c r="GNB29" s="200"/>
      <c r="GNC29" s="200"/>
      <c r="GND29" s="200"/>
      <c r="GNE29" s="199"/>
      <c r="GNF29" s="200"/>
      <c r="GNG29" s="200"/>
      <c r="GNH29" s="200"/>
      <c r="GNI29" s="199"/>
      <c r="GNJ29" s="200"/>
      <c r="GNK29" s="200"/>
      <c r="GNL29" s="200"/>
      <c r="GNM29" s="199"/>
      <c r="GNN29" s="200"/>
      <c r="GNO29" s="200"/>
      <c r="GNP29" s="200"/>
      <c r="GNQ29" s="199"/>
      <c r="GNR29" s="200"/>
      <c r="GNS29" s="200"/>
      <c r="GNT29" s="200"/>
      <c r="GNU29" s="199"/>
      <c r="GNV29" s="200"/>
      <c r="GNW29" s="200"/>
      <c r="GNX29" s="200"/>
      <c r="GNY29" s="199"/>
      <c r="GNZ29" s="200"/>
      <c r="GOA29" s="200"/>
      <c r="GOB29" s="200"/>
      <c r="GOC29" s="199"/>
      <c r="GOD29" s="200"/>
      <c r="GOE29" s="200"/>
      <c r="GOF29" s="200"/>
      <c r="GOG29" s="199"/>
      <c r="GOH29" s="200"/>
      <c r="GOI29" s="200"/>
      <c r="GOJ29" s="200"/>
      <c r="GOK29" s="199"/>
      <c r="GOL29" s="200"/>
      <c r="GOM29" s="200"/>
      <c r="GON29" s="200"/>
      <c r="GOO29" s="199"/>
      <c r="GOP29" s="200"/>
      <c r="GOQ29" s="200"/>
      <c r="GOR29" s="200"/>
      <c r="GOS29" s="199"/>
      <c r="GOT29" s="200"/>
      <c r="GOU29" s="200"/>
      <c r="GOV29" s="200"/>
      <c r="GOW29" s="199"/>
      <c r="GOX29" s="200"/>
      <c r="GOY29" s="200"/>
      <c r="GOZ29" s="200"/>
      <c r="GPA29" s="199"/>
      <c r="GPB29" s="200"/>
      <c r="GPC29" s="200"/>
      <c r="GPD29" s="200"/>
      <c r="GPE29" s="199"/>
      <c r="GPF29" s="200"/>
      <c r="GPG29" s="200"/>
      <c r="GPH29" s="200"/>
      <c r="GPI29" s="199"/>
      <c r="GPJ29" s="200"/>
      <c r="GPK29" s="200"/>
      <c r="GPL29" s="200"/>
      <c r="GPM29" s="199"/>
      <c r="GPN29" s="200"/>
      <c r="GPO29" s="200"/>
      <c r="GPP29" s="200"/>
      <c r="GPQ29" s="199"/>
      <c r="GPR29" s="200"/>
      <c r="GPS29" s="200"/>
      <c r="GPT29" s="200"/>
      <c r="GPU29" s="199"/>
      <c r="GPV29" s="200"/>
      <c r="GPW29" s="200"/>
      <c r="GPX29" s="200"/>
      <c r="GPY29" s="199"/>
      <c r="GPZ29" s="200"/>
      <c r="GQA29" s="200"/>
      <c r="GQB29" s="200"/>
      <c r="GQC29" s="199"/>
      <c r="GQD29" s="200"/>
      <c r="GQE29" s="200"/>
      <c r="GQF29" s="200"/>
      <c r="GQG29" s="199"/>
      <c r="GQH29" s="200"/>
      <c r="GQI29" s="200"/>
      <c r="GQJ29" s="200"/>
      <c r="GQK29" s="199"/>
      <c r="GQL29" s="200"/>
      <c r="GQM29" s="200"/>
      <c r="GQN29" s="200"/>
      <c r="GQO29" s="199"/>
      <c r="GQP29" s="200"/>
      <c r="GQQ29" s="200"/>
      <c r="GQR29" s="200"/>
      <c r="GQS29" s="199"/>
      <c r="GQT29" s="200"/>
      <c r="GQU29" s="200"/>
      <c r="GQV29" s="200"/>
      <c r="GQW29" s="199"/>
      <c r="GQX29" s="200"/>
      <c r="GQY29" s="200"/>
      <c r="GQZ29" s="200"/>
      <c r="GRA29" s="199"/>
      <c r="GRB29" s="200"/>
      <c r="GRC29" s="200"/>
      <c r="GRD29" s="200"/>
      <c r="GRE29" s="199"/>
      <c r="GRF29" s="200"/>
      <c r="GRG29" s="200"/>
      <c r="GRH29" s="200"/>
      <c r="GRI29" s="199"/>
      <c r="GRJ29" s="200"/>
      <c r="GRK29" s="200"/>
      <c r="GRL29" s="200"/>
      <c r="GRM29" s="199"/>
      <c r="GRN29" s="200"/>
      <c r="GRO29" s="200"/>
      <c r="GRP29" s="200"/>
      <c r="GRQ29" s="199"/>
      <c r="GRR29" s="200"/>
      <c r="GRS29" s="200"/>
      <c r="GRT29" s="200"/>
      <c r="GRU29" s="199"/>
      <c r="GRV29" s="200"/>
      <c r="GRW29" s="200"/>
      <c r="GRX29" s="200"/>
      <c r="GRY29" s="199"/>
      <c r="GRZ29" s="200"/>
      <c r="GSA29" s="200"/>
      <c r="GSB29" s="200"/>
      <c r="GSC29" s="199"/>
      <c r="GSD29" s="200"/>
      <c r="GSE29" s="200"/>
      <c r="GSF29" s="200"/>
      <c r="GSG29" s="199"/>
      <c r="GSH29" s="200"/>
      <c r="GSI29" s="200"/>
      <c r="GSJ29" s="200"/>
      <c r="GSK29" s="199"/>
      <c r="GSL29" s="200"/>
      <c r="GSM29" s="200"/>
      <c r="GSN29" s="200"/>
      <c r="GSO29" s="199"/>
      <c r="GSP29" s="200"/>
      <c r="GSQ29" s="200"/>
      <c r="GSR29" s="200"/>
      <c r="GSS29" s="199"/>
      <c r="GST29" s="200"/>
      <c r="GSU29" s="200"/>
      <c r="GSV29" s="200"/>
      <c r="GSW29" s="199"/>
      <c r="GSX29" s="200"/>
      <c r="GSY29" s="200"/>
      <c r="GSZ29" s="200"/>
      <c r="GTA29" s="199"/>
      <c r="GTB29" s="200"/>
      <c r="GTC29" s="200"/>
      <c r="GTD29" s="200"/>
      <c r="GTE29" s="199"/>
      <c r="GTF29" s="200"/>
      <c r="GTG29" s="200"/>
      <c r="GTH29" s="200"/>
      <c r="GTI29" s="199"/>
      <c r="GTJ29" s="200"/>
      <c r="GTK29" s="200"/>
      <c r="GTL29" s="200"/>
      <c r="GTM29" s="199"/>
      <c r="GTN29" s="200"/>
      <c r="GTO29" s="200"/>
      <c r="GTP29" s="200"/>
      <c r="GTQ29" s="199"/>
      <c r="GTR29" s="200"/>
      <c r="GTS29" s="200"/>
      <c r="GTT29" s="200"/>
      <c r="GTU29" s="199"/>
      <c r="GTV29" s="200"/>
      <c r="GTW29" s="200"/>
      <c r="GTX29" s="200"/>
      <c r="GTY29" s="199"/>
      <c r="GTZ29" s="200"/>
      <c r="GUA29" s="200"/>
      <c r="GUB29" s="200"/>
      <c r="GUC29" s="199"/>
      <c r="GUD29" s="200"/>
      <c r="GUE29" s="200"/>
      <c r="GUF29" s="200"/>
      <c r="GUG29" s="199"/>
      <c r="GUH29" s="200"/>
      <c r="GUI29" s="200"/>
      <c r="GUJ29" s="200"/>
      <c r="GUK29" s="199"/>
      <c r="GUL29" s="200"/>
      <c r="GUM29" s="200"/>
      <c r="GUN29" s="200"/>
      <c r="GUO29" s="199"/>
      <c r="GUP29" s="200"/>
      <c r="GUQ29" s="200"/>
      <c r="GUR29" s="200"/>
      <c r="GUS29" s="199"/>
      <c r="GUT29" s="200"/>
      <c r="GUU29" s="200"/>
      <c r="GUV29" s="200"/>
      <c r="GUW29" s="199"/>
      <c r="GUX29" s="200"/>
      <c r="GUY29" s="200"/>
      <c r="GUZ29" s="200"/>
      <c r="GVA29" s="199"/>
      <c r="GVB29" s="200"/>
      <c r="GVC29" s="200"/>
      <c r="GVD29" s="200"/>
      <c r="GVE29" s="199"/>
      <c r="GVF29" s="200"/>
      <c r="GVG29" s="200"/>
      <c r="GVH29" s="200"/>
      <c r="GVI29" s="199"/>
      <c r="GVJ29" s="200"/>
      <c r="GVK29" s="200"/>
      <c r="GVL29" s="200"/>
      <c r="GVM29" s="199"/>
      <c r="GVN29" s="200"/>
      <c r="GVO29" s="200"/>
      <c r="GVP29" s="200"/>
      <c r="GVQ29" s="199"/>
      <c r="GVR29" s="200"/>
      <c r="GVS29" s="200"/>
      <c r="GVT29" s="200"/>
      <c r="GVU29" s="199"/>
      <c r="GVV29" s="200"/>
      <c r="GVW29" s="200"/>
      <c r="GVX29" s="200"/>
      <c r="GVY29" s="199"/>
      <c r="GVZ29" s="200"/>
      <c r="GWA29" s="200"/>
      <c r="GWB29" s="200"/>
      <c r="GWC29" s="199"/>
      <c r="GWD29" s="200"/>
      <c r="GWE29" s="200"/>
      <c r="GWF29" s="200"/>
      <c r="GWG29" s="199"/>
      <c r="GWH29" s="200"/>
      <c r="GWI29" s="200"/>
      <c r="GWJ29" s="200"/>
      <c r="GWK29" s="199"/>
      <c r="GWL29" s="200"/>
      <c r="GWM29" s="200"/>
      <c r="GWN29" s="200"/>
      <c r="GWO29" s="199"/>
      <c r="GWP29" s="200"/>
      <c r="GWQ29" s="200"/>
      <c r="GWR29" s="200"/>
      <c r="GWS29" s="199"/>
      <c r="GWT29" s="200"/>
      <c r="GWU29" s="200"/>
      <c r="GWV29" s="200"/>
      <c r="GWW29" s="199"/>
      <c r="GWX29" s="200"/>
      <c r="GWY29" s="200"/>
      <c r="GWZ29" s="200"/>
      <c r="GXA29" s="199"/>
      <c r="GXB29" s="200"/>
      <c r="GXC29" s="200"/>
      <c r="GXD29" s="200"/>
      <c r="GXE29" s="199"/>
      <c r="GXF29" s="200"/>
      <c r="GXG29" s="200"/>
      <c r="GXH29" s="200"/>
      <c r="GXI29" s="199"/>
      <c r="GXJ29" s="200"/>
      <c r="GXK29" s="200"/>
      <c r="GXL29" s="200"/>
      <c r="GXM29" s="199"/>
      <c r="GXN29" s="200"/>
      <c r="GXO29" s="200"/>
      <c r="GXP29" s="200"/>
      <c r="GXQ29" s="199"/>
      <c r="GXR29" s="200"/>
      <c r="GXS29" s="200"/>
      <c r="GXT29" s="200"/>
      <c r="GXU29" s="199"/>
      <c r="GXV29" s="200"/>
      <c r="GXW29" s="200"/>
      <c r="GXX29" s="200"/>
      <c r="GXY29" s="199"/>
      <c r="GXZ29" s="200"/>
      <c r="GYA29" s="200"/>
      <c r="GYB29" s="200"/>
      <c r="GYC29" s="199"/>
      <c r="GYD29" s="200"/>
      <c r="GYE29" s="200"/>
      <c r="GYF29" s="200"/>
      <c r="GYG29" s="199"/>
      <c r="GYH29" s="200"/>
      <c r="GYI29" s="200"/>
      <c r="GYJ29" s="200"/>
      <c r="GYK29" s="199"/>
      <c r="GYL29" s="200"/>
      <c r="GYM29" s="200"/>
      <c r="GYN29" s="200"/>
      <c r="GYO29" s="199"/>
      <c r="GYP29" s="200"/>
      <c r="GYQ29" s="200"/>
      <c r="GYR29" s="200"/>
      <c r="GYS29" s="199"/>
      <c r="GYT29" s="200"/>
      <c r="GYU29" s="200"/>
      <c r="GYV29" s="200"/>
      <c r="GYW29" s="199"/>
      <c r="GYX29" s="200"/>
      <c r="GYY29" s="200"/>
      <c r="GYZ29" s="200"/>
      <c r="GZA29" s="199"/>
      <c r="GZB29" s="200"/>
      <c r="GZC29" s="200"/>
      <c r="GZD29" s="200"/>
      <c r="GZE29" s="199"/>
      <c r="GZF29" s="200"/>
      <c r="GZG29" s="200"/>
      <c r="GZH29" s="200"/>
      <c r="GZI29" s="199"/>
      <c r="GZJ29" s="200"/>
      <c r="GZK29" s="200"/>
      <c r="GZL29" s="200"/>
      <c r="GZM29" s="199"/>
      <c r="GZN29" s="200"/>
      <c r="GZO29" s="200"/>
      <c r="GZP29" s="200"/>
      <c r="GZQ29" s="199"/>
      <c r="GZR29" s="200"/>
      <c r="GZS29" s="200"/>
      <c r="GZT29" s="200"/>
      <c r="GZU29" s="199"/>
      <c r="GZV29" s="200"/>
      <c r="GZW29" s="200"/>
      <c r="GZX29" s="200"/>
      <c r="GZY29" s="199"/>
      <c r="GZZ29" s="200"/>
      <c r="HAA29" s="200"/>
      <c r="HAB29" s="200"/>
      <c r="HAC29" s="199"/>
      <c r="HAD29" s="200"/>
      <c r="HAE29" s="200"/>
      <c r="HAF29" s="200"/>
      <c r="HAG29" s="199"/>
      <c r="HAH29" s="200"/>
      <c r="HAI29" s="200"/>
      <c r="HAJ29" s="200"/>
      <c r="HAK29" s="199"/>
      <c r="HAL29" s="200"/>
      <c r="HAM29" s="200"/>
      <c r="HAN29" s="200"/>
      <c r="HAO29" s="199"/>
      <c r="HAP29" s="200"/>
      <c r="HAQ29" s="200"/>
      <c r="HAR29" s="200"/>
      <c r="HAS29" s="199"/>
      <c r="HAT29" s="200"/>
      <c r="HAU29" s="200"/>
      <c r="HAV29" s="200"/>
      <c r="HAW29" s="199"/>
      <c r="HAX29" s="200"/>
      <c r="HAY29" s="200"/>
      <c r="HAZ29" s="200"/>
      <c r="HBA29" s="199"/>
      <c r="HBB29" s="200"/>
      <c r="HBC29" s="200"/>
      <c r="HBD29" s="200"/>
      <c r="HBE29" s="199"/>
      <c r="HBF29" s="200"/>
      <c r="HBG29" s="200"/>
      <c r="HBH29" s="200"/>
      <c r="HBI29" s="199"/>
      <c r="HBJ29" s="200"/>
      <c r="HBK29" s="200"/>
      <c r="HBL29" s="200"/>
      <c r="HBM29" s="199"/>
      <c r="HBN29" s="200"/>
      <c r="HBO29" s="200"/>
      <c r="HBP29" s="200"/>
      <c r="HBQ29" s="199"/>
      <c r="HBR29" s="200"/>
      <c r="HBS29" s="200"/>
      <c r="HBT29" s="200"/>
      <c r="HBU29" s="199"/>
      <c r="HBV29" s="200"/>
      <c r="HBW29" s="200"/>
      <c r="HBX29" s="200"/>
      <c r="HBY29" s="199"/>
      <c r="HBZ29" s="200"/>
      <c r="HCA29" s="200"/>
      <c r="HCB29" s="200"/>
      <c r="HCC29" s="199"/>
      <c r="HCD29" s="200"/>
      <c r="HCE29" s="200"/>
      <c r="HCF29" s="200"/>
      <c r="HCG29" s="199"/>
      <c r="HCH29" s="200"/>
      <c r="HCI29" s="200"/>
      <c r="HCJ29" s="200"/>
      <c r="HCK29" s="199"/>
      <c r="HCL29" s="200"/>
      <c r="HCM29" s="200"/>
      <c r="HCN29" s="200"/>
      <c r="HCO29" s="199"/>
      <c r="HCP29" s="200"/>
      <c r="HCQ29" s="200"/>
      <c r="HCR29" s="200"/>
      <c r="HCS29" s="199"/>
      <c r="HCT29" s="200"/>
      <c r="HCU29" s="200"/>
      <c r="HCV29" s="200"/>
      <c r="HCW29" s="199"/>
      <c r="HCX29" s="200"/>
      <c r="HCY29" s="200"/>
      <c r="HCZ29" s="200"/>
      <c r="HDA29" s="199"/>
      <c r="HDB29" s="200"/>
      <c r="HDC29" s="200"/>
      <c r="HDD29" s="200"/>
      <c r="HDE29" s="199"/>
      <c r="HDF29" s="200"/>
      <c r="HDG29" s="200"/>
      <c r="HDH29" s="200"/>
      <c r="HDI29" s="199"/>
      <c r="HDJ29" s="200"/>
      <c r="HDK29" s="200"/>
      <c r="HDL29" s="200"/>
      <c r="HDM29" s="199"/>
      <c r="HDN29" s="200"/>
      <c r="HDO29" s="200"/>
      <c r="HDP29" s="200"/>
      <c r="HDQ29" s="199"/>
      <c r="HDR29" s="200"/>
      <c r="HDS29" s="200"/>
      <c r="HDT29" s="200"/>
      <c r="HDU29" s="199"/>
      <c r="HDV29" s="200"/>
      <c r="HDW29" s="200"/>
      <c r="HDX29" s="200"/>
      <c r="HDY29" s="199"/>
      <c r="HDZ29" s="200"/>
      <c r="HEA29" s="200"/>
      <c r="HEB29" s="200"/>
      <c r="HEC29" s="199"/>
      <c r="HED29" s="200"/>
      <c r="HEE29" s="200"/>
      <c r="HEF29" s="200"/>
      <c r="HEG29" s="199"/>
      <c r="HEH29" s="200"/>
      <c r="HEI29" s="200"/>
      <c r="HEJ29" s="200"/>
      <c r="HEK29" s="199"/>
      <c r="HEL29" s="200"/>
      <c r="HEM29" s="200"/>
      <c r="HEN29" s="200"/>
      <c r="HEO29" s="199"/>
      <c r="HEP29" s="200"/>
      <c r="HEQ29" s="200"/>
      <c r="HER29" s="200"/>
      <c r="HES29" s="199"/>
      <c r="HET29" s="200"/>
      <c r="HEU29" s="200"/>
      <c r="HEV29" s="200"/>
      <c r="HEW29" s="199"/>
      <c r="HEX29" s="200"/>
      <c r="HEY29" s="200"/>
      <c r="HEZ29" s="200"/>
      <c r="HFA29" s="199"/>
      <c r="HFB29" s="200"/>
      <c r="HFC29" s="200"/>
      <c r="HFD29" s="200"/>
      <c r="HFE29" s="199"/>
      <c r="HFF29" s="200"/>
      <c r="HFG29" s="200"/>
      <c r="HFH29" s="200"/>
      <c r="HFI29" s="199"/>
      <c r="HFJ29" s="200"/>
      <c r="HFK29" s="200"/>
      <c r="HFL29" s="200"/>
      <c r="HFM29" s="199"/>
      <c r="HFN29" s="200"/>
      <c r="HFO29" s="200"/>
      <c r="HFP29" s="200"/>
      <c r="HFQ29" s="199"/>
      <c r="HFR29" s="200"/>
      <c r="HFS29" s="200"/>
      <c r="HFT29" s="200"/>
      <c r="HFU29" s="199"/>
      <c r="HFV29" s="200"/>
      <c r="HFW29" s="200"/>
      <c r="HFX29" s="200"/>
      <c r="HFY29" s="199"/>
      <c r="HFZ29" s="200"/>
      <c r="HGA29" s="200"/>
      <c r="HGB29" s="200"/>
      <c r="HGC29" s="199"/>
      <c r="HGD29" s="200"/>
      <c r="HGE29" s="200"/>
      <c r="HGF29" s="200"/>
      <c r="HGG29" s="199"/>
      <c r="HGH29" s="200"/>
      <c r="HGI29" s="200"/>
      <c r="HGJ29" s="200"/>
      <c r="HGK29" s="199"/>
      <c r="HGL29" s="200"/>
      <c r="HGM29" s="200"/>
      <c r="HGN29" s="200"/>
      <c r="HGO29" s="199"/>
      <c r="HGP29" s="200"/>
      <c r="HGQ29" s="200"/>
      <c r="HGR29" s="200"/>
      <c r="HGS29" s="199"/>
      <c r="HGT29" s="200"/>
      <c r="HGU29" s="200"/>
      <c r="HGV29" s="200"/>
      <c r="HGW29" s="199"/>
      <c r="HGX29" s="200"/>
      <c r="HGY29" s="200"/>
      <c r="HGZ29" s="200"/>
      <c r="HHA29" s="199"/>
      <c r="HHB29" s="200"/>
      <c r="HHC29" s="200"/>
      <c r="HHD29" s="200"/>
      <c r="HHE29" s="199"/>
      <c r="HHF29" s="200"/>
      <c r="HHG29" s="200"/>
      <c r="HHH29" s="200"/>
      <c r="HHI29" s="199"/>
      <c r="HHJ29" s="200"/>
      <c r="HHK29" s="200"/>
      <c r="HHL29" s="200"/>
      <c r="HHM29" s="199"/>
      <c r="HHN29" s="200"/>
      <c r="HHO29" s="200"/>
      <c r="HHP29" s="200"/>
      <c r="HHQ29" s="199"/>
      <c r="HHR29" s="200"/>
      <c r="HHS29" s="200"/>
      <c r="HHT29" s="200"/>
      <c r="HHU29" s="199"/>
      <c r="HHV29" s="200"/>
      <c r="HHW29" s="200"/>
      <c r="HHX29" s="200"/>
      <c r="HHY29" s="199"/>
      <c r="HHZ29" s="200"/>
      <c r="HIA29" s="200"/>
      <c r="HIB29" s="200"/>
      <c r="HIC29" s="199"/>
      <c r="HID29" s="200"/>
      <c r="HIE29" s="200"/>
      <c r="HIF29" s="200"/>
      <c r="HIG29" s="199"/>
      <c r="HIH29" s="200"/>
      <c r="HII29" s="200"/>
      <c r="HIJ29" s="200"/>
      <c r="HIK29" s="199"/>
      <c r="HIL29" s="200"/>
      <c r="HIM29" s="200"/>
      <c r="HIN29" s="200"/>
      <c r="HIO29" s="199"/>
      <c r="HIP29" s="200"/>
      <c r="HIQ29" s="200"/>
      <c r="HIR29" s="200"/>
      <c r="HIS29" s="199"/>
      <c r="HIT29" s="200"/>
      <c r="HIU29" s="200"/>
      <c r="HIV29" s="200"/>
      <c r="HIW29" s="199"/>
      <c r="HIX29" s="200"/>
      <c r="HIY29" s="200"/>
      <c r="HIZ29" s="200"/>
      <c r="HJA29" s="199"/>
      <c r="HJB29" s="200"/>
      <c r="HJC29" s="200"/>
      <c r="HJD29" s="200"/>
      <c r="HJE29" s="199"/>
      <c r="HJF29" s="200"/>
      <c r="HJG29" s="200"/>
      <c r="HJH29" s="200"/>
      <c r="HJI29" s="199"/>
      <c r="HJJ29" s="200"/>
      <c r="HJK29" s="200"/>
      <c r="HJL29" s="200"/>
      <c r="HJM29" s="199"/>
      <c r="HJN29" s="200"/>
      <c r="HJO29" s="200"/>
      <c r="HJP29" s="200"/>
      <c r="HJQ29" s="199"/>
      <c r="HJR29" s="200"/>
      <c r="HJS29" s="200"/>
      <c r="HJT29" s="200"/>
      <c r="HJU29" s="199"/>
      <c r="HJV29" s="200"/>
      <c r="HJW29" s="200"/>
      <c r="HJX29" s="200"/>
      <c r="HJY29" s="199"/>
      <c r="HJZ29" s="200"/>
      <c r="HKA29" s="200"/>
      <c r="HKB29" s="200"/>
      <c r="HKC29" s="199"/>
      <c r="HKD29" s="200"/>
      <c r="HKE29" s="200"/>
      <c r="HKF29" s="200"/>
      <c r="HKG29" s="199"/>
      <c r="HKH29" s="200"/>
      <c r="HKI29" s="200"/>
      <c r="HKJ29" s="200"/>
      <c r="HKK29" s="199"/>
      <c r="HKL29" s="200"/>
      <c r="HKM29" s="200"/>
      <c r="HKN29" s="200"/>
      <c r="HKO29" s="199"/>
      <c r="HKP29" s="200"/>
      <c r="HKQ29" s="200"/>
      <c r="HKR29" s="200"/>
      <c r="HKS29" s="199"/>
      <c r="HKT29" s="200"/>
      <c r="HKU29" s="200"/>
      <c r="HKV29" s="200"/>
      <c r="HKW29" s="199"/>
      <c r="HKX29" s="200"/>
      <c r="HKY29" s="200"/>
      <c r="HKZ29" s="200"/>
      <c r="HLA29" s="199"/>
      <c r="HLB29" s="200"/>
      <c r="HLC29" s="200"/>
      <c r="HLD29" s="200"/>
      <c r="HLE29" s="199"/>
      <c r="HLF29" s="200"/>
      <c r="HLG29" s="200"/>
      <c r="HLH29" s="200"/>
      <c r="HLI29" s="199"/>
      <c r="HLJ29" s="200"/>
      <c r="HLK29" s="200"/>
      <c r="HLL29" s="200"/>
      <c r="HLM29" s="199"/>
      <c r="HLN29" s="200"/>
      <c r="HLO29" s="200"/>
      <c r="HLP29" s="200"/>
      <c r="HLQ29" s="199"/>
      <c r="HLR29" s="200"/>
      <c r="HLS29" s="200"/>
      <c r="HLT29" s="200"/>
      <c r="HLU29" s="199"/>
      <c r="HLV29" s="200"/>
      <c r="HLW29" s="200"/>
      <c r="HLX29" s="200"/>
      <c r="HLY29" s="199"/>
      <c r="HLZ29" s="200"/>
      <c r="HMA29" s="200"/>
      <c r="HMB29" s="200"/>
      <c r="HMC29" s="199"/>
      <c r="HMD29" s="200"/>
      <c r="HME29" s="200"/>
      <c r="HMF29" s="200"/>
      <c r="HMG29" s="199"/>
      <c r="HMH29" s="200"/>
      <c r="HMI29" s="200"/>
      <c r="HMJ29" s="200"/>
      <c r="HMK29" s="199"/>
      <c r="HML29" s="200"/>
      <c r="HMM29" s="200"/>
      <c r="HMN29" s="200"/>
      <c r="HMO29" s="199"/>
      <c r="HMP29" s="200"/>
      <c r="HMQ29" s="200"/>
      <c r="HMR29" s="200"/>
      <c r="HMS29" s="199"/>
      <c r="HMT29" s="200"/>
      <c r="HMU29" s="200"/>
      <c r="HMV29" s="200"/>
      <c r="HMW29" s="199"/>
      <c r="HMX29" s="200"/>
      <c r="HMY29" s="200"/>
      <c r="HMZ29" s="200"/>
      <c r="HNA29" s="199"/>
      <c r="HNB29" s="200"/>
      <c r="HNC29" s="200"/>
      <c r="HND29" s="200"/>
      <c r="HNE29" s="199"/>
      <c r="HNF29" s="200"/>
      <c r="HNG29" s="200"/>
      <c r="HNH29" s="200"/>
      <c r="HNI29" s="199"/>
      <c r="HNJ29" s="200"/>
      <c r="HNK29" s="200"/>
      <c r="HNL29" s="200"/>
      <c r="HNM29" s="199"/>
      <c r="HNN29" s="200"/>
      <c r="HNO29" s="200"/>
      <c r="HNP29" s="200"/>
      <c r="HNQ29" s="199"/>
      <c r="HNR29" s="200"/>
      <c r="HNS29" s="200"/>
      <c r="HNT29" s="200"/>
      <c r="HNU29" s="199"/>
      <c r="HNV29" s="200"/>
      <c r="HNW29" s="200"/>
      <c r="HNX29" s="200"/>
      <c r="HNY29" s="199"/>
      <c r="HNZ29" s="200"/>
      <c r="HOA29" s="200"/>
      <c r="HOB29" s="200"/>
      <c r="HOC29" s="199"/>
      <c r="HOD29" s="200"/>
      <c r="HOE29" s="200"/>
      <c r="HOF29" s="200"/>
      <c r="HOG29" s="199"/>
      <c r="HOH29" s="200"/>
      <c r="HOI29" s="200"/>
      <c r="HOJ29" s="200"/>
      <c r="HOK29" s="199"/>
      <c r="HOL29" s="200"/>
      <c r="HOM29" s="200"/>
      <c r="HON29" s="200"/>
      <c r="HOO29" s="199"/>
      <c r="HOP29" s="200"/>
      <c r="HOQ29" s="200"/>
      <c r="HOR29" s="200"/>
      <c r="HOS29" s="199"/>
      <c r="HOT29" s="200"/>
      <c r="HOU29" s="200"/>
      <c r="HOV29" s="200"/>
      <c r="HOW29" s="199"/>
      <c r="HOX29" s="200"/>
      <c r="HOY29" s="200"/>
      <c r="HOZ29" s="200"/>
      <c r="HPA29" s="199"/>
      <c r="HPB29" s="200"/>
      <c r="HPC29" s="200"/>
      <c r="HPD29" s="200"/>
      <c r="HPE29" s="199"/>
      <c r="HPF29" s="200"/>
      <c r="HPG29" s="200"/>
      <c r="HPH29" s="200"/>
      <c r="HPI29" s="199"/>
      <c r="HPJ29" s="200"/>
      <c r="HPK29" s="200"/>
      <c r="HPL29" s="200"/>
      <c r="HPM29" s="199"/>
      <c r="HPN29" s="200"/>
      <c r="HPO29" s="200"/>
      <c r="HPP29" s="200"/>
      <c r="HPQ29" s="199"/>
      <c r="HPR29" s="200"/>
      <c r="HPS29" s="200"/>
      <c r="HPT29" s="200"/>
      <c r="HPU29" s="199"/>
      <c r="HPV29" s="200"/>
      <c r="HPW29" s="200"/>
      <c r="HPX29" s="200"/>
      <c r="HPY29" s="199"/>
      <c r="HPZ29" s="200"/>
      <c r="HQA29" s="200"/>
      <c r="HQB29" s="200"/>
      <c r="HQC29" s="199"/>
      <c r="HQD29" s="200"/>
      <c r="HQE29" s="200"/>
      <c r="HQF29" s="200"/>
      <c r="HQG29" s="199"/>
      <c r="HQH29" s="200"/>
      <c r="HQI29" s="200"/>
      <c r="HQJ29" s="200"/>
      <c r="HQK29" s="199"/>
      <c r="HQL29" s="200"/>
      <c r="HQM29" s="200"/>
      <c r="HQN29" s="200"/>
      <c r="HQO29" s="199"/>
      <c r="HQP29" s="200"/>
      <c r="HQQ29" s="200"/>
      <c r="HQR29" s="200"/>
      <c r="HQS29" s="199"/>
      <c r="HQT29" s="200"/>
      <c r="HQU29" s="200"/>
      <c r="HQV29" s="200"/>
      <c r="HQW29" s="199"/>
      <c r="HQX29" s="200"/>
      <c r="HQY29" s="200"/>
      <c r="HQZ29" s="200"/>
      <c r="HRA29" s="199"/>
      <c r="HRB29" s="200"/>
      <c r="HRC29" s="200"/>
      <c r="HRD29" s="200"/>
      <c r="HRE29" s="199"/>
      <c r="HRF29" s="200"/>
      <c r="HRG29" s="200"/>
      <c r="HRH29" s="200"/>
      <c r="HRI29" s="199"/>
      <c r="HRJ29" s="200"/>
      <c r="HRK29" s="200"/>
      <c r="HRL29" s="200"/>
      <c r="HRM29" s="199"/>
      <c r="HRN29" s="200"/>
      <c r="HRO29" s="200"/>
      <c r="HRP29" s="200"/>
      <c r="HRQ29" s="199"/>
      <c r="HRR29" s="200"/>
      <c r="HRS29" s="200"/>
      <c r="HRT29" s="200"/>
      <c r="HRU29" s="199"/>
      <c r="HRV29" s="200"/>
      <c r="HRW29" s="200"/>
      <c r="HRX29" s="200"/>
      <c r="HRY29" s="199"/>
      <c r="HRZ29" s="200"/>
      <c r="HSA29" s="200"/>
      <c r="HSB29" s="200"/>
      <c r="HSC29" s="199"/>
      <c r="HSD29" s="200"/>
      <c r="HSE29" s="200"/>
      <c r="HSF29" s="200"/>
      <c r="HSG29" s="199"/>
      <c r="HSH29" s="200"/>
      <c r="HSI29" s="200"/>
      <c r="HSJ29" s="200"/>
      <c r="HSK29" s="199"/>
      <c r="HSL29" s="200"/>
      <c r="HSM29" s="200"/>
      <c r="HSN29" s="200"/>
      <c r="HSO29" s="199"/>
      <c r="HSP29" s="200"/>
      <c r="HSQ29" s="200"/>
      <c r="HSR29" s="200"/>
      <c r="HSS29" s="199"/>
      <c r="HST29" s="200"/>
      <c r="HSU29" s="200"/>
      <c r="HSV29" s="200"/>
      <c r="HSW29" s="199"/>
      <c r="HSX29" s="200"/>
      <c r="HSY29" s="200"/>
      <c r="HSZ29" s="200"/>
      <c r="HTA29" s="199"/>
      <c r="HTB29" s="200"/>
      <c r="HTC29" s="200"/>
      <c r="HTD29" s="200"/>
      <c r="HTE29" s="199"/>
      <c r="HTF29" s="200"/>
      <c r="HTG29" s="200"/>
      <c r="HTH29" s="200"/>
      <c r="HTI29" s="199"/>
      <c r="HTJ29" s="200"/>
      <c r="HTK29" s="200"/>
      <c r="HTL29" s="200"/>
      <c r="HTM29" s="199"/>
      <c r="HTN29" s="200"/>
      <c r="HTO29" s="200"/>
      <c r="HTP29" s="200"/>
      <c r="HTQ29" s="199"/>
      <c r="HTR29" s="200"/>
      <c r="HTS29" s="200"/>
      <c r="HTT29" s="200"/>
      <c r="HTU29" s="199"/>
      <c r="HTV29" s="200"/>
      <c r="HTW29" s="200"/>
      <c r="HTX29" s="200"/>
      <c r="HTY29" s="199"/>
      <c r="HTZ29" s="200"/>
      <c r="HUA29" s="200"/>
      <c r="HUB29" s="200"/>
      <c r="HUC29" s="199"/>
      <c r="HUD29" s="200"/>
      <c r="HUE29" s="200"/>
      <c r="HUF29" s="200"/>
      <c r="HUG29" s="199"/>
      <c r="HUH29" s="200"/>
      <c r="HUI29" s="200"/>
      <c r="HUJ29" s="200"/>
      <c r="HUK29" s="199"/>
      <c r="HUL29" s="200"/>
      <c r="HUM29" s="200"/>
      <c r="HUN29" s="200"/>
      <c r="HUO29" s="199"/>
      <c r="HUP29" s="200"/>
      <c r="HUQ29" s="200"/>
      <c r="HUR29" s="200"/>
      <c r="HUS29" s="199"/>
      <c r="HUT29" s="200"/>
      <c r="HUU29" s="200"/>
      <c r="HUV29" s="200"/>
      <c r="HUW29" s="199"/>
      <c r="HUX29" s="200"/>
      <c r="HUY29" s="200"/>
      <c r="HUZ29" s="200"/>
      <c r="HVA29" s="199"/>
      <c r="HVB29" s="200"/>
      <c r="HVC29" s="200"/>
      <c r="HVD29" s="200"/>
      <c r="HVE29" s="199"/>
      <c r="HVF29" s="200"/>
      <c r="HVG29" s="200"/>
      <c r="HVH29" s="200"/>
      <c r="HVI29" s="199"/>
      <c r="HVJ29" s="200"/>
      <c r="HVK29" s="200"/>
      <c r="HVL29" s="200"/>
      <c r="HVM29" s="199"/>
      <c r="HVN29" s="200"/>
      <c r="HVO29" s="200"/>
      <c r="HVP29" s="200"/>
      <c r="HVQ29" s="199"/>
      <c r="HVR29" s="200"/>
      <c r="HVS29" s="200"/>
      <c r="HVT29" s="200"/>
      <c r="HVU29" s="199"/>
      <c r="HVV29" s="200"/>
      <c r="HVW29" s="200"/>
      <c r="HVX29" s="200"/>
      <c r="HVY29" s="199"/>
      <c r="HVZ29" s="200"/>
      <c r="HWA29" s="200"/>
      <c r="HWB29" s="200"/>
      <c r="HWC29" s="199"/>
      <c r="HWD29" s="200"/>
      <c r="HWE29" s="200"/>
      <c r="HWF29" s="200"/>
      <c r="HWG29" s="199"/>
      <c r="HWH29" s="200"/>
      <c r="HWI29" s="200"/>
      <c r="HWJ29" s="200"/>
      <c r="HWK29" s="199"/>
      <c r="HWL29" s="200"/>
      <c r="HWM29" s="200"/>
      <c r="HWN29" s="200"/>
      <c r="HWO29" s="199"/>
      <c r="HWP29" s="200"/>
      <c r="HWQ29" s="200"/>
      <c r="HWR29" s="200"/>
      <c r="HWS29" s="199"/>
      <c r="HWT29" s="200"/>
      <c r="HWU29" s="200"/>
      <c r="HWV29" s="200"/>
      <c r="HWW29" s="199"/>
      <c r="HWX29" s="200"/>
      <c r="HWY29" s="200"/>
      <c r="HWZ29" s="200"/>
      <c r="HXA29" s="199"/>
      <c r="HXB29" s="200"/>
      <c r="HXC29" s="200"/>
      <c r="HXD29" s="200"/>
      <c r="HXE29" s="199"/>
      <c r="HXF29" s="200"/>
      <c r="HXG29" s="200"/>
      <c r="HXH29" s="200"/>
      <c r="HXI29" s="199"/>
      <c r="HXJ29" s="200"/>
      <c r="HXK29" s="200"/>
      <c r="HXL29" s="200"/>
      <c r="HXM29" s="199"/>
      <c r="HXN29" s="200"/>
      <c r="HXO29" s="200"/>
      <c r="HXP29" s="200"/>
      <c r="HXQ29" s="199"/>
      <c r="HXR29" s="200"/>
      <c r="HXS29" s="200"/>
      <c r="HXT29" s="200"/>
      <c r="HXU29" s="199"/>
      <c r="HXV29" s="200"/>
      <c r="HXW29" s="200"/>
      <c r="HXX29" s="200"/>
      <c r="HXY29" s="199"/>
      <c r="HXZ29" s="200"/>
      <c r="HYA29" s="200"/>
      <c r="HYB29" s="200"/>
      <c r="HYC29" s="199"/>
      <c r="HYD29" s="200"/>
      <c r="HYE29" s="200"/>
      <c r="HYF29" s="200"/>
      <c r="HYG29" s="199"/>
      <c r="HYH29" s="200"/>
      <c r="HYI29" s="200"/>
      <c r="HYJ29" s="200"/>
      <c r="HYK29" s="199"/>
      <c r="HYL29" s="200"/>
      <c r="HYM29" s="200"/>
      <c r="HYN29" s="200"/>
      <c r="HYO29" s="199"/>
      <c r="HYP29" s="200"/>
      <c r="HYQ29" s="200"/>
      <c r="HYR29" s="200"/>
      <c r="HYS29" s="199"/>
      <c r="HYT29" s="200"/>
      <c r="HYU29" s="200"/>
      <c r="HYV29" s="200"/>
      <c r="HYW29" s="199"/>
      <c r="HYX29" s="200"/>
      <c r="HYY29" s="200"/>
      <c r="HYZ29" s="200"/>
      <c r="HZA29" s="199"/>
      <c r="HZB29" s="200"/>
      <c r="HZC29" s="200"/>
      <c r="HZD29" s="200"/>
      <c r="HZE29" s="199"/>
      <c r="HZF29" s="200"/>
      <c r="HZG29" s="200"/>
      <c r="HZH29" s="200"/>
      <c r="HZI29" s="199"/>
      <c r="HZJ29" s="200"/>
      <c r="HZK29" s="200"/>
      <c r="HZL29" s="200"/>
      <c r="HZM29" s="199"/>
      <c r="HZN29" s="200"/>
      <c r="HZO29" s="200"/>
      <c r="HZP29" s="200"/>
      <c r="HZQ29" s="199"/>
      <c r="HZR29" s="200"/>
      <c r="HZS29" s="200"/>
      <c r="HZT29" s="200"/>
      <c r="HZU29" s="199"/>
      <c r="HZV29" s="200"/>
      <c r="HZW29" s="200"/>
      <c r="HZX29" s="200"/>
      <c r="HZY29" s="199"/>
      <c r="HZZ29" s="200"/>
      <c r="IAA29" s="200"/>
      <c r="IAB29" s="200"/>
      <c r="IAC29" s="199"/>
      <c r="IAD29" s="200"/>
      <c r="IAE29" s="200"/>
      <c r="IAF29" s="200"/>
      <c r="IAG29" s="199"/>
      <c r="IAH29" s="200"/>
      <c r="IAI29" s="200"/>
      <c r="IAJ29" s="200"/>
      <c r="IAK29" s="199"/>
      <c r="IAL29" s="200"/>
      <c r="IAM29" s="200"/>
      <c r="IAN29" s="200"/>
      <c r="IAO29" s="199"/>
      <c r="IAP29" s="200"/>
      <c r="IAQ29" s="200"/>
      <c r="IAR29" s="200"/>
      <c r="IAS29" s="199"/>
      <c r="IAT29" s="200"/>
      <c r="IAU29" s="200"/>
      <c r="IAV29" s="200"/>
      <c r="IAW29" s="199"/>
      <c r="IAX29" s="200"/>
      <c r="IAY29" s="200"/>
      <c r="IAZ29" s="200"/>
      <c r="IBA29" s="199"/>
      <c r="IBB29" s="200"/>
      <c r="IBC29" s="200"/>
      <c r="IBD29" s="200"/>
      <c r="IBE29" s="199"/>
      <c r="IBF29" s="200"/>
      <c r="IBG29" s="200"/>
      <c r="IBH29" s="200"/>
      <c r="IBI29" s="199"/>
      <c r="IBJ29" s="200"/>
      <c r="IBK29" s="200"/>
      <c r="IBL29" s="200"/>
      <c r="IBM29" s="199"/>
      <c r="IBN29" s="200"/>
      <c r="IBO29" s="200"/>
      <c r="IBP29" s="200"/>
      <c r="IBQ29" s="199"/>
      <c r="IBR29" s="200"/>
      <c r="IBS29" s="200"/>
      <c r="IBT29" s="200"/>
      <c r="IBU29" s="199"/>
      <c r="IBV29" s="200"/>
      <c r="IBW29" s="200"/>
      <c r="IBX29" s="200"/>
      <c r="IBY29" s="199"/>
      <c r="IBZ29" s="200"/>
      <c r="ICA29" s="200"/>
      <c r="ICB29" s="200"/>
      <c r="ICC29" s="199"/>
      <c r="ICD29" s="200"/>
      <c r="ICE29" s="200"/>
      <c r="ICF29" s="200"/>
      <c r="ICG29" s="199"/>
      <c r="ICH29" s="200"/>
      <c r="ICI29" s="200"/>
      <c r="ICJ29" s="200"/>
      <c r="ICK29" s="199"/>
      <c r="ICL29" s="200"/>
      <c r="ICM29" s="200"/>
      <c r="ICN29" s="200"/>
      <c r="ICO29" s="199"/>
      <c r="ICP29" s="200"/>
      <c r="ICQ29" s="200"/>
      <c r="ICR29" s="200"/>
      <c r="ICS29" s="199"/>
      <c r="ICT29" s="200"/>
      <c r="ICU29" s="200"/>
      <c r="ICV29" s="200"/>
      <c r="ICW29" s="199"/>
      <c r="ICX29" s="200"/>
      <c r="ICY29" s="200"/>
      <c r="ICZ29" s="200"/>
      <c r="IDA29" s="199"/>
      <c r="IDB29" s="200"/>
      <c r="IDC29" s="200"/>
      <c r="IDD29" s="200"/>
      <c r="IDE29" s="199"/>
      <c r="IDF29" s="200"/>
      <c r="IDG29" s="200"/>
      <c r="IDH29" s="200"/>
      <c r="IDI29" s="199"/>
      <c r="IDJ29" s="200"/>
      <c r="IDK29" s="200"/>
      <c r="IDL29" s="200"/>
      <c r="IDM29" s="199"/>
      <c r="IDN29" s="200"/>
      <c r="IDO29" s="200"/>
      <c r="IDP29" s="200"/>
      <c r="IDQ29" s="199"/>
      <c r="IDR29" s="200"/>
      <c r="IDS29" s="200"/>
      <c r="IDT29" s="200"/>
      <c r="IDU29" s="199"/>
      <c r="IDV29" s="200"/>
      <c r="IDW29" s="200"/>
      <c r="IDX29" s="200"/>
      <c r="IDY29" s="199"/>
      <c r="IDZ29" s="200"/>
      <c r="IEA29" s="200"/>
      <c r="IEB29" s="200"/>
      <c r="IEC29" s="199"/>
      <c r="IED29" s="200"/>
      <c r="IEE29" s="200"/>
      <c r="IEF29" s="200"/>
      <c r="IEG29" s="199"/>
      <c r="IEH29" s="200"/>
      <c r="IEI29" s="200"/>
      <c r="IEJ29" s="200"/>
      <c r="IEK29" s="199"/>
      <c r="IEL29" s="200"/>
      <c r="IEM29" s="200"/>
      <c r="IEN29" s="200"/>
      <c r="IEO29" s="199"/>
      <c r="IEP29" s="200"/>
      <c r="IEQ29" s="200"/>
      <c r="IER29" s="200"/>
      <c r="IES29" s="199"/>
      <c r="IET29" s="200"/>
      <c r="IEU29" s="200"/>
      <c r="IEV29" s="200"/>
      <c r="IEW29" s="199"/>
      <c r="IEX29" s="200"/>
      <c r="IEY29" s="200"/>
      <c r="IEZ29" s="200"/>
      <c r="IFA29" s="199"/>
      <c r="IFB29" s="200"/>
      <c r="IFC29" s="200"/>
      <c r="IFD29" s="200"/>
      <c r="IFE29" s="199"/>
      <c r="IFF29" s="200"/>
      <c r="IFG29" s="200"/>
      <c r="IFH29" s="200"/>
      <c r="IFI29" s="199"/>
      <c r="IFJ29" s="200"/>
      <c r="IFK29" s="200"/>
      <c r="IFL29" s="200"/>
      <c r="IFM29" s="199"/>
      <c r="IFN29" s="200"/>
      <c r="IFO29" s="200"/>
      <c r="IFP29" s="200"/>
      <c r="IFQ29" s="199"/>
      <c r="IFR29" s="200"/>
      <c r="IFS29" s="200"/>
      <c r="IFT29" s="200"/>
      <c r="IFU29" s="199"/>
      <c r="IFV29" s="200"/>
      <c r="IFW29" s="200"/>
      <c r="IFX29" s="200"/>
      <c r="IFY29" s="199"/>
      <c r="IFZ29" s="200"/>
      <c r="IGA29" s="200"/>
      <c r="IGB29" s="200"/>
      <c r="IGC29" s="199"/>
      <c r="IGD29" s="200"/>
      <c r="IGE29" s="200"/>
      <c r="IGF29" s="200"/>
      <c r="IGG29" s="199"/>
      <c r="IGH29" s="200"/>
      <c r="IGI29" s="200"/>
      <c r="IGJ29" s="200"/>
      <c r="IGK29" s="199"/>
      <c r="IGL29" s="200"/>
      <c r="IGM29" s="200"/>
      <c r="IGN29" s="200"/>
      <c r="IGO29" s="199"/>
      <c r="IGP29" s="200"/>
      <c r="IGQ29" s="200"/>
      <c r="IGR29" s="200"/>
      <c r="IGS29" s="199"/>
      <c r="IGT29" s="200"/>
      <c r="IGU29" s="200"/>
      <c r="IGV29" s="200"/>
      <c r="IGW29" s="199"/>
      <c r="IGX29" s="200"/>
      <c r="IGY29" s="200"/>
      <c r="IGZ29" s="200"/>
      <c r="IHA29" s="199"/>
      <c r="IHB29" s="200"/>
      <c r="IHC29" s="200"/>
      <c r="IHD29" s="200"/>
      <c r="IHE29" s="199"/>
      <c r="IHF29" s="200"/>
      <c r="IHG29" s="200"/>
      <c r="IHH29" s="200"/>
      <c r="IHI29" s="199"/>
      <c r="IHJ29" s="200"/>
      <c r="IHK29" s="200"/>
      <c r="IHL29" s="200"/>
      <c r="IHM29" s="199"/>
      <c r="IHN29" s="200"/>
      <c r="IHO29" s="200"/>
      <c r="IHP29" s="200"/>
      <c r="IHQ29" s="199"/>
      <c r="IHR29" s="200"/>
      <c r="IHS29" s="200"/>
      <c r="IHT29" s="200"/>
      <c r="IHU29" s="199"/>
      <c r="IHV29" s="200"/>
      <c r="IHW29" s="200"/>
      <c r="IHX29" s="200"/>
      <c r="IHY29" s="199"/>
      <c r="IHZ29" s="200"/>
      <c r="IIA29" s="200"/>
      <c r="IIB29" s="200"/>
      <c r="IIC29" s="199"/>
      <c r="IID29" s="200"/>
      <c r="IIE29" s="200"/>
      <c r="IIF29" s="200"/>
      <c r="IIG29" s="199"/>
      <c r="IIH29" s="200"/>
      <c r="III29" s="200"/>
      <c r="IIJ29" s="200"/>
      <c r="IIK29" s="199"/>
      <c r="IIL29" s="200"/>
      <c r="IIM29" s="200"/>
      <c r="IIN29" s="200"/>
      <c r="IIO29" s="199"/>
      <c r="IIP29" s="200"/>
      <c r="IIQ29" s="200"/>
      <c r="IIR29" s="200"/>
      <c r="IIS29" s="199"/>
      <c r="IIT29" s="200"/>
      <c r="IIU29" s="200"/>
      <c r="IIV29" s="200"/>
      <c r="IIW29" s="199"/>
      <c r="IIX29" s="200"/>
      <c r="IIY29" s="200"/>
      <c r="IIZ29" s="200"/>
      <c r="IJA29" s="199"/>
      <c r="IJB29" s="200"/>
      <c r="IJC29" s="200"/>
      <c r="IJD29" s="200"/>
      <c r="IJE29" s="199"/>
      <c r="IJF29" s="200"/>
      <c r="IJG29" s="200"/>
      <c r="IJH29" s="200"/>
      <c r="IJI29" s="199"/>
      <c r="IJJ29" s="200"/>
      <c r="IJK29" s="200"/>
      <c r="IJL29" s="200"/>
      <c r="IJM29" s="199"/>
      <c r="IJN29" s="200"/>
      <c r="IJO29" s="200"/>
      <c r="IJP29" s="200"/>
      <c r="IJQ29" s="199"/>
      <c r="IJR29" s="200"/>
      <c r="IJS29" s="200"/>
      <c r="IJT29" s="200"/>
      <c r="IJU29" s="199"/>
      <c r="IJV29" s="200"/>
      <c r="IJW29" s="200"/>
      <c r="IJX29" s="200"/>
      <c r="IJY29" s="199"/>
      <c r="IJZ29" s="200"/>
      <c r="IKA29" s="200"/>
      <c r="IKB29" s="200"/>
      <c r="IKC29" s="199"/>
      <c r="IKD29" s="200"/>
      <c r="IKE29" s="200"/>
      <c r="IKF29" s="200"/>
      <c r="IKG29" s="199"/>
      <c r="IKH29" s="200"/>
      <c r="IKI29" s="200"/>
      <c r="IKJ29" s="200"/>
      <c r="IKK29" s="199"/>
      <c r="IKL29" s="200"/>
      <c r="IKM29" s="200"/>
      <c r="IKN29" s="200"/>
      <c r="IKO29" s="199"/>
      <c r="IKP29" s="200"/>
      <c r="IKQ29" s="200"/>
      <c r="IKR29" s="200"/>
      <c r="IKS29" s="199"/>
      <c r="IKT29" s="200"/>
      <c r="IKU29" s="200"/>
      <c r="IKV29" s="200"/>
      <c r="IKW29" s="199"/>
      <c r="IKX29" s="200"/>
      <c r="IKY29" s="200"/>
      <c r="IKZ29" s="200"/>
      <c r="ILA29" s="199"/>
      <c r="ILB29" s="200"/>
      <c r="ILC29" s="200"/>
      <c r="ILD29" s="200"/>
      <c r="ILE29" s="199"/>
      <c r="ILF29" s="200"/>
      <c r="ILG29" s="200"/>
      <c r="ILH29" s="200"/>
      <c r="ILI29" s="199"/>
      <c r="ILJ29" s="200"/>
      <c r="ILK29" s="200"/>
      <c r="ILL29" s="200"/>
      <c r="ILM29" s="199"/>
      <c r="ILN29" s="200"/>
      <c r="ILO29" s="200"/>
      <c r="ILP29" s="200"/>
      <c r="ILQ29" s="199"/>
      <c r="ILR29" s="200"/>
      <c r="ILS29" s="200"/>
      <c r="ILT29" s="200"/>
      <c r="ILU29" s="199"/>
      <c r="ILV29" s="200"/>
      <c r="ILW29" s="200"/>
      <c r="ILX29" s="200"/>
      <c r="ILY29" s="199"/>
      <c r="ILZ29" s="200"/>
      <c r="IMA29" s="200"/>
      <c r="IMB29" s="200"/>
      <c r="IMC29" s="199"/>
      <c r="IMD29" s="200"/>
      <c r="IME29" s="200"/>
      <c r="IMF29" s="200"/>
      <c r="IMG29" s="199"/>
      <c r="IMH29" s="200"/>
      <c r="IMI29" s="200"/>
      <c r="IMJ29" s="200"/>
      <c r="IMK29" s="199"/>
      <c r="IML29" s="200"/>
      <c r="IMM29" s="200"/>
      <c r="IMN29" s="200"/>
      <c r="IMO29" s="199"/>
      <c r="IMP29" s="200"/>
      <c r="IMQ29" s="200"/>
      <c r="IMR29" s="200"/>
      <c r="IMS29" s="199"/>
      <c r="IMT29" s="200"/>
      <c r="IMU29" s="200"/>
      <c r="IMV29" s="200"/>
      <c r="IMW29" s="199"/>
      <c r="IMX29" s="200"/>
      <c r="IMY29" s="200"/>
      <c r="IMZ29" s="200"/>
      <c r="INA29" s="199"/>
      <c r="INB29" s="200"/>
      <c r="INC29" s="200"/>
      <c r="IND29" s="200"/>
      <c r="INE29" s="199"/>
      <c r="INF29" s="200"/>
      <c r="ING29" s="200"/>
      <c r="INH29" s="200"/>
      <c r="INI29" s="199"/>
      <c r="INJ29" s="200"/>
      <c r="INK29" s="200"/>
      <c r="INL29" s="200"/>
      <c r="INM29" s="199"/>
      <c r="INN29" s="200"/>
      <c r="INO29" s="200"/>
      <c r="INP29" s="200"/>
      <c r="INQ29" s="199"/>
      <c r="INR29" s="200"/>
      <c r="INS29" s="200"/>
      <c r="INT29" s="200"/>
      <c r="INU29" s="199"/>
      <c r="INV29" s="200"/>
      <c r="INW29" s="200"/>
      <c r="INX29" s="200"/>
      <c r="INY29" s="199"/>
      <c r="INZ29" s="200"/>
      <c r="IOA29" s="200"/>
      <c r="IOB29" s="200"/>
      <c r="IOC29" s="199"/>
      <c r="IOD29" s="200"/>
      <c r="IOE29" s="200"/>
      <c r="IOF29" s="200"/>
      <c r="IOG29" s="199"/>
      <c r="IOH29" s="200"/>
      <c r="IOI29" s="200"/>
      <c r="IOJ29" s="200"/>
      <c r="IOK29" s="199"/>
      <c r="IOL29" s="200"/>
      <c r="IOM29" s="200"/>
      <c r="ION29" s="200"/>
      <c r="IOO29" s="199"/>
      <c r="IOP29" s="200"/>
      <c r="IOQ29" s="200"/>
      <c r="IOR29" s="200"/>
      <c r="IOS29" s="199"/>
      <c r="IOT29" s="200"/>
      <c r="IOU29" s="200"/>
      <c r="IOV29" s="200"/>
      <c r="IOW29" s="199"/>
      <c r="IOX29" s="200"/>
      <c r="IOY29" s="200"/>
      <c r="IOZ29" s="200"/>
      <c r="IPA29" s="199"/>
      <c r="IPB29" s="200"/>
      <c r="IPC29" s="200"/>
      <c r="IPD29" s="200"/>
      <c r="IPE29" s="199"/>
      <c r="IPF29" s="200"/>
      <c r="IPG29" s="200"/>
      <c r="IPH29" s="200"/>
      <c r="IPI29" s="199"/>
      <c r="IPJ29" s="200"/>
      <c r="IPK29" s="200"/>
      <c r="IPL29" s="200"/>
      <c r="IPM29" s="199"/>
      <c r="IPN29" s="200"/>
      <c r="IPO29" s="200"/>
      <c r="IPP29" s="200"/>
      <c r="IPQ29" s="199"/>
      <c r="IPR29" s="200"/>
      <c r="IPS29" s="200"/>
      <c r="IPT29" s="200"/>
      <c r="IPU29" s="199"/>
      <c r="IPV29" s="200"/>
      <c r="IPW29" s="200"/>
      <c r="IPX29" s="200"/>
      <c r="IPY29" s="199"/>
      <c r="IPZ29" s="200"/>
      <c r="IQA29" s="200"/>
      <c r="IQB29" s="200"/>
      <c r="IQC29" s="199"/>
      <c r="IQD29" s="200"/>
      <c r="IQE29" s="200"/>
      <c r="IQF29" s="200"/>
      <c r="IQG29" s="199"/>
      <c r="IQH29" s="200"/>
      <c r="IQI29" s="200"/>
      <c r="IQJ29" s="200"/>
      <c r="IQK29" s="199"/>
      <c r="IQL29" s="200"/>
      <c r="IQM29" s="200"/>
      <c r="IQN29" s="200"/>
      <c r="IQO29" s="199"/>
      <c r="IQP29" s="200"/>
      <c r="IQQ29" s="200"/>
      <c r="IQR29" s="200"/>
      <c r="IQS29" s="199"/>
      <c r="IQT29" s="200"/>
      <c r="IQU29" s="200"/>
      <c r="IQV29" s="200"/>
      <c r="IQW29" s="199"/>
      <c r="IQX29" s="200"/>
      <c r="IQY29" s="200"/>
      <c r="IQZ29" s="200"/>
      <c r="IRA29" s="199"/>
      <c r="IRB29" s="200"/>
      <c r="IRC29" s="200"/>
      <c r="IRD29" s="200"/>
      <c r="IRE29" s="199"/>
      <c r="IRF29" s="200"/>
      <c r="IRG29" s="200"/>
      <c r="IRH29" s="200"/>
      <c r="IRI29" s="199"/>
      <c r="IRJ29" s="200"/>
      <c r="IRK29" s="200"/>
      <c r="IRL29" s="200"/>
      <c r="IRM29" s="199"/>
      <c r="IRN29" s="200"/>
      <c r="IRO29" s="200"/>
      <c r="IRP29" s="200"/>
      <c r="IRQ29" s="199"/>
      <c r="IRR29" s="200"/>
      <c r="IRS29" s="200"/>
      <c r="IRT29" s="200"/>
      <c r="IRU29" s="199"/>
      <c r="IRV29" s="200"/>
      <c r="IRW29" s="200"/>
      <c r="IRX29" s="200"/>
      <c r="IRY29" s="199"/>
      <c r="IRZ29" s="200"/>
      <c r="ISA29" s="200"/>
      <c r="ISB29" s="200"/>
      <c r="ISC29" s="199"/>
      <c r="ISD29" s="200"/>
      <c r="ISE29" s="200"/>
      <c r="ISF29" s="200"/>
      <c r="ISG29" s="199"/>
      <c r="ISH29" s="200"/>
      <c r="ISI29" s="200"/>
      <c r="ISJ29" s="200"/>
      <c r="ISK29" s="199"/>
      <c r="ISL29" s="200"/>
      <c r="ISM29" s="200"/>
      <c r="ISN29" s="200"/>
      <c r="ISO29" s="199"/>
      <c r="ISP29" s="200"/>
      <c r="ISQ29" s="200"/>
      <c r="ISR29" s="200"/>
      <c r="ISS29" s="199"/>
      <c r="IST29" s="200"/>
      <c r="ISU29" s="200"/>
      <c r="ISV29" s="200"/>
      <c r="ISW29" s="199"/>
      <c r="ISX29" s="200"/>
      <c r="ISY29" s="200"/>
      <c r="ISZ29" s="200"/>
      <c r="ITA29" s="199"/>
      <c r="ITB29" s="200"/>
      <c r="ITC29" s="200"/>
      <c r="ITD29" s="200"/>
      <c r="ITE29" s="199"/>
      <c r="ITF29" s="200"/>
      <c r="ITG29" s="200"/>
      <c r="ITH29" s="200"/>
      <c r="ITI29" s="199"/>
      <c r="ITJ29" s="200"/>
      <c r="ITK29" s="200"/>
      <c r="ITL29" s="200"/>
      <c r="ITM29" s="199"/>
      <c r="ITN29" s="200"/>
      <c r="ITO29" s="200"/>
      <c r="ITP29" s="200"/>
      <c r="ITQ29" s="199"/>
      <c r="ITR29" s="200"/>
      <c r="ITS29" s="200"/>
      <c r="ITT29" s="200"/>
      <c r="ITU29" s="199"/>
      <c r="ITV29" s="200"/>
      <c r="ITW29" s="200"/>
      <c r="ITX29" s="200"/>
      <c r="ITY29" s="199"/>
      <c r="ITZ29" s="200"/>
      <c r="IUA29" s="200"/>
      <c r="IUB29" s="200"/>
      <c r="IUC29" s="199"/>
      <c r="IUD29" s="200"/>
      <c r="IUE29" s="200"/>
      <c r="IUF29" s="200"/>
      <c r="IUG29" s="199"/>
      <c r="IUH29" s="200"/>
      <c r="IUI29" s="200"/>
      <c r="IUJ29" s="200"/>
      <c r="IUK29" s="199"/>
      <c r="IUL29" s="200"/>
      <c r="IUM29" s="200"/>
      <c r="IUN29" s="200"/>
      <c r="IUO29" s="199"/>
      <c r="IUP29" s="200"/>
      <c r="IUQ29" s="200"/>
      <c r="IUR29" s="200"/>
      <c r="IUS29" s="199"/>
      <c r="IUT29" s="200"/>
      <c r="IUU29" s="200"/>
      <c r="IUV29" s="200"/>
      <c r="IUW29" s="199"/>
      <c r="IUX29" s="200"/>
      <c r="IUY29" s="200"/>
      <c r="IUZ29" s="200"/>
      <c r="IVA29" s="199"/>
      <c r="IVB29" s="200"/>
      <c r="IVC29" s="200"/>
      <c r="IVD29" s="200"/>
      <c r="IVE29" s="199"/>
      <c r="IVF29" s="200"/>
      <c r="IVG29" s="200"/>
      <c r="IVH29" s="200"/>
      <c r="IVI29" s="199"/>
      <c r="IVJ29" s="200"/>
      <c r="IVK29" s="200"/>
      <c r="IVL29" s="200"/>
      <c r="IVM29" s="199"/>
      <c r="IVN29" s="200"/>
      <c r="IVO29" s="200"/>
      <c r="IVP29" s="200"/>
      <c r="IVQ29" s="199"/>
      <c r="IVR29" s="200"/>
      <c r="IVS29" s="200"/>
      <c r="IVT29" s="200"/>
      <c r="IVU29" s="199"/>
      <c r="IVV29" s="200"/>
      <c r="IVW29" s="200"/>
      <c r="IVX29" s="200"/>
      <c r="IVY29" s="199"/>
      <c r="IVZ29" s="200"/>
      <c r="IWA29" s="200"/>
      <c r="IWB29" s="200"/>
      <c r="IWC29" s="199"/>
      <c r="IWD29" s="200"/>
      <c r="IWE29" s="200"/>
      <c r="IWF29" s="200"/>
      <c r="IWG29" s="199"/>
      <c r="IWH29" s="200"/>
      <c r="IWI29" s="200"/>
      <c r="IWJ29" s="200"/>
      <c r="IWK29" s="199"/>
      <c r="IWL29" s="200"/>
      <c r="IWM29" s="200"/>
      <c r="IWN29" s="200"/>
      <c r="IWO29" s="199"/>
      <c r="IWP29" s="200"/>
      <c r="IWQ29" s="200"/>
      <c r="IWR29" s="200"/>
      <c r="IWS29" s="199"/>
      <c r="IWT29" s="200"/>
      <c r="IWU29" s="200"/>
      <c r="IWV29" s="200"/>
      <c r="IWW29" s="199"/>
      <c r="IWX29" s="200"/>
      <c r="IWY29" s="200"/>
      <c r="IWZ29" s="200"/>
      <c r="IXA29" s="199"/>
      <c r="IXB29" s="200"/>
      <c r="IXC29" s="200"/>
      <c r="IXD29" s="200"/>
      <c r="IXE29" s="199"/>
      <c r="IXF29" s="200"/>
      <c r="IXG29" s="200"/>
      <c r="IXH29" s="200"/>
      <c r="IXI29" s="199"/>
      <c r="IXJ29" s="200"/>
      <c r="IXK29" s="200"/>
      <c r="IXL29" s="200"/>
      <c r="IXM29" s="199"/>
      <c r="IXN29" s="200"/>
      <c r="IXO29" s="200"/>
      <c r="IXP29" s="200"/>
      <c r="IXQ29" s="199"/>
      <c r="IXR29" s="200"/>
      <c r="IXS29" s="200"/>
      <c r="IXT29" s="200"/>
      <c r="IXU29" s="199"/>
      <c r="IXV29" s="200"/>
      <c r="IXW29" s="200"/>
      <c r="IXX29" s="200"/>
      <c r="IXY29" s="199"/>
      <c r="IXZ29" s="200"/>
      <c r="IYA29" s="200"/>
      <c r="IYB29" s="200"/>
      <c r="IYC29" s="199"/>
      <c r="IYD29" s="200"/>
      <c r="IYE29" s="200"/>
      <c r="IYF29" s="200"/>
      <c r="IYG29" s="199"/>
      <c r="IYH29" s="200"/>
      <c r="IYI29" s="200"/>
      <c r="IYJ29" s="200"/>
      <c r="IYK29" s="199"/>
      <c r="IYL29" s="200"/>
      <c r="IYM29" s="200"/>
      <c r="IYN29" s="200"/>
      <c r="IYO29" s="199"/>
      <c r="IYP29" s="200"/>
      <c r="IYQ29" s="200"/>
      <c r="IYR29" s="200"/>
      <c r="IYS29" s="199"/>
      <c r="IYT29" s="200"/>
      <c r="IYU29" s="200"/>
      <c r="IYV29" s="200"/>
      <c r="IYW29" s="199"/>
      <c r="IYX29" s="200"/>
      <c r="IYY29" s="200"/>
      <c r="IYZ29" s="200"/>
      <c r="IZA29" s="199"/>
      <c r="IZB29" s="200"/>
      <c r="IZC29" s="200"/>
      <c r="IZD29" s="200"/>
      <c r="IZE29" s="199"/>
      <c r="IZF29" s="200"/>
      <c r="IZG29" s="200"/>
      <c r="IZH29" s="200"/>
      <c r="IZI29" s="199"/>
      <c r="IZJ29" s="200"/>
      <c r="IZK29" s="200"/>
      <c r="IZL29" s="200"/>
      <c r="IZM29" s="199"/>
      <c r="IZN29" s="200"/>
      <c r="IZO29" s="200"/>
      <c r="IZP29" s="200"/>
      <c r="IZQ29" s="199"/>
      <c r="IZR29" s="200"/>
      <c r="IZS29" s="200"/>
      <c r="IZT29" s="200"/>
      <c r="IZU29" s="199"/>
      <c r="IZV29" s="200"/>
      <c r="IZW29" s="200"/>
      <c r="IZX29" s="200"/>
      <c r="IZY29" s="199"/>
      <c r="IZZ29" s="200"/>
      <c r="JAA29" s="200"/>
      <c r="JAB29" s="200"/>
      <c r="JAC29" s="199"/>
      <c r="JAD29" s="200"/>
      <c r="JAE29" s="200"/>
      <c r="JAF29" s="200"/>
      <c r="JAG29" s="199"/>
      <c r="JAH29" s="200"/>
      <c r="JAI29" s="200"/>
      <c r="JAJ29" s="200"/>
      <c r="JAK29" s="199"/>
      <c r="JAL29" s="200"/>
      <c r="JAM29" s="200"/>
      <c r="JAN29" s="200"/>
      <c r="JAO29" s="199"/>
      <c r="JAP29" s="200"/>
      <c r="JAQ29" s="200"/>
      <c r="JAR29" s="200"/>
      <c r="JAS29" s="199"/>
      <c r="JAT29" s="200"/>
      <c r="JAU29" s="200"/>
      <c r="JAV29" s="200"/>
      <c r="JAW29" s="199"/>
      <c r="JAX29" s="200"/>
      <c r="JAY29" s="200"/>
      <c r="JAZ29" s="200"/>
      <c r="JBA29" s="199"/>
      <c r="JBB29" s="200"/>
      <c r="JBC29" s="200"/>
      <c r="JBD29" s="200"/>
      <c r="JBE29" s="199"/>
      <c r="JBF29" s="200"/>
      <c r="JBG29" s="200"/>
      <c r="JBH29" s="200"/>
      <c r="JBI29" s="199"/>
      <c r="JBJ29" s="200"/>
      <c r="JBK29" s="200"/>
      <c r="JBL29" s="200"/>
      <c r="JBM29" s="199"/>
      <c r="JBN29" s="200"/>
      <c r="JBO29" s="200"/>
      <c r="JBP29" s="200"/>
      <c r="JBQ29" s="199"/>
      <c r="JBR29" s="200"/>
      <c r="JBS29" s="200"/>
      <c r="JBT29" s="200"/>
      <c r="JBU29" s="199"/>
      <c r="JBV29" s="200"/>
      <c r="JBW29" s="200"/>
      <c r="JBX29" s="200"/>
      <c r="JBY29" s="199"/>
      <c r="JBZ29" s="200"/>
      <c r="JCA29" s="200"/>
      <c r="JCB29" s="200"/>
      <c r="JCC29" s="199"/>
      <c r="JCD29" s="200"/>
      <c r="JCE29" s="200"/>
      <c r="JCF29" s="200"/>
      <c r="JCG29" s="199"/>
      <c r="JCH29" s="200"/>
      <c r="JCI29" s="200"/>
      <c r="JCJ29" s="200"/>
      <c r="JCK29" s="199"/>
      <c r="JCL29" s="200"/>
      <c r="JCM29" s="200"/>
      <c r="JCN29" s="200"/>
      <c r="JCO29" s="199"/>
      <c r="JCP29" s="200"/>
      <c r="JCQ29" s="200"/>
      <c r="JCR29" s="200"/>
      <c r="JCS29" s="199"/>
      <c r="JCT29" s="200"/>
      <c r="JCU29" s="200"/>
      <c r="JCV29" s="200"/>
      <c r="JCW29" s="199"/>
      <c r="JCX29" s="200"/>
      <c r="JCY29" s="200"/>
      <c r="JCZ29" s="200"/>
      <c r="JDA29" s="199"/>
      <c r="JDB29" s="200"/>
      <c r="JDC29" s="200"/>
      <c r="JDD29" s="200"/>
      <c r="JDE29" s="199"/>
      <c r="JDF29" s="200"/>
      <c r="JDG29" s="200"/>
      <c r="JDH29" s="200"/>
      <c r="JDI29" s="199"/>
      <c r="JDJ29" s="200"/>
      <c r="JDK29" s="200"/>
      <c r="JDL29" s="200"/>
      <c r="JDM29" s="199"/>
      <c r="JDN29" s="200"/>
      <c r="JDO29" s="200"/>
      <c r="JDP29" s="200"/>
      <c r="JDQ29" s="199"/>
      <c r="JDR29" s="200"/>
      <c r="JDS29" s="200"/>
      <c r="JDT29" s="200"/>
      <c r="JDU29" s="199"/>
      <c r="JDV29" s="200"/>
      <c r="JDW29" s="200"/>
      <c r="JDX29" s="200"/>
      <c r="JDY29" s="199"/>
      <c r="JDZ29" s="200"/>
      <c r="JEA29" s="200"/>
      <c r="JEB29" s="200"/>
      <c r="JEC29" s="199"/>
      <c r="JED29" s="200"/>
      <c r="JEE29" s="200"/>
      <c r="JEF29" s="200"/>
      <c r="JEG29" s="199"/>
      <c r="JEH29" s="200"/>
      <c r="JEI29" s="200"/>
      <c r="JEJ29" s="200"/>
      <c r="JEK29" s="199"/>
      <c r="JEL29" s="200"/>
      <c r="JEM29" s="200"/>
      <c r="JEN29" s="200"/>
      <c r="JEO29" s="199"/>
      <c r="JEP29" s="200"/>
      <c r="JEQ29" s="200"/>
      <c r="JER29" s="200"/>
      <c r="JES29" s="199"/>
      <c r="JET29" s="200"/>
      <c r="JEU29" s="200"/>
      <c r="JEV29" s="200"/>
      <c r="JEW29" s="199"/>
      <c r="JEX29" s="200"/>
      <c r="JEY29" s="200"/>
      <c r="JEZ29" s="200"/>
      <c r="JFA29" s="199"/>
      <c r="JFB29" s="200"/>
      <c r="JFC29" s="200"/>
      <c r="JFD29" s="200"/>
      <c r="JFE29" s="199"/>
      <c r="JFF29" s="200"/>
      <c r="JFG29" s="200"/>
      <c r="JFH29" s="200"/>
      <c r="JFI29" s="199"/>
      <c r="JFJ29" s="200"/>
      <c r="JFK29" s="200"/>
      <c r="JFL29" s="200"/>
      <c r="JFM29" s="199"/>
      <c r="JFN29" s="200"/>
      <c r="JFO29" s="200"/>
      <c r="JFP29" s="200"/>
      <c r="JFQ29" s="199"/>
      <c r="JFR29" s="200"/>
      <c r="JFS29" s="200"/>
      <c r="JFT29" s="200"/>
      <c r="JFU29" s="199"/>
      <c r="JFV29" s="200"/>
      <c r="JFW29" s="200"/>
      <c r="JFX29" s="200"/>
      <c r="JFY29" s="199"/>
      <c r="JFZ29" s="200"/>
      <c r="JGA29" s="200"/>
      <c r="JGB29" s="200"/>
      <c r="JGC29" s="199"/>
      <c r="JGD29" s="200"/>
      <c r="JGE29" s="200"/>
      <c r="JGF29" s="200"/>
      <c r="JGG29" s="199"/>
      <c r="JGH29" s="200"/>
      <c r="JGI29" s="200"/>
      <c r="JGJ29" s="200"/>
      <c r="JGK29" s="199"/>
      <c r="JGL29" s="200"/>
      <c r="JGM29" s="200"/>
      <c r="JGN29" s="200"/>
      <c r="JGO29" s="199"/>
      <c r="JGP29" s="200"/>
      <c r="JGQ29" s="200"/>
      <c r="JGR29" s="200"/>
      <c r="JGS29" s="199"/>
      <c r="JGT29" s="200"/>
      <c r="JGU29" s="200"/>
      <c r="JGV29" s="200"/>
      <c r="JGW29" s="199"/>
      <c r="JGX29" s="200"/>
      <c r="JGY29" s="200"/>
      <c r="JGZ29" s="200"/>
      <c r="JHA29" s="199"/>
      <c r="JHB29" s="200"/>
      <c r="JHC29" s="200"/>
      <c r="JHD29" s="200"/>
      <c r="JHE29" s="199"/>
      <c r="JHF29" s="200"/>
      <c r="JHG29" s="200"/>
      <c r="JHH29" s="200"/>
      <c r="JHI29" s="199"/>
      <c r="JHJ29" s="200"/>
      <c r="JHK29" s="200"/>
      <c r="JHL29" s="200"/>
      <c r="JHM29" s="199"/>
      <c r="JHN29" s="200"/>
      <c r="JHO29" s="200"/>
      <c r="JHP29" s="200"/>
      <c r="JHQ29" s="199"/>
      <c r="JHR29" s="200"/>
      <c r="JHS29" s="200"/>
      <c r="JHT29" s="200"/>
      <c r="JHU29" s="199"/>
      <c r="JHV29" s="200"/>
      <c r="JHW29" s="200"/>
      <c r="JHX29" s="200"/>
      <c r="JHY29" s="199"/>
      <c r="JHZ29" s="200"/>
      <c r="JIA29" s="200"/>
      <c r="JIB29" s="200"/>
      <c r="JIC29" s="199"/>
      <c r="JID29" s="200"/>
      <c r="JIE29" s="200"/>
      <c r="JIF29" s="200"/>
      <c r="JIG29" s="199"/>
      <c r="JIH29" s="200"/>
      <c r="JII29" s="200"/>
      <c r="JIJ29" s="200"/>
      <c r="JIK29" s="199"/>
      <c r="JIL29" s="200"/>
      <c r="JIM29" s="200"/>
      <c r="JIN29" s="200"/>
      <c r="JIO29" s="199"/>
      <c r="JIP29" s="200"/>
      <c r="JIQ29" s="200"/>
      <c r="JIR29" s="200"/>
      <c r="JIS29" s="199"/>
      <c r="JIT29" s="200"/>
      <c r="JIU29" s="200"/>
      <c r="JIV29" s="200"/>
      <c r="JIW29" s="199"/>
      <c r="JIX29" s="200"/>
      <c r="JIY29" s="200"/>
      <c r="JIZ29" s="200"/>
      <c r="JJA29" s="199"/>
      <c r="JJB29" s="200"/>
      <c r="JJC29" s="200"/>
      <c r="JJD29" s="200"/>
      <c r="JJE29" s="199"/>
      <c r="JJF29" s="200"/>
      <c r="JJG29" s="200"/>
      <c r="JJH29" s="200"/>
      <c r="JJI29" s="199"/>
      <c r="JJJ29" s="200"/>
      <c r="JJK29" s="200"/>
      <c r="JJL29" s="200"/>
      <c r="JJM29" s="199"/>
      <c r="JJN29" s="200"/>
      <c r="JJO29" s="200"/>
      <c r="JJP29" s="200"/>
      <c r="JJQ29" s="199"/>
      <c r="JJR29" s="200"/>
      <c r="JJS29" s="200"/>
      <c r="JJT29" s="200"/>
      <c r="JJU29" s="199"/>
      <c r="JJV29" s="200"/>
      <c r="JJW29" s="200"/>
      <c r="JJX29" s="200"/>
      <c r="JJY29" s="199"/>
      <c r="JJZ29" s="200"/>
      <c r="JKA29" s="200"/>
      <c r="JKB29" s="200"/>
      <c r="JKC29" s="199"/>
      <c r="JKD29" s="200"/>
      <c r="JKE29" s="200"/>
      <c r="JKF29" s="200"/>
      <c r="JKG29" s="199"/>
      <c r="JKH29" s="200"/>
      <c r="JKI29" s="200"/>
      <c r="JKJ29" s="200"/>
      <c r="JKK29" s="199"/>
      <c r="JKL29" s="200"/>
      <c r="JKM29" s="200"/>
      <c r="JKN29" s="200"/>
      <c r="JKO29" s="199"/>
      <c r="JKP29" s="200"/>
      <c r="JKQ29" s="200"/>
      <c r="JKR29" s="200"/>
      <c r="JKS29" s="199"/>
      <c r="JKT29" s="200"/>
      <c r="JKU29" s="200"/>
      <c r="JKV29" s="200"/>
      <c r="JKW29" s="199"/>
      <c r="JKX29" s="200"/>
      <c r="JKY29" s="200"/>
      <c r="JKZ29" s="200"/>
      <c r="JLA29" s="199"/>
      <c r="JLB29" s="200"/>
      <c r="JLC29" s="200"/>
      <c r="JLD29" s="200"/>
      <c r="JLE29" s="199"/>
      <c r="JLF29" s="200"/>
      <c r="JLG29" s="200"/>
      <c r="JLH29" s="200"/>
      <c r="JLI29" s="199"/>
      <c r="JLJ29" s="200"/>
      <c r="JLK29" s="200"/>
      <c r="JLL29" s="200"/>
      <c r="JLM29" s="199"/>
      <c r="JLN29" s="200"/>
      <c r="JLO29" s="200"/>
      <c r="JLP29" s="200"/>
      <c r="JLQ29" s="199"/>
      <c r="JLR29" s="200"/>
      <c r="JLS29" s="200"/>
      <c r="JLT29" s="200"/>
      <c r="JLU29" s="199"/>
      <c r="JLV29" s="200"/>
      <c r="JLW29" s="200"/>
      <c r="JLX29" s="200"/>
      <c r="JLY29" s="199"/>
      <c r="JLZ29" s="200"/>
      <c r="JMA29" s="200"/>
      <c r="JMB29" s="200"/>
      <c r="JMC29" s="199"/>
      <c r="JMD29" s="200"/>
      <c r="JME29" s="200"/>
      <c r="JMF29" s="200"/>
      <c r="JMG29" s="199"/>
      <c r="JMH29" s="200"/>
      <c r="JMI29" s="200"/>
      <c r="JMJ29" s="200"/>
      <c r="JMK29" s="199"/>
      <c r="JML29" s="200"/>
      <c r="JMM29" s="200"/>
      <c r="JMN29" s="200"/>
      <c r="JMO29" s="199"/>
      <c r="JMP29" s="200"/>
      <c r="JMQ29" s="200"/>
      <c r="JMR29" s="200"/>
      <c r="JMS29" s="199"/>
      <c r="JMT29" s="200"/>
      <c r="JMU29" s="200"/>
      <c r="JMV29" s="200"/>
      <c r="JMW29" s="199"/>
      <c r="JMX29" s="200"/>
      <c r="JMY29" s="200"/>
      <c r="JMZ29" s="200"/>
      <c r="JNA29" s="199"/>
      <c r="JNB29" s="200"/>
      <c r="JNC29" s="200"/>
      <c r="JND29" s="200"/>
      <c r="JNE29" s="199"/>
      <c r="JNF29" s="200"/>
      <c r="JNG29" s="200"/>
      <c r="JNH29" s="200"/>
      <c r="JNI29" s="199"/>
      <c r="JNJ29" s="200"/>
      <c r="JNK29" s="200"/>
      <c r="JNL29" s="200"/>
      <c r="JNM29" s="199"/>
      <c r="JNN29" s="200"/>
      <c r="JNO29" s="200"/>
      <c r="JNP29" s="200"/>
      <c r="JNQ29" s="199"/>
      <c r="JNR29" s="200"/>
      <c r="JNS29" s="200"/>
      <c r="JNT29" s="200"/>
      <c r="JNU29" s="199"/>
      <c r="JNV29" s="200"/>
      <c r="JNW29" s="200"/>
      <c r="JNX29" s="200"/>
      <c r="JNY29" s="199"/>
      <c r="JNZ29" s="200"/>
      <c r="JOA29" s="200"/>
      <c r="JOB29" s="200"/>
      <c r="JOC29" s="199"/>
      <c r="JOD29" s="200"/>
      <c r="JOE29" s="200"/>
      <c r="JOF29" s="200"/>
      <c r="JOG29" s="199"/>
      <c r="JOH29" s="200"/>
      <c r="JOI29" s="200"/>
      <c r="JOJ29" s="200"/>
      <c r="JOK29" s="199"/>
      <c r="JOL29" s="200"/>
      <c r="JOM29" s="200"/>
      <c r="JON29" s="200"/>
      <c r="JOO29" s="199"/>
      <c r="JOP29" s="200"/>
      <c r="JOQ29" s="200"/>
      <c r="JOR29" s="200"/>
      <c r="JOS29" s="199"/>
      <c r="JOT29" s="200"/>
      <c r="JOU29" s="200"/>
      <c r="JOV29" s="200"/>
      <c r="JOW29" s="199"/>
      <c r="JOX29" s="200"/>
      <c r="JOY29" s="200"/>
      <c r="JOZ29" s="200"/>
      <c r="JPA29" s="199"/>
      <c r="JPB29" s="200"/>
      <c r="JPC29" s="200"/>
      <c r="JPD29" s="200"/>
      <c r="JPE29" s="199"/>
      <c r="JPF29" s="200"/>
      <c r="JPG29" s="200"/>
      <c r="JPH29" s="200"/>
      <c r="JPI29" s="199"/>
      <c r="JPJ29" s="200"/>
      <c r="JPK29" s="200"/>
      <c r="JPL29" s="200"/>
      <c r="JPM29" s="199"/>
      <c r="JPN29" s="200"/>
      <c r="JPO29" s="200"/>
      <c r="JPP29" s="200"/>
      <c r="JPQ29" s="199"/>
      <c r="JPR29" s="200"/>
      <c r="JPS29" s="200"/>
      <c r="JPT29" s="200"/>
      <c r="JPU29" s="199"/>
      <c r="JPV29" s="200"/>
      <c r="JPW29" s="200"/>
      <c r="JPX29" s="200"/>
      <c r="JPY29" s="199"/>
      <c r="JPZ29" s="200"/>
      <c r="JQA29" s="200"/>
      <c r="JQB29" s="200"/>
      <c r="JQC29" s="199"/>
      <c r="JQD29" s="200"/>
      <c r="JQE29" s="200"/>
      <c r="JQF29" s="200"/>
      <c r="JQG29" s="199"/>
      <c r="JQH29" s="200"/>
      <c r="JQI29" s="200"/>
      <c r="JQJ29" s="200"/>
      <c r="JQK29" s="199"/>
      <c r="JQL29" s="200"/>
      <c r="JQM29" s="200"/>
      <c r="JQN29" s="200"/>
      <c r="JQO29" s="199"/>
      <c r="JQP29" s="200"/>
      <c r="JQQ29" s="200"/>
      <c r="JQR29" s="200"/>
      <c r="JQS29" s="199"/>
      <c r="JQT29" s="200"/>
      <c r="JQU29" s="200"/>
      <c r="JQV29" s="200"/>
      <c r="JQW29" s="199"/>
      <c r="JQX29" s="200"/>
      <c r="JQY29" s="200"/>
      <c r="JQZ29" s="200"/>
      <c r="JRA29" s="199"/>
      <c r="JRB29" s="200"/>
      <c r="JRC29" s="200"/>
      <c r="JRD29" s="200"/>
      <c r="JRE29" s="199"/>
      <c r="JRF29" s="200"/>
      <c r="JRG29" s="200"/>
      <c r="JRH29" s="200"/>
      <c r="JRI29" s="199"/>
      <c r="JRJ29" s="200"/>
      <c r="JRK29" s="200"/>
      <c r="JRL29" s="200"/>
      <c r="JRM29" s="199"/>
      <c r="JRN29" s="200"/>
      <c r="JRO29" s="200"/>
      <c r="JRP29" s="200"/>
      <c r="JRQ29" s="199"/>
      <c r="JRR29" s="200"/>
      <c r="JRS29" s="200"/>
      <c r="JRT29" s="200"/>
      <c r="JRU29" s="199"/>
      <c r="JRV29" s="200"/>
      <c r="JRW29" s="200"/>
      <c r="JRX29" s="200"/>
      <c r="JRY29" s="199"/>
      <c r="JRZ29" s="200"/>
      <c r="JSA29" s="200"/>
      <c r="JSB29" s="200"/>
      <c r="JSC29" s="199"/>
      <c r="JSD29" s="200"/>
      <c r="JSE29" s="200"/>
      <c r="JSF29" s="200"/>
      <c r="JSG29" s="199"/>
      <c r="JSH29" s="200"/>
      <c r="JSI29" s="200"/>
      <c r="JSJ29" s="200"/>
      <c r="JSK29" s="199"/>
      <c r="JSL29" s="200"/>
      <c r="JSM29" s="200"/>
      <c r="JSN29" s="200"/>
      <c r="JSO29" s="199"/>
      <c r="JSP29" s="200"/>
      <c r="JSQ29" s="200"/>
      <c r="JSR29" s="200"/>
      <c r="JSS29" s="199"/>
      <c r="JST29" s="200"/>
      <c r="JSU29" s="200"/>
      <c r="JSV29" s="200"/>
      <c r="JSW29" s="199"/>
      <c r="JSX29" s="200"/>
      <c r="JSY29" s="200"/>
      <c r="JSZ29" s="200"/>
      <c r="JTA29" s="199"/>
      <c r="JTB29" s="200"/>
      <c r="JTC29" s="200"/>
      <c r="JTD29" s="200"/>
      <c r="JTE29" s="199"/>
      <c r="JTF29" s="200"/>
      <c r="JTG29" s="200"/>
      <c r="JTH29" s="200"/>
      <c r="JTI29" s="199"/>
      <c r="JTJ29" s="200"/>
      <c r="JTK29" s="200"/>
      <c r="JTL29" s="200"/>
      <c r="JTM29" s="199"/>
      <c r="JTN29" s="200"/>
      <c r="JTO29" s="200"/>
      <c r="JTP29" s="200"/>
      <c r="JTQ29" s="199"/>
      <c r="JTR29" s="200"/>
      <c r="JTS29" s="200"/>
      <c r="JTT29" s="200"/>
      <c r="JTU29" s="199"/>
      <c r="JTV29" s="200"/>
      <c r="JTW29" s="200"/>
      <c r="JTX29" s="200"/>
      <c r="JTY29" s="199"/>
      <c r="JTZ29" s="200"/>
      <c r="JUA29" s="200"/>
      <c r="JUB29" s="200"/>
      <c r="JUC29" s="199"/>
      <c r="JUD29" s="200"/>
      <c r="JUE29" s="200"/>
      <c r="JUF29" s="200"/>
      <c r="JUG29" s="199"/>
      <c r="JUH29" s="200"/>
      <c r="JUI29" s="200"/>
      <c r="JUJ29" s="200"/>
      <c r="JUK29" s="199"/>
      <c r="JUL29" s="200"/>
      <c r="JUM29" s="200"/>
      <c r="JUN29" s="200"/>
      <c r="JUO29" s="199"/>
      <c r="JUP29" s="200"/>
      <c r="JUQ29" s="200"/>
      <c r="JUR29" s="200"/>
      <c r="JUS29" s="199"/>
      <c r="JUT29" s="200"/>
      <c r="JUU29" s="200"/>
      <c r="JUV29" s="200"/>
      <c r="JUW29" s="199"/>
      <c r="JUX29" s="200"/>
      <c r="JUY29" s="200"/>
      <c r="JUZ29" s="200"/>
      <c r="JVA29" s="199"/>
      <c r="JVB29" s="200"/>
      <c r="JVC29" s="200"/>
      <c r="JVD29" s="200"/>
      <c r="JVE29" s="199"/>
      <c r="JVF29" s="200"/>
      <c r="JVG29" s="200"/>
      <c r="JVH29" s="200"/>
      <c r="JVI29" s="199"/>
      <c r="JVJ29" s="200"/>
      <c r="JVK29" s="200"/>
      <c r="JVL29" s="200"/>
      <c r="JVM29" s="199"/>
      <c r="JVN29" s="200"/>
      <c r="JVO29" s="200"/>
      <c r="JVP29" s="200"/>
      <c r="JVQ29" s="199"/>
      <c r="JVR29" s="200"/>
      <c r="JVS29" s="200"/>
      <c r="JVT29" s="200"/>
      <c r="JVU29" s="199"/>
      <c r="JVV29" s="200"/>
      <c r="JVW29" s="200"/>
      <c r="JVX29" s="200"/>
      <c r="JVY29" s="199"/>
      <c r="JVZ29" s="200"/>
      <c r="JWA29" s="200"/>
      <c r="JWB29" s="200"/>
      <c r="JWC29" s="199"/>
      <c r="JWD29" s="200"/>
      <c r="JWE29" s="200"/>
      <c r="JWF29" s="200"/>
      <c r="JWG29" s="199"/>
      <c r="JWH29" s="200"/>
      <c r="JWI29" s="200"/>
      <c r="JWJ29" s="200"/>
      <c r="JWK29" s="199"/>
      <c r="JWL29" s="200"/>
      <c r="JWM29" s="200"/>
      <c r="JWN29" s="200"/>
      <c r="JWO29" s="199"/>
      <c r="JWP29" s="200"/>
      <c r="JWQ29" s="200"/>
      <c r="JWR29" s="200"/>
      <c r="JWS29" s="199"/>
      <c r="JWT29" s="200"/>
      <c r="JWU29" s="200"/>
      <c r="JWV29" s="200"/>
      <c r="JWW29" s="199"/>
      <c r="JWX29" s="200"/>
      <c r="JWY29" s="200"/>
      <c r="JWZ29" s="200"/>
      <c r="JXA29" s="199"/>
      <c r="JXB29" s="200"/>
      <c r="JXC29" s="200"/>
      <c r="JXD29" s="200"/>
      <c r="JXE29" s="199"/>
      <c r="JXF29" s="200"/>
      <c r="JXG29" s="200"/>
      <c r="JXH29" s="200"/>
      <c r="JXI29" s="199"/>
      <c r="JXJ29" s="200"/>
      <c r="JXK29" s="200"/>
      <c r="JXL29" s="200"/>
      <c r="JXM29" s="199"/>
      <c r="JXN29" s="200"/>
      <c r="JXO29" s="200"/>
      <c r="JXP29" s="200"/>
      <c r="JXQ29" s="199"/>
      <c r="JXR29" s="200"/>
      <c r="JXS29" s="200"/>
      <c r="JXT29" s="200"/>
      <c r="JXU29" s="199"/>
      <c r="JXV29" s="200"/>
      <c r="JXW29" s="200"/>
      <c r="JXX29" s="200"/>
      <c r="JXY29" s="199"/>
      <c r="JXZ29" s="200"/>
      <c r="JYA29" s="200"/>
      <c r="JYB29" s="200"/>
      <c r="JYC29" s="199"/>
      <c r="JYD29" s="200"/>
      <c r="JYE29" s="200"/>
      <c r="JYF29" s="200"/>
      <c r="JYG29" s="199"/>
      <c r="JYH29" s="200"/>
      <c r="JYI29" s="200"/>
      <c r="JYJ29" s="200"/>
      <c r="JYK29" s="199"/>
      <c r="JYL29" s="200"/>
      <c r="JYM29" s="200"/>
      <c r="JYN29" s="200"/>
      <c r="JYO29" s="199"/>
      <c r="JYP29" s="200"/>
      <c r="JYQ29" s="200"/>
      <c r="JYR29" s="200"/>
      <c r="JYS29" s="199"/>
      <c r="JYT29" s="200"/>
      <c r="JYU29" s="200"/>
      <c r="JYV29" s="200"/>
      <c r="JYW29" s="199"/>
      <c r="JYX29" s="200"/>
      <c r="JYY29" s="200"/>
      <c r="JYZ29" s="200"/>
      <c r="JZA29" s="199"/>
      <c r="JZB29" s="200"/>
      <c r="JZC29" s="200"/>
      <c r="JZD29" s="200"/>
      <c r="JZE29" s="199"/>
      <c r="JZF29" s="200"/>
      <c r="JZG29" s="200"/>
      <c r="JZH29" s="200"/>
      <c r="JZI29" s="199"/>
      <c r="JZJ29" s="200"/>
      <c r="JZK29" s="200"/>
      <c r="JZL29" s="200"/>
      <c r="JZM29" s="199"/>
      <c r="JZN29" s="200"/>
      <c r="JZO29" s="200"/>
      <c r="JZP29" s="200"/>
      <c r="JZQ29" s="199"/>
      <c r="JZR29" s="200"/>
      <c r="JZS29" s="200"/>
      <c r="JZT29" s="200"/>
      <c r="JZU29" s="199"/>
      <c r="JZV29" s="200"/>
      <c r="JZW29" s="200"/>
      <c r="JZX29" s="200"/>
      <c r="JZY29" s="199"/>
      <c r="JZZ29" s="200"/>
      <c r="KAA29" s="200"/>
      <c r="KAB29" s="200"/>
      <c r="KAC29" s="199"/>
      <c r="KAD29" s="200"/>
      <c r="KAE29" s="200"/>
      <c r="KAF29" s="200"/>
      <c r="KAG29" s="199"/>
      <c r="KAH29" s="200"/>
      <c r="KAI29" s="200"/>
      <c r="KAJ29" s="200"/>
      <c r="KAK29" s="199"/>
      <c r="KAL29" s="200"/>
      <c r="KAM29" s="200"/>
      <c r="KAN29" s="200"/>
      <c r="KAO29" s="199"/>
      <c r="KAP29" s="200"/>
      <c r="KAQ29" s="200"/>
      <c r="KAR29" s="200"/>
      <c r="KAS29" s="199"/>
      <c r="KAT29" s="200"/>
      <c r="KAU29" s="200"/>
      <c r="KAV29" s="200"/>
      <c r="KAW29" s="199"/>
      <c r="KAX29" s="200"/>
      <c r="KAY29" s="200"/>
      <c r="KAZ29" s="200"/>
      <c r="KBA29" s="199"/>
      <c r="KBB29" s="200"/>
      <c r="KBC29" s="200"/>
      <c r="KBD29" s="200"/>
      <c r="KBE29" s="199"/>
      <c r="KBF29" s="200"/>
      <c r="KBG29" s="200"/>
      <c r="KBH29" s="200"/>
      <c r="KBI29" s="199"/>
      <c r="KBJ29" s="200"/>
      <c r="KBK29" s="200"/>
      <c r="KBL29" s="200"/>
      <c r="KBM29" s="199"/>
      <c r="KBN29" s="200"/>
      <c r="KBO29" s="200"/>
      <c r="KBP29" s="200"/>
      <c r="KBQ29" s="199"/>
      <c r="KBR29" s="200"/>
      <c r="KBS29" s="200"/>
      <c r="KBT29" s="200"/>
      <c r="KBU29" s="199"/>
      <c r="KBV29" s="200"/>
      <c r="KBW29" s="200"/>
      <c r="KBX29" s="200"/>
      <c r="KBY29" s="199"/>
      <c r="KBZ29" s="200"/>
      <c r="KCA29" s="200"/>
      <c r="KCB29" s="200"/>
      <c r="KCC29" s="199"/>
      <c r="KCD29" s="200"/>
      <c r="KCE29" s="200"/>
      <c r="KCF29" s="200"/>
      <c r="KCG29" s="199"/>
      <c r="KCH29" s="200"/>
      <c r="KCI29" s="200"/>
      <c r="KCJ29" s="200"/>
      <c r="KCK29" s="199"/>
      <c r="KCL29" s="200"/>
      <c r="KCM29" s="200"/>
      <c r="KCN29" s="200"/>
      <c r="KCO29" s="199"/>
      <c r="KCP29" s="200"/>
      <c r="KCQ29" s="200"/>
      <c r="KCR29" s="200"/>
      <c r="KCS29" s="199"/>
      <c r="KCT29" s="200"/>
      <c r="KCU29" s="200"/>
      <c r="KCV29" s="200"/>
      <c r="KCW29" s="199"/>
      <c r="KCX29" s="200"/>
      <c r="KCY29" s="200"/>
      <c r="KCZ29" s="200"/>
      <c r="KDA29" s="199"/>
      <c r="KDB29" s="200"/>
      <c r="KDC29" s="200"/>
      <c r="KDD29" s="200"/>
      <c r="KDE29" s="199"/>
      <c r="KDF29" s="200"/>
      <c r="KDG29" s="200"/>
      <c r="KDH29" s="200"/>
      <c r="KDI29" s="199"/>
      <c r="KDJ29" s="200"/>
      <c r="KDK29" s="200"/>
      <c r="KDL29" s="200"/>
      <c r="KDM29" s="199"/>
      <c r="KDN29" s="200"/>
      <c r="KDO29" s="200"/>
      <c r="KDP29" s="200"/>
      <c r="KDQ29" s="199"/>
      <c r="KDR29" s="200"/>
      <c r="KDS29" s="200"/>
      <c r="KDT29" s="200"/>
      <c r="KDU29" s="199"/>
      <c r="KDV29" s="200"/>
      <c r="KDW29" s="200"/>
      <c r="KDX29" s="200"/>
      <c r="KDY29" s="199"/>
      <c r="KDZ29" s="200"/>
      <c r="KEA29" s="200"/>
      <c r="KEB29" s="200"/>
      <c r="KEC29" s="199"/>
      <c r="KED29" s="200"/>
      <c r="KEE29" s="200"/>
      <c r="KEF29" s="200"/>
      <c r="KEG29" s="199"/>
      <c r="KEH29" s="200"/>
      <c r="KEI29" s="200"/>
      <c r="KEJ29" s="200"/>
      <c r="KEK29" s="199"/>
      <c r="KEL29" s="200"/>
      <c r="KEM29" s="200"/>
      <c r="KEN29" s="200"/>
      <c r="KEO29" s="199"/>
      <c r="KEP29" s="200"/>
      <c r="KEQ29" s="200"/>
      <c r="KER29" s="200"/>
      <c r="KES29" s="199"/>
      <c r="KET29" s="200"/>
      <c r="KEU29" s="200"/>
      <c r="KEV29" s="200"/>
      <c r="KEW29" s="199"/>
      <c r="KEX29" s="200"/>
      <c r="KEY29" s="200"/>
      <c r="KEZ29" s="200"/>
      <c r="KFA29" s="199"/>
      <c r="KFB29" s="200"/>
      <c r="KFC29" s="200"/>
      <c r="KFD29" s="200"/>
      <c r="KFE29" s="199"/>
      <c r="KFF29" s="200"/>
      <c r="KFG29" s="200"/>
      <c r="KFH29" s="200"/>
      <c r="KFI29" s="199"/>
      <c r="KFJ29" s="200"/>
      <c r="KFK29" s="200"/>
      <c r="KFL29" s="200"/>
      <c r="KFM29" s="199"/>
      <c r="KFN29" s="200"/>
      <c r="KFO29" s="200"/>
      <c r="KFP29" s="200"/>
      <c r="KFQ29" s="199"/>
      <c r="KFR29" s="200"/>
      <c r="KFS29" s="200"/>
      <c r="KFT29" s="200"/>
      <c r="KFU29" s="199"/>
      <c r="KFV29" s="200"/>
      <c r="KFW29" s="200"/>
      <c r="KFX29" s="200"/>
      <c r="KFY29" s="199"/>
      <c r="KFZ29" s="200"/>
      <c r="KGA29" s="200"/>
      <c r="KGB29" s="200"/>
      <c r="KGC29" s="199"/>
      <c r="KGD29" s="200"/>
      <c r="KGE29" s="200"/>
      <c r="KGF29" s="200"/>
      <c r="KGG29" s="199"/>
      <c r="KGH29" s="200"/>
      <c r="KGI29" s="200"/>
      <c r="KGJ29" s="200"/>
      <c r="KGK29" s="199"/>
      <c r="KGL29" s="200"/>
      <c r="KGM29" s="200"/>
      <c r="KGN29" s="200"/>
      <c r="KGO29" s="199"/>
      <c r="KGP29" s="200"/>
      <c r="KGQ29" s="200"/>
      <c r="KGR29" s="200"/>
      <c r="KGS29" s="199"/>
      <c r="KGT29" s="200"/>
      <c r="KGU29" s="200"/>
      <c r="KGV29" s="200"/>
      <c r="KGW29" s="199"/>
      <c r="KGX29" s="200"/>
      <c r="KGY29" s="200"/>
      <c r="KGZ29" s="200"/>
      <c r="KHA29" s="199"/>
      <c r="KHB29" s="200"/>
      <c r="KHC29" s="200"/>
      <c r="KHD29" s="200"/>
      <c r="KHE29" s="199"/>
      <c r="KHF29" s="200"/>
      <c r="KHG29" s="200"/>
      <c r="KHH29" s="200"/>
      <c r="KHI29" s="199"/>
      <c r="KHJ29" s="200"/>
      <c r="KHK29" s="200"/>
      <c r="KHL29" s="200"/>
      <c r="KHM29" s="199"/>
      <c r="KHN29" s="200"/>
      <c r="KHO29" s="200"/>
      <c r="KHP29" s="200"/>
      <c r="KHQ29" s="199"/>
      <c r="KHR29" s="200"/>
      <c r="KHS29" s="200"/>
      <c r="KHT29" s="200"/>
      <c r="KHU29" s="199"/>
      <c r="KHV29" s="200"/>
      <c r="KHW29" s="200"/>
      <c r="KHX29" s="200"/>
      <c r="KHY29" s="199"/>
      <c r="KHZ29" s="200"/>
      <c r="KIA29" s="200"/>
      <c r="KIB29" s="200"/>
      <c r="KIC29" s="199"/>
      <c r="KID29" s="200"/>
      <c r="KIE29" s="200"/>
      <c r="KIF29" s="200"/>
      <c r="KIG29" s="199"/>
      <c r="KIH29" s="200"/>
      <c r="KII29" s="200"/>
      <c r="KIJ29" s="200"/>
      <c r="KIK29" s="199"/>
      <c r="KIL29" s="200"/>
      <c r="KIM29" s="200"/>
      <c r="KIN29" s="200"/>
      <c r="KIO29" s="199"/>
      <c r="KIP29" s="200"/>
      <c r="KIQ29" s="200"/>
      <c r="KIR29" s="200"/>
      <c r="KIS29" s="199"/>
      <c r="KIT29" s="200"/>
      <c r="KIU29" s="200"/>
      <c r="KIV29" s="200"/>
      <c r="KIW29" s="199"/>
      <c r="KIX29" s="200"/>
      <c r="KIY29" s="200"/>
      <c r="KIZ29" s="200"/>
      <c r="KJA29" s="199"/>
      <c r="KJB29" s="200"/>
      <c r="KJC29" s="200"/>
      <c r="KJD29" s="200"/>
      <c r="KJE29" s="199"/>
      <c r="KJF29" s="200"/>
      <c r="KJG29" s="200"/>
      <c r="KJH29" s="200"/>
      <c r="KJI29" s="199"/>
      <c r="KJJ29" s="200"/>
      <c r="KJK29" s="200"/>
      <c r="KJL29" s="200"/>
      <c r="KJM29" s="199"/>
      <c r="KJN29" s="200"/>
      <c r="KJO29" s="200"/>
      <c r="KJP29" s="200"/>
      <c r="KJQ29" s="199"/>
      <c r="KJR29" s="200"/>
      <c r="KJS29" s="200"/>
      <c r="KJT29" s="200"/>
      <c r="KJU29" s="199"/>
      <c r="KJV29" s="200"/>
      <c r="KJW29" s="200"/>
      <c r="KJX29" s="200"/>
      <c r="KJY29" s="199"/>
      <c r="KJZ29" s="200"/>
      <c r="KKA29" s="200"/>
      <c r="KKB29" s="200"/>
      <c r="KKC29" s="199"/>
      <c r="KKD29" s="200"/>
      <c r="KKE29" s="200"/>
      <c r="KKF29" s="200"/>
      <c r="KKG29" s="199"/>
      <c r="KKH29" s="200"/>
      <c r="KKI29" s="200"/>
      <c r="KKJ29" s="200"/>
      <c r="KKK29" s="199"/>
      <c r="KKL29" s="200"/>
      <c r="KKM29" s="200"/>
      <c r="KKN29" s="200"/>
      <c r="KKO29" s="199"/>
      <c r="KKP29" s="200"/>
      <c r="KKQ29" s="200"/>
      <c r="KKR29" s="200"/>
      <c r="KKS29" s="199"/>
      <c r="KKT29" s="200"/>
      <c r="KKU29" s="200"/>
      <c r="KKV29" s="200"/>
      <c r="KKW29" s="199"/>
      <c r="KKX29" s="200"/>
      <c r="KKY29" s="200"/>
      <c r="KKZ29" s="200"/>
      <c r="KLA29" s="199"/>
      <c r="KLB29" s="200"/>
      <c r="KLC29" s="200"/>
      <c r="KLD29" s="200"/>
      <c r="KLE29" s="199"/>
      <c r="KLF29" s="200"/>
      <c r="KLG29" s="200"/>
      <c r="KLH29" s="200"/>
      <c r="KLI29" s="199"/>
      <c r="KLJ29" s="200"/>
      <c r="KLK29" s="200"/>
      <c r="KLL29" s="200"/>
      <c r="KLM29" s="199"/>
      <c r="KLN29" s="200"/>
      <c r="KLO29" s="200"/>
      <c r="KLP29" s="200"/>
      <c r="KLQ29" s="199"/>
      <c r="KLR29" s="200"/>
      <c r="KLS29" s="200"/>
      <c r="KLT29" s="200"/>
      <c r="KLU29" s="199"/>
      <c r="KLV29" s="200"/>
      <c r="KLW29" s="200"/>
      <c r="KLX29" s="200"/>
      <c r="KLY29" s="199"/>
      <c r="KLZ29" s="200"/>
      <c r="KMA29" s="200"/>
      <c r="KMB29" s="200"/>
      <c r="KMC29" s="199"/>
      <c r="KMD29" s="200"/>
      <c r="KME29" s="200"/>
      <c r="KMF29" s="200"/>
      <c r="KMG29" s="199"/>
      <c r="KMH29" s="200"/>
      <c r="KMI29" s="200"/>
      <c r="KMJ29" s="200"/>
      <c r="KMK29" s="199"/>
      <c r="KML29" s="200"/>
      <c r="KMM29" s="200"/>
      <c r="KMN29" s="200"/>
      <c r="KMO29" s="199"/>
      <c r="KMP29" s="200"/>
      <c r="KMQ29" s="200"/>
      <c r="KMR29" s="200"/>
      <c r="KMS29" s="199"/>
      <c r="KMT29" s="200"/>
      <c r="KMU29" s="200"/>
      <c r="KMV29" s="200"/>
      <c r="KMW29" s="199"/>
      <c r="KMX29" s="200"/>
      <c r="KMY29" s="200"/>
      <c r="KMZ29" s="200"/>
      <c r="KNA29" s="199"/>
      <c r="KNB29" s="200"/>
      <c r="KNC29" s="200"/>
      <c r="KND29" s="200"/>
      <c r="KNE29" s="199"/>
      <c r="KNF29" s="200"/>
      <c r="KNG29" s="200"/>
      <c r="KNH29" s="200"/>
      <c r="KNI29" s="199"/>
      <c r="KNJ29" s="200"/>
      <c r="KNK29" s="200"/>
      <c r="KNL29" s="200"/>
      <c r="KNM29" s="199"/>
      <c r="KNN29" s="200"/>
      <c r="KNO29" s="200"/>
      <c r="KNP29" s="200"/>
      <c r="KNQ29" s="199"/>
      <c r="KNR29" s="200"/>
      <c r="KNS29" s="200"/>
      <c r="KNT29" s="200"/>
      <c r="KNU29" s="199"/>
      <c r="KNV29" s="200"/>
      <c r="KNW29" s="200"/>
      <c r="KNX29" s="200"/>
      <c r="KNY29" s="199"/>
      <c r="KNZ29" s="200"/>
      <c r="KOA29" s="200"/>
      <c r="KOB29" s="200"/>
      <c r="KOC29" s="199"/>
      <c r="KOD29" s="200"/>
      <c r="KOE29" s="200"/>
      <c r="KOF29" s="200"/>
      <c r="KOG29" s="199"/>
      <c r="KOH29" s="200"/>
      <c r="KOI29" s="200"/>
      <c r="KOJ29" s="200"/>
      <c r="KOK29" s="199"/>
      <c r="KOL29" s="200"/>
      <c r="KOM29" s="200"/>
      <c r="KON29" s="200"/>
      <c r="KOO29" s="199"/>
      <c r="KOP29" s="200"/>
      <c r="KOQ29" s="200"/>
      <c r="KOR29" s="200"/>
      <c r="KOS29" s="199"/>
      <c r="KOT29" s="200"/>
      <c r="KOU29" s="200"/>
      <c r="KOV29" s="200"/>
      <c r="KOW29" s="199"/>
      <c r="KOX29" s="200"/>
      <c r="KOY29" s="200"/>
      <c r="KOZ29" s="200"/>
      <c r="KPA29" s="199"/>
      <c r="KPB29" s="200"/>
      <c r="KPC29" s="200"/>
      <c r="KPD29" s="200"/>
      <c r="KPE29" s="199"/>
      <c r="KPF29" s="200"/>
      <c r="KPG29" s="200"/>
      <c r="KPH29" s="200"/>
      <c r="KPI29" s="199"/>
      <c r="KPJ29" s="200"/>
      <c r="KPK29" s="200"/>
      <c r="KPL29" s="200"/>
      <c r="KPM29" s="199"/>
      <c r="KPN29" s="200"/>
      <c r="KPO29" s="200"/>
      <c r="KPP29" s="200"/>
      <c r="KPQ29" s="199"/>
      <c r="KPR29" s="200"/>
      <c r="KPS29" s="200"/>
      <c r="KPT29" s="200"/>
      <c r="KPU29" s="199"/>
      <c r="KPV29" s="200"/>
      <c r="KPW29" s="200"/>
      <c r="KPX29" s="200"/>
      <c r="KPY29" s="199"/>
      <c r="KPZ29" s="200"/>
      <c r="KQA29" s="200"/>
      <c r="KQB29" s="200"/>
      <c r="KQC29" s="199"/>
      <c r="KQD29" s="200"/>
      <c r="KQE29" s="200"/>
      <c r="KQF29" s="200"/>
      <c r="KQG29" s="199"/>
      <c r="KQH29" s="200"/>
      <c r="KQI29" s="200"/>
      <c r="KQJ29" s="200"/>
      <c r="KQK29" s="199"/>
      <c r="KQL29" s="200"/>
      <c r="KQM29" s="200"/>
      <c r="KQN29" s="200"/>
      <c r="KQO29" s="199"/>
      <c r="KQP29" s="200"/>
      <c r="KQQ29" s="200"/>
      <c r="KQR29" s="200"/>
      <c r="KQS29" s="199"/>
      <c r="KQT29" s="200"/>
      <c r="KQU29" s="200"/>
      <c r="KQV29" s="200"/>
      <c r="KQW29" s="199"/>
      <c r="KQX29" s="200"/>
      <c r="KQY29" s="200"/>
      <c r="KQZ29" s="200"/>
      <c r="KRA29" s="199"/>
      <c r="KRB29" s="200"/>
      <c r="KRC29" s="200"/>
      <c r="KRD29" s="200"/>
      <c r="KRE29" s="199"/>
      <c r="KRF29" s="200"/>
      <c r="KRG29" s="200"/>
      <c r="KRH29" s="200"/>
      <c r="KRI29" s="199"/>
      <c r="KRJ29" s="200"/>
      <c r="KRK29" s="200"/>
      <c r="KRL29" s="200"/>
      <c r="KRM29" s="199"/>
      <c r="KRN29" s="200"/>
      <c r="KRO29" s="200"/>
      <c r="KRP29" s="200"/>
      <c r="KRQ29" s="199"/>
      <c r="KRR29" s="200"/>
      <c r="KRS29" s="200"/>
      <c r="KRT29" s="200"/>
      <c r="KRU29" s="199"/>
      <c r="KRV29" s="200"/>
      <c r="KRW29" s="200"/>
      <c r="KRX29" s="200"/>
      <c r="KRY29" s="199"/>
      <c r="KRZ29" s="200"/>
      <c r="KSA29" s="200"/>
      <c r="KSB29" s="200"/>
      <c r="KSC29" s="199"/>
      <c r="KSD29" s="200"/>
      <c r="KSE29" s="200"/>
      <c r="KSF29" s="200"/>
      <c r="KSG29" s="199"/>
      <c r="KSH29" s="200"/>
      <c r="KSI29" s="200"/>
      <c r="KSJ29" s="200"/>
      <c r="KSK29" s="199"/>
      <c r="KSL29" s="200"/>
      <c r="KSM29" s="200"/>
      <c r="KSN29" s="200"/>
      <c r="KSO29" s="199"/>
      <c r="KSP29" s="200"/>
      <c r="KSQ29" s="200"/>
      <c r="KSR29" s="200"/>
      <c r="KSS29" s="199"/>
      <c r="KST29" s="200"/>
      <c r="KSU29" s="200"/>
      <c r="KSV29" s="200"/>
      <c r="KSW29" s="199"/>
      <c r="KSX29" s="200"/>
      <c r="KSY29" s="200"/>
      <c r="KSZ29" s="200"/>
      <c r="KTA29" s="199"/>
      <c r="KTB29" s="200"/>
      <c r="KTC29" s="200"/>
      <c r="KTD29" s="200"/>
      <c r="KTE29" s="199"/>
      <c r="KTF29" s="200"/>
      <c r="KTG29" s="200"/>
      <c r="KTH29" s="200"/>
      <c r="KTI29" s="199"/>
      <c r="KTJ29" s="200"/>
      <c r="KTK29" s="200"/>
      <c r="KTL29" s="200"/>
      <c r="KTM29" s="199"/>
      <c r="KTN29" s="200"/>
      <c r="KTO29" s="200"/>
      <c r="KTP29" s="200"/>
      <c r="KTQ29" s="199"/>
      <c r="KTR29" s="200"/>
      <c r="KTS29" s="200"/>
      <c r="KTT29" s="200"/>
      <c r="KTU29" s="199"/>
      <c r="KTV29" s="200"/>
      <c r="KTW29" s="200"/>
      <c r="KTX29" s="200"/>
      <c r="KTY29" s="199"/>
      <c r="KTZ29" s="200"/>
      <c r="KUA29" s="200"/>
      <c r="KUB29" s="200"/>
      <c r="KUC29" s="199"/>
      <c r="KUD29" s="200"/>
      <c r="KUE29" s="200"/>
      <c r="KUF29" s="200"/>
      <c r="KUG29" s="199"/>
      <c r="KUH29" s="200"/>
      <c r="KUI29" s="200"/>
      <c r="KUJ29" s="200"/>
      <c r="KUK29" s="199"/>
      <c r="KUL29" s="200"/>
      <c r="KUM29" s="200"/>
      <c r="KUN29" s="200"/>
      <c r="KUO29" s="199"/>
      <c r="KUP29" s="200"/>
      <c r="KUQ29" s="200"/>
      <c r="KUR29" s="200"/>
      <c r="KUS29" s="199"/>
      <c r="KUT29" s="200"/>
      <c r="KUU29" s="200"/>
      <c r="KUV29" s="200"/>
      <c r="KUW29" s="199"/>
      <c r="KUX29" s="200"/>
      <c r="KUY29" s="200"/>
      <c r="KUZ29" s="200"/>
      <c r="KVA29" s="199"/>
      <c r="KVB29" s="200"/>
      <c r="KVC29" s="200"/>
      <c r="KVD29" s="200"/>
      <c r="KVE29" s="199"/>
      <c r="KVF29" s="200"/>
      <c r="KVG29" s="200"/>
      <c r="KVH29" s="200"/>
      <c r="KVI29" s="199"/>
      <c r="KVJ29" s="200"/>
      <c r="KVK29" s="200"/>
      <c r="KVL29" s="200"/>
      <c r="KVM29" s="199"/>
      <c r="KVN29" s="200"/>
      <c r="KVO29" s="200"/>
      <c r="KVP29" s="200"/>
      <c r="KVQ29" s="199"/>
      <c r="KVR29" s="200"/>
      <c r="KVS29" s="200"/>
      <c r="KVT29" s="200"/>
      <c r="KVU29" s="199"/>
      <c r="KVV29" s="200"/>
      <c r="KVW29" s="200"/>
      <c r="KVX29" s="200"/>
      <c r="KVY29" s="199"/>
      <c r="KVZ29" s="200"/>
      <c r="KWA29" s="200"/>
      <c r="KWB29" s="200"/>
      <c r="KWC29" s="199"/>
      <c r="KWD29" s="200"/>
      <c r="KWE29" s="200"/>
      <c r="KWF29" s="200"/>
      <c r="KWG29" s="199"/>
      <c r="KWH29" s="200"/>
      <c r="KWI29" s="200"/>
      <c r="KWJ29" s="200"/>
      <c r="KWK29" s="199"/>
      <c r="KWL29" s="200"/>
      <c r="KWM29" s="200"/>
      <c r="KWN29" s="200"/>
      <c r="KWO29" s="199"/>
      <c r="KWP29" s="200"/>
      <c r="KWQ29" s="200"/>
      <c r="KWR29" s="200"/>
      <c r="KWS29" s="199"/>
      <c r="KWT29" s="200"/>
      <c r="KWU29" s="200"/>
      <c r="KWV29" s="200"/>
      <c r="KWW29" s="199"/>
      <c r="KWX29" s="200"/>
      <c r="KWY29" s="200"/>
      <c r="KWZ29" s="200"/>
      <c r="KXA29" s="199"/>
      <c r="KXB29" s="200"/>
      <c r="KXC29" s="200"/>
      <c r="KXD29" s="200"/>
      <c r="KXE29" s="199"/>
      <c r="KXF29" s="200"/>
      <c r="KXG29" s="200"/>
      <c r="KXH29" s="200"/>
      <c r="KXI29" s="199"/>
      <c r="KXJ29" s="200"/>
      <c r="KXK29" s="200"/>
      <c r="KXL29" s="200"/>
      <c r="KXM29" s="199"/>
      <c r="KXN29" s="200"/>
      <c r="KXO29" s="200"/>
      <c r="KXP29" s="200"/>
      <c r="KXQ29" s="199"/>
      <c r="KXR29" s="200"/>
      <c r="KXS29" s="200"/>
      <c r="KXT29" s="200"/>
      <c r="KXU29" s="199"/>
      <c r="KXV29" s="200"/>
      <c r="KXW29" s="200"/>
      <c r="KXX29" s="200"/>
      <c r="KXY29" s="199"/>
      <c r="KXZ29" s="200"/>
      <c r="KYA29" s="200"/>
      <c r="KYB29" s="200"/>
      <c r="KYC29" s="199"/>
      <c r="KYD29" s="200"/>
      <c r="KYE29" s="200"/>
      <c r="KYF29" s="200"/>
      <c r="KYG29" s="199"/>
      <c r="KYH29" s="200"/>
      <c r="KYI29" s="200"/>
      <c r="KYJ29" s="200"/>
      <c r="KYK29" s="199"/>
      <c r="KYL29" s="200"/>
      <c r="KYM29" s="200"/>
      <c r="KYN29" s="200"/>
      <c r="KYO29" s="199"/>
      <c r="KYP29" s="200"/>
      <c r="KYQ29" s="200"/>
      <c r="KYR29" s="200"/>
      <c r="KYS29" s="199"/>
      <c r="KYT29" s="200"/>
      <c r="KYU29" s="200"/>
      <c r="KYV29" s="200"/>
      <c r="KYW29" s="199"/>
      <c r="KYX29" s="200"/>
      <c r="KYY29" s="200"/>
      <c r="KYZ29" s="200"/>
      <c r="KZA29" s="199"/>
      <c r="KZB29" s="200"/>
      <c r="KZC29" s="200"/>
      <c r="KZD29" s="200"/>
      <c r="KZE29" s="199"/>
      <c r="KZF29" s="200"/>
      <c r="KZG29" s="200"/>
      <c r="KZH29" s="200"/>
      <c r="KZI29" s="199"/>
      <c r="KZJ29" s="200"/>
      <c r="KZK29" s="200"/>
      <c r="KZL29" s="200"/>
      <c r="KZM29" s="199"/>
      <c r="KZN29" s="200"/>
      <c r="KZO29" s="200"/>
      <c r="KZP29" s="200"/>
      <c r="KZQ29" s="199"/>
      <c r="KZR29" s="200"/>
      <c r="KZS29" s="200"/>
      <c r="KZT29" s="200"/>
      <c r="KZU29" s="199"/>
      <c r="KZV29" s="200"/>
      <c r="KZW29" s="200"/>
      <c r="KZX29" s="200"/>
      <c r="KZY29" s="199"/>
      <c r="KZZ29" s="200"/>
      <c r="LAA29" s="200"/>
      <c r="LAB29" s="200"/>
      <c r="LAC29" s="199"/>
      <c r="LAD29" s="200"/>
      <c r="LAE29" s="200"/>
      <c r="LAF29" s="200"/>
      <c r="LAG29" s="199"/>
      <c r="LAH29" s="200"/>
      <c r="LAI29" s="200"/>
      <c r="LAJ29" s="200"/>
      <c r="LAK29" s="199"/>
      <c r="LAL29" s="200"/>
      <c r="LAM29" s="200"/>
      <c r="LAN29" s="200"/>
      <c r="LAO29" s="199"/>
      <c r="LAP29" s="200"/>
      <c r="LAQ29" s="200"/>
      <c r="LAR29" s="200"/>
      <c r="LAS29" s="199"/>
      <c r="LAT29" s="200"/>
      <c r="LAU29" s="200"/>
      <c r="LAV29" s="200"/>
      <c r="LAW29" s="199"/>
      <c r="LAX29" s="200"/>
      <c r="LAY29" s="200"/>
      <c r="LAZ29" s="200"/>
      <c r="LBA29" s="199"/>
      <c r="LBB29" s="200"/>
      <c r="LBC29" s="200"/>
      <c r="LBD29" s="200"/>
      <c r="LBE29" s="199"/>
      <c r="LBF29" s="200"/>
      <c r="LBG29" s="200"/>
      <c r="LBH29" s="200"/>
      <c r="LBI29" s="199"/>
      <c r="LBJ29" s="200"/>
      <c r="LBK29" s="200"/>
      <c r="LBL29" s="200"/>
      <c r="LBM29" s="199"/>
      <c r="LBN29" s="200"/>
      <c r="LBO29" s="200"/>
      <c r="LBP29" s="200"/>
      <c r="LBQ29" s="199"/>
      <c r="LBR29" s="200"/>
      <c r="LBS29" s="200"/>
      <c r="LBT29" s="200"/>
      <c r="LBU29" s="199"/>
      <c r="LBV29" s="200"/>
      <c r="LBW29" s="200"/>
      <c r="LBX29" s="200"/>
      <c r="LBY29" s="199"/>
      <c r="LBZ29" s="200"/>
      <c r="LCA29" s="200"/>
      <c r="LCB29" s="200"/>
      <c r="LCC29" s="199"/>
      <c r="LCD29" s="200"/>
      <c r="LCE29" s="200"/>
      <c r="LCF29" s="200"/>
      <c r="LCG29" s="199"/>
      <c r="LCH29" s="200"/>
      <c r="LCI29" s="200"/>
      <c r="LCJ29" s="200"/>
      <c r="LCK29" s="199"/>
      <c r="LCL29" s="200"/>
      <c r="LCM29" s="200"/>
      <c r="LCN29" s="200"/>
      <c r="LCO29" s="199"/>
      <c r="LCP29" s="200"/>
      <c r="LCQ29" s="200"/>
      <c r="LCR29" s="200"/>
      <c r="LCS29" s="199"/>
      <c r="LCT29" s="200"/>
      <c r="LCU29" s="200"/>
      <c r="LCV29" s="200"/>
      <c r="LCW29" s="199"/>
      <c r="LCX29" s="200"/>
      <c r="LCY29" s="200"/>
      <c r="LCZ29" s="200"/>
      <c r="LDA29" s="199"/>
      <c r="LDB29" s="200"/>
      <c r="LDC29" s="200"/>
      <c r="LDD29" s="200"/>
      <c r="LDE29" s="199"/>
      <c r="LDF29" s="200"/>
      <c r="LDG29" s="200"/>
      <c r="LDH29" s="200"/>
      <c r="LDI29" s="199"/>
      <c r="LDJ29" s="200"/>
      <c r="LDK29" s="200"/>
      <c r="LDL29" s="200"/>
      <c r="LDM29" s="199"/>
      <c r="LDN29" s="200"/>
      <c r="LDO29" s="200"/>
      <c r="LDP29" s="200"/>
      <c r="LDQ29" s="199"/>
      <c r="LDR29" s="200"/>
      <c r="LDS29" s="200"/>
      <c r="LDT29" s="200"/>
      <c r="LDU29" s="199"/>
      <c r="LDV29" s="200"/>
      <c r="LDW29" s="200"/>
      <c r="LDX29" s="200"/>
      <c r="LDY29" s="199"/>
      <c r="LDZ29" s="200"/>
      <c r="LEA29" s="200"/>
      <c r="LEB29" s="200"/>
      <c r="LEC29" s="199"/>
      <c r="LED29" s="200"/>
      <c r="LEE29" s="200"/>
      <c r="LEF29" s="200"/>
      <c r="LEG29" s="199"/>
      <c r="LEH29" s="200"/>
      <c r="LEI29" s="200"/>
      <c r="LEJ29" s="200"/>
      <c r="LEK29" s="199"/>
      <c r="LEL29" s="200"/>
      <c r="LEM29" s="200"/>
      <c r="LEN29" s="200"/>
      <c r="LEO29" s="199"/>
      <c r="LEP29" s="200"/>
      <c r="LEQ29" s="200"/>
      <c r="LER29" s="200"/>
      <c r="LES29" s="199"/>
      <c r="LET29" s="200"/>
      <c r="LEU29" s="200"/>
      <c r="LEV29" s="200"/>
      <c r="LEW29" s="199"/>
      <c r="LEX29" s="200"/>
      <c r="LEY29" s="200"/>
      <c r="LEZ29" s="200"/>
      <c r="LFA29" s="199"/>
      <c r="LFB29" s="200"/>
      <c r="LFC29" s="200"/>
      <c r="LFD29" s="200"/>
      <c r="LFE29" s="199"/>
      <c r="LFF29" s="200"/>
      <c r="LFG29" s="200"/>
      <c r="LFH29" s="200"/>
      <c r="LFI29" s="199"/>
      <c r="LFJ29" s="200"/>
      <c r="LFK29" s="200"/>
      <c r="LFL29" s="200"/>
      <c r="LFM29" s="199"/>
      <c r="LFN29" s="200"/>
      <c r="LFO29" s="200"/>
      <c r="LFP29" s="200"/>
      <c r="LFQ29" s="199"/>
      <c r="LFR29" s="200"/>
      <c r="LFS29" s="200"/>
      <c r="LFT29" s="200"/>
      <c r="LFU29" s="199"/>
      <c r="LFV29" s="200"/>
      <c r="LFW29" s="200"/>
      <c r="LFX29" s="200"/>
      <c r="LFY29" s="199"/>
      <c r="LFZ29" s="200"/>
      <c r="LGA29" s="200"/>
      <c r="LGB29" s="200"/>
      <c r="LGC29" s="199"/>
      <c r="LGD29" s="200"/>
      <c r="LGE29" s="200"/>
      <c r="LGF29" s="200"/>
      <c r="LGG29" s="199"/>
      <c r="LGH29" s="200"/>
      <c r="LGI29" s="200"/>
      <c r="LGJ29" s="200"/>
      <c r="LGK29" s="199"/>
      <c r="LGL29" s="200"/>
      <c r="LGM29" s="200"/>
      <c r="LGN29" s="200"/>
      <c r="LGO29" s="199"/>
      <c r="LGP29" s="200"/>
      <c r="LGQ29" s="200"/>
      <c r="LGR29" s="200"/>
      <c r="LGS29" s="199"/>
      <c r="LGT29" s="200"/>
      <c r="LGU29" s="200"/>
      <c r="LGV29" s="200"/>
      <c r="LGW29" s="199"/>
      <c r="LGX29" s="200"/>
      <c r="LGY29" s="200"/>
      <c r="LGZ29" s="200"/>
      <c r="LHA29" s="199"/>
      <c r="LHB29" s="200"/>
      <c r="LHC29" s="200"/>
      <c r="LHD29" s="200"/>
      <c r="LHE29" s="199"/>
      <c r="LHF29" s="200"/>
      <c r="LHG29" s="200"/>
      <c r="LHH29" s="200"/>
      <c r="LHI29" s="199"/>
      <c r="LHJ29" s="200"/>
      <c r="LHK29" s="200"/>
      <c r="LHL29" s="200"/>
      <c r="LHM29" s="199"/>
      <c r="LHN29" s="200"/>
      <c r="LHO29" s="200"/>
      <c r="LHP29" s="200"/>
      <c r="LHQ29" s="199"/>
      <c r="LHR29" s="200"/>
      <c r="LHS29" s="200"/>
      <c r="LHT29" s="200"/>
      <c r="LHU29" s="199"/>
      <c r="LHV29" s="200"/>
      <c r="LHW29" s="200"/>
      <c r="LHX29" s="200"/>
      <c r="LHY29" s="199"/>
      <c r="LHZ29" s="200"/>
      <c r="LIA29" s="200"/>
      <c r="LIB29" s="200"/>
      <c r="LIC29" s="199"/>
      <c r="LID29" s="200"/>
      <c r="LIE29" s="200"/>
      <c r="LIF29" s="200"/>
      <c r="LIG29" s="199"/>
      <c r="LIH29" s="200"/>
      <c r="LII29" s="200"/>
      <c r="LIJ29" s="200"/>
      <c r="LIK29" s="199"/>
      <c r="LIL29" s="200"/>
      <c r="LIM29" s="200"/>
      <c r="LIN29" s="200"/>
      <c r="LIO29" s="199"/>
      <c r="LIP29" s="200"/>
      <c r="LIQ29" s="200"/>
      <c r="LIR29" s="200"/>
      <c r="LIS29" s="199"/>
      <c r="LIT29" s="200"/>
      <c r="LIU29" s="200"/>
      <c r="LIV29" s="200"/>
      <c r="LIW29" s="199"/>
      <c r="LIX29" s="200"/>
      <c r="LIY29" s="200"/>
      <c r="LIZ29" s="200"/>
      <c r="LJA29" s="199"/>
      <c r="LJB29" s="200"/>
      <c r="LJC29" s="200"/>
      <c r="LJD29" s="200"/>
      <c r="LJE29" s="199"/>
      <c r="LJF29" s="200"/>
      <c r="LJG29" s="200"/>
      <c r="LJH29" s="200"/>
      <c r="LJI29" s="199"/>
      <c r="LJJ29" s="200"/>
      <c r="LJK29" s="200"/>
      <c r="LJL29" s="200"/>
      <c r="LJM29" s="199"/>
      <c r="LJN29" s="200"/>
      <c r="LJO29" s="200"/>
      <c r="LJP29" s="200"/>
      <c r="LJQ29" s="199"/>
      <c r="LJR29" s="200"/>
      <c r="LJS29" s="200"/>
      <c r="LJT29" s="200"/>
      <c r="LJU29" s="199"/>
      <c r="LJV29" s="200"/>
      <c r="LJW29" s="200"/>
      <c r="LJX29" s="200"/>
      <c r="LJY29" s="199"/>
      <c r="LJZ29" s="200"/>
      <c r="LKA29" s="200"/>
      <c r="LKB29" s="200"/>
      <c r="LKC29" s="199"/>
      <c r="LKD29" s="200"/>
      <c r="LKE29" s="200"/>
      <c r="LKF29" s="200"/>
      <c r="LKG29" s="199"/>
      <c r="LKH29" s="200"/>
      <c r="LKI29" s="200"/>
      <c r="LKJ29" s="200"/>
      <c r="LKK29" s="199"/>
      <c r="LKL29" s="200"/>
      <c r="LKM29" s="200"/>
      <c r="LKN29" s="200"/>
      <c r="LKO29" s="199"/>
      <c r="LKP29" s="200"/>
      <c r="LKQ29" s="200"/>
      <c r="LKR29" s="200"/>
      <c r="LKS29" s="199"/>
      <c r="LKT29" s="200"/>
      <c r="LKU29" s="200"/>
      <c r="LKV29" s="200"/>
      <c r="LKW29" s="199"/>
      <c r="LKX29" s="200"/>
      <c r="LKY29" s="200"/>
      <c r="LKZ29" s="200"/>
      <c r="LLA29" s="199"/>
      <c r="LLB29" s="200"/>
      <c r="LLC29" s="200"/>
      <c r="LLD29" s="200"/>
      <c r="LLE29" s="199"/>
      <c r="LLF29" s="200"/>
      <c r="LLG29" s="200"/>
      <c r="LLH29" s="200"/>
      <c r="LLI29" s="199"/>
      <c r="LLJ29" s="200"/>
      <c r="LLK29" s="200"/>
      <c r="LLL29" s="200"/>
      <c r="LLM29" s="199"/>
      <c r="LLN29" s="200"/>
      <c r="LLO29" s="200"/>
      <c r="LLP29" s="200"/>
      <c r="LLQ29" s="199"/>
      <c r="LLR29" s="200"/>
      <c r="LLS29" s="200"/>
      <c r="LLT29" s="200"/>
      <c r="LLU29" s="199"/>
      <c r="LLV29" s="200"/>
      <c r="LLW29" s="200"/>
      <c r="LLX29" s="200"/>
      <c r="LLY29" s="199"/>
      <c r="LLZ29" s="200"/>
      <c r="LMA29" s="200"/>
      <c r="LMB29" s="200"/>
      <c r="LMC29" s="199"/>
      <c r="LMD29" s="200"/>
      <c r="LME29" s="200"/>
      <c r="LMF29" s="200"/>
      <c r="LMG29" s="199"/>
      <c r="LMH29" s="200"/>
      <c r="LMI29" s="200"/>
      <c r="LMJ29" s="200"/>
      <c r="LMK29" s="199"/>
      <c r="LML29" s="200"/>
      <c r="LMM29" s="200"/>
      <c r="LMN29" s="200"/>
      <c r="LMO29" s="199"/>
      <c r="LMP29" s="200"/>
      <c r="LMQ29" s="200"/>
      <c r="LMR29" s="200"/>
      <c r="LMS29" s="199"/>
      <c r="LMT29" s="200"/>
      <c r="LMU29" s="200"/>
      <c r="LMV29" s="200"/>
      <c r="LMW29" s="199"/>
      <c r="LMX29" s="200"/>
      <c r="LMY29" s="200"/>
      <c r="LMZ29" s="200"/>
      <c r="LNA29" s="199"/>
      <c r="LNB29" s="200"/>
      <c r="LNC29" s="200"/>
      <c r="LND29" s="200"/>
      <c r="LNE29" s="199"/>
      <c r="LNF29" s="200"/>
      <c r="LNG29" s="200"/>
      <c r="LNH29" s="200"/>
      <c r="LNI29" s="199"/>
      <c r="LNJ29" s="200"/>
      <c r="LNK29" s="200"/>
      <c r="LNL29" s="200"/>
      <c r="LNM29" s="199"/>
      <c r="LNN29" s="200"/>
      <c r="LNO29" s="200"/>
      <c r="LNP29" s="200"/>
      <c r="LNQ29" s="199"/>
      <c r="LNR29" s="200"/>
      <c r="LNS29" s="200"/>
      <c r="LNT29" s="200"/>
      <c r="LNU29" s="199"/>
      <c r="LNV29" s="200"/>
      <c r="LNW29" s="200"/>
      <c r="LNX29" s="200"/>
      <c r="LNY29" s="199"/>
      <c r="LNZ29" s="200"/>
      <c r="LOA29" s="200"/>
      <c r="LOB29" s="200"/>
      <c r="LOC29" s="199"/>
      <c r="LOD29" s="200"/>
      <c r="LOE29" s="200"/>
      <c r="LOF29" s="200"/>
      <c r="LOG29" s="199"/>
      <c r="LOH29" s="200"/>
      <c r="LOI29" s="200"/>
      <c r="LOJ29" s="200"/>
      <c r="LOK29" s="199"/>
      <c r="LOL29" s="200"/>
      <c r="LOM29" s="200"/>
      <c r="LON29" s="200"/>
      <c r="LOO29" s="199"/>
      <c r="LOP29" s="200"/>
      <c r="LOQ29" s="200"/>
      <c r="LOR29" s="200"/>
      <c r="LOS29" s="199"/>
      <c r="LOT29" s="200"/>
      <c r="LOU29" s="200"/>
      <c r="LOV29" s="200"/>
      <c r="LOW29" s="199"/>
      <c r="LOX29" s="200"/>
      <c r="LOY29" s="200"/>
      <c r="LOZ29" s="200"/>
      <c r="LPA29" s="199"/>
      <c r="LPB29" s="200"/>
      <c r="LPC29" s="200"/>
      <c r="LPD29" s="200"/>
      <c r="LPE29" s="199"/>
      <c r="LPF29" s="200"/>
      <c r="LPG29" s="200"/>
      <c r="LPH29" s="200"/>
      <c r="LPI29" s="199"/>
      <c r="LPJ29" s="200"/>
      <c r="LPK29" s="200"/>
      <c r="LPL29" s="200"/>
      <c r="LPM29" s="199"/>
      <c r="LPN29" s="200"/>
      <c r="LPO29" s="200"/>
      <c r="LPP29" s="200"/>
      <c r="LPQ29" s="199"/>
      <c r="LPR29" s="200"/>
      <c r="LPS29" s="200"/>
      <c r="LPT29" s="200"/>
      <c r="LPU29" s="199"/>
      <c r="LPV29" s="200"/>
      <c r="LPW29" s="200"/>
      <c r="LPX29" s="200"/>
      <c r="LPY29" s="199"/>
      <c r="LPZ29" s="200"/>
      <c r="LQA29" s="200"/>
      <c r="LQB29" s="200"/>
      <c r="LQC29" s="199"/>
      <c r="LQD29" s="200"/>
      <c r="LQE29" s="200"/>
      <c r="LQF29" s="200"/>
      <c r="LQG29" s="199"/>
      <c r="LQH29" s="200"/>
      <c r="LQI29" s="200"/>
      <c r="LQJ29" s="200"/>
      <c r="LQK29" s="199"/>
      <c r="LQL29" s="200"/>
      <c r="LQM29" s="200"/>
      <c r="LQN29" s="200"/>
      <c r="LQO29" s="199"/>
      <c r="LQP29" s="200"/>
      <c r="LQQ29" s="200"/>
      <c r="LQR29" s="200"/>
      <c r="LQS29" s="199"/>
      <c r="LQT29" s="200"/>
      <c r="LQU29" s="200"/>
      <c r="LQV29" s="200"/>
      <c r="LQW29" s="199"/>
      <c r="LQX29" s="200"/>
      <c r="LQY29" s="200"/>
      <c r="LQZ29" s="200"/>
      <c r="LRA29" s="199"/>
      <c r="LRB29" s="200"/>
      <c r="LRC29" s="200"/>
      <c r="LRD29" s="200"/>
      <c r="LRE29" s="199"/>
      <c r="LRF29" s="200"/>
      <c r="LRG29" s="200"/>
      <c r="LRH29" s="200"/>
      <c r="LRI29" s="199"/>
      <c r="LRJ29" s="200"/>
      <c r="LRK29" s="200"/>
      <c r="LRL29" s="200"/>
      <c r="LRM29" s="199"/>
      <c r="LRN29" s="200"/>
      <c r="LRO29" s="200"/>
      <c r="LRP29" s="200"/>
      <c r="LRQ29" s="199"/>
      <c r="LRR29" s="200"/>
      <c r="LRS29" s="200"/>
      <c r="LRT29" s="200"/>
      <c r="LRU29" s="199"/>
      <c r="LRV29" s="200"/>
      <c r="LRW29" s="200"/>
      <c r="LRX29" s="200"/>
      <c r="LRY29" s="199"/>
      <c r="LRZ29" s="200"/>
      <c r="LSA29" s="200"/>
      <c r="LSB29" s="200"/>
      <c r="LSC29" s="199"/>
      <c r="LSD29" s="200"/>
      <c r="LSE29" s="200"/>
      <c r="LSF29" s="200"/>
      <c r="LSG29" s="199"/>
      <c r="LSH29" s="200"/>
      <c r="LSI29" s="200"/>
      <c r="LSJ29" s="200"/>
      <c r="LSK29" s="199"/>
      <c r="LSL29" s="200"/>
      <c r="LSM29" s="200"/>
      <c r="LSN29" s="200"/>
      <c r="LSO29" s="199"/>
      <c r="LSP29" s="200"/>
      <c r="LSQ29" s="200"/>
      <c r="LSR29" s="200"/>
      <c r="LSS29" s="199"/>
      <c r="LST29" s="200"/>
      <c r="LSU29" s="200"/>
      <c r="LSV29" s="200"/>
      <c r="LSW29" s="199"/>
      <c r="LSX29" s="200"/>
      <c r="LSY29" s="200"/>
      <c r="LSZ29" s="200"/>
      <c r="LTA29" s="199"/>
      <c r="LTB29" s="200"/>
      <c r="LTC29" s="200"/>
      <c r="LTD29" s="200"/>
      <c r="LTE29" s="199"/>
      <c r="LTF29" s="200"/>
      <c r="LTG29" s="200"/>
      <c r="LTH29" s="200"/>
      <c r="LTI29" s="199"/>
      <c r="LTJ29" s="200"/>
      <c r="LTK29" s="200"/>
      <c r="LTL29" s="200"/>
      <c r="LTM29" s="199"/>
      <c r="LTN29" s="200"/>
      <c r="LTO29" s="200"/>
      <c r="LTP29" s="200"/>
      <c r="LTQ29" s="199"/>
      <c r="LTR29" s="200"/>
      <c r="LTS29" s="200"/>
      <c r="LTT29" s="200"/>
      <c r="LTU29" s="199"/>
      <c r="LTV29" s="200"/>
      <c r="LTW29" s="200"/>
      <c r="LTX29" s="200"/>
      <c r="LTY29" s="199"/>
      <c r="LTZ29" s="200"/>
      <c r="LUA29" s="200"/>
      <c r="LUB29" s="200"/>
      <c r="LUC29" s="199"/>
      <c r="LUD29" s="200"/>
      <c r="LUE29" s="200"/>
      <c r="LUF29" s="200"/>
      <c r="LUG29" s="199"/>
      <c r="LUH29" s="200"/>
      <c r="LUI29" s="200"/>
      <c r="LUJ29" s="200"/>
      <c r="LUK29" s="199"/>
      <c r="LUL29" s="200"/>
      <c r="LUM29" s="200"/>
      <c r="LUN29" s="200"/>
      <c r="LUO29" s="199"/>
      <c r="LUP29" s="200"/>
      <c r="LUQ29" s="200"/>
      <c r="LUR29" s="200"/>
      <c r="LUS29" s="199"/>
      <c r="LUT29" s="200"/>
      <c r="LUU29" s="200"/>
      <c r="LUV29" s="200"/>
      <c r="LUW29" s="199"/>
      <c r="LUX29" s="200"/>
      <c r="LUY29" s="200"/>
      <c r="LUZ29" s="200"/>
      <c r="LVA29" s="199"/>
      <c r="LVB29" s="200"/>
      <c r="LVC29" s="200"/>
      <c r="LVD29" s="200"/>
      <c r="LVE29" s="199"/>
      <c r="LVF29" s="200"/>
      <c r="LVG29" s="200"/>
      <c r="LVH29" s="200"/>
      <c r="LVI29" s="199"/>
      <c r="LVJ29" s="200"/>
      <c r="LVK29" s="200"/>
      <c r="LVL29" s="200"/>
      <c r="LVM29" s="199"/>
      <c r="LVN29" s="200"/>
      <c r="LVO29" s="200"/>
      <c r="LVP29" s="200"/>
      <c r="LVQ29" s="199"/>
      <c r="LVR29" s="200"/>
      <c r="LVS29" s="200"/>
      <c r="LVT29" s="200"/>
      <c r="LVU29" s="199"/>
      <c r="LVV29" s="200"/>
      <c r="LVW29" s="200"/>
      <c r="LVX29" s="200"/>
      <c r="LVY29" s="199"/>
      <c r="LVZ29" s="200"/>
      <c r="LWA29" s="200"/>
      <c r="LWB29" s="200"/>
      <c r="LWC29" s="199"/>
      <c r="LWD29" s="200"/>
      <c r="LWE29" s="200"/>
      <c r="LWF29" s="200"/>
      <c r="LWG29" s="199"/>
      <c r="LWH29" s="200"/>
      <c r="LWI29" s="200"/>
      <c r="LWJ29" s="200"/>
      <c r="LWK29" s="199"/>
      <c r="LWL29" s="200"/>
      <c r="LWM29" s="200"/>
      <c r="LWN29" s="200"/>
      <c r="LWO29" s="199"/>
      <c r="LWP29" s="200"/>
      <c r="LWQ29" s="200"/>
      <c r="LWR29" s="200"/>
      <c r="LWS29" s="199"/>
      <c r="LWT29" s="200"/>
      <c r="LWU29" s="200"/>
      <c r="LWV29" s="200"/>
      <c r="LWW29" s="199"/>
      <c r="LWX29" s="200"/>
      <c r="LWY29" s="200"/>
      <c r="LWZ29" s="200"/>
      <c r="LXA29" s="199"/>
      <c r="LXB29" s="200"/>
      <c r="LXC29" s="200"/>
      <c r="LXD29" s="200"/>
      <c r="LXE29" s="199"/>
      <c r="LXF29" s="200"/>
      <c r="LXG29" s="200"/>
      <c r="LXH29" s="200"/>
      <c r="LXI29" s="199"/>
      <c r="LXJ29" s="200"/>
      <c r="LXK29" s="200"/>
      <c r="LXL29" s="200"/>
      <c r="LXM29" s="199"/>
      <c r="LXN29" s="200"/>
      <c r="LXO29" s="200"/>
      <c r="LXP29" s="200"/>
      <c r="LXQ29" s="199"/>
      <c r="LXR29" s="200"/>
      <c r="LXS29" s="200"/>
      <c r="LXT29" s="200"/>
      <c r="LXU29" s="199"/>
      <c r="LXV29" s="200"/>
      <c r="LXW29" s="200"/>
      <c r="LXX29" s="200"/>
      <c r="LXY29" s="199"/>
      <c r="LXZ29" s="200"/>
      <c r="LYA29" s="200"/>
      <c r="LYB29" s="200"/>
      <c r="LYC29" s="199"/>
      <c r="LYD29" s="200"/>
      <c r="LYE29" s="200"/>
      <c r="LYF29" s="200"/>
      <c r="LYG29" s="199"/>
      <c r="LYH29" s="200"/>
      <c r="LYI29" s="200"/>
      <c r="LYJ29" s="200"/>
      <c r="LYK29" s="199"/>
      <c r="LYL29" s="200"/>
      <c r="LYM29" s="200"/>
      <c r="LYN29" s="200"/>
      <c r="LYO29" s="199"/>
      <c r="LYP29" s="200"/>
      <c r="LYQ29" s="200"/>
      <c r="LYR29" s="200"/>
      <c r="LYS29" s="199"/>
      <c r="LYT29" s="200"/>
      <c r="LYU29" s="200"/>
      <c r="LYV29" s="200"/>
      <c r="LYW29" s="199"/>
      <c r="LYX29" s="200"/>
      <c r="LYY29" s="200"/>
      <c r="LYZ29" s="200"/>
      <c r="LZA29" s="199"/>
      <c r="LZB29" s="200"/>
      <c r="LZC29" s="200"/>
      <c r="LZD29" s="200"/>
      <c r="LZE29" s="199"/>
      <c r="LZF29" s="200"/>
      <c r="LZG29" s="200"/>
      <c r="LZH29" s="200"/>
      <c r="LZI29" s="199"/>
      <c r="LZJ29" s="200"/>
      <c r="LZK29" s="200"/>
      <c r="LZL29" s="200"/>
      <c r="LZM29" s="199"/>
      <c r="LZN29" s="200"/>
      <c r="LZO29" s="200"/>
      <c r="LZP29" s="200"/>
      <c r="LZQ29" s="199"/>
      <c r="LZR29" s="200"/>
      <c r="LZS29" s="200"/>
      <c r="LZT29" s="200"/>
      <c r="LZU29" s="199"/>
      <c r="LZV29" s="200"/>
      <c r="LZW29" s="200"/>
      <c r="LZX29" s="200"/>
      <c r="LZY29" s="199"/>
      <c r="LZZ29" s="200"/>
      <c r="MAA29" s="200"/>
      <c r="MAB29" s="200"/>
      <c r="MAC29" s="199"/>
      <c r="MAD29" s="200"/>
      <c r="MAE29" s="200"/>
      <c r="MAF29" s="200"/>
      <c r="MAG29" s="199"/>
      <c r="MAH29" s="200"/>
      <c r="MAI29" s="200"/>
      <c r="MAJ29" s="200"/>
      <c r="MAK29" s="199"/>
      <c r="MAL29" s="200"/>
      <c r="MAM29" s="200"/>
      <c r="MAN29" s="200"/>
      <c r="MAO29" s="199"/>
      <c r="MAP29" s="200"/>
      <c r="MAQ29" s="200"/>
      <c r="MAR29" s="200"/>
      <c r="MAS29" s="199"/>
      <c r="MAT29" s="200"/>
      <c r="MAU29" s="200"/>
      <c r="MAV29" s="200"/>
      <c r="MAW29" s="199"/>
      <c r="MAX29" s="200"/>
      <c r="MAY29" s="200"/>
      <c r="MAZ29" s="200"/>
      <c r="MBA29" s="199"/>
      <c r="MBB29" s="200"/>
      <c r="MBC29" s="200"/>
      <c r="MBD29" s="200"/>
      <c r="MBE29" s="199"/>
      <c r="MBF29" s="200"/>
      <c r="MBG29" s="200"/>
      <c r="MBH29" s="200"/>
      <c r="MBI29" s="199"/>
      <c r="MBJ29" s="200"/>
      <c r="MBK29" s="200"/>
      <c r="MBL29" s="200"/>
      <c r="MBM29" s="199"/>
      <c r="MBN29" s="200"/>
      <c r="MBO29" s="200"/>
      <c r="MBP29" s="200"/>
      <c r="MBQ29" s="199"/>
      <c r="MBR29" s="200"/>
      <c r="MBS29" s="200"/>
      <c r="MBT29" s="200"/>
      <c r="MBU29" s="199"/>
      <c r="MBV29" s="200"/>
      <c r="MBW29" s="200"/>
      <c r="MBX29" s="200"/>
      <c r="MBY29" s="199"/>
      <c r="MBZ29" s="200"/>
      <c r="MCA29" s="200"/>
      <c r="MCB29" s="200"/>
      <c r="MCC29" s="199"/>
      <c r="MCD29" s="200"/>
      <c r="MCE29" s="200"/>
      <c r="MCF29" s="200"/>
      <c r="MCG29" s="199"/>
      <c r="MCH29" s="200"/>
      <c r="MCI29" s="200"/>
      <c r="MCJ29" s="200"/>
      <c r="MCK29" s="199"/>
      <c r="MCL29" s="200"/>
      <c r="MCM29" s="200"/>
      <c r="MCN29" s="200"/>
      <c r="MCO29" s="199"/>
      <c r="MCP29" s="200"/>
      <c r="MCQ29" s="200"/>
      <c r="MCR29" s="200"/>
      <c r="MCS29" s="199"/>
      <c r="MCT29" s="200"/>
      <c r="MCU29" s="200"/>
      <c r="MCV29" s="200"/>
      <c r="MCW29" s="199"/>
      <c r="MCX29" s="200"/>
      <c r="MCY29" s="200"/>
      <c r="MCZ29" s="200"/>
      <c r="MDA29" s="199"/>
      <c r="MDB29" s="200"/>
      <c r="MDC29" s="200"/>
      <c r="MDD29" s="200"/>
      <c r="MDE29" s="199"/>
      <c r="MDF29" s="200"/>
      <c r="MDG29" s="200"/>
      <c r="MDH29" s="200"/>
      <c r="MDI29" s="199"/>
      <c r="MDJ29" s="200"/>
      <c r="MDK29" s="200"/>
      <c r="MDL29" s="200"/>
      <c r="MDM29" s="199"/>
      <c r="MDN29" s="200"/>
      <c r="MDO29" s="200"/>
      <c r="MDP29" s="200"/>
      <c r="MDQ29" s="199"/>
      <c r="MDR29" s="200"/>
      <c r="MDS29" s="200"/>
      <c r="MDT29" s="200"/>
      <c r="MDU29" s="199"/>
      <c r="MDV29" s="200"/>
      <c r="MDW29" s="200"/>
      <c r="MDX29" s="200"/>
      <c r="MDY29" s="199"/>
      <c r="MDZ29" s="200"/>
      <c r="MEA29" s="200"/>
      <c r="MEB29" s="200"/>
      <c r="MEC29" s="199"/>
      <c r="MED29" s="200"/>
      <c r="MEE29" s="200"/>
      <c r="MEF29" s="200"/>
      <c r="MEG29" s="199"/>
      <c r="MEH29" s="200"/>
      <c r="MEI29" s="200"/>
      <c r="MEJ29" s="200"/>
      <c r="MEK29" s="199"/>
      <c r="MEL29" s="200"/>
      <c r="MEM29" s="200"/>
      <c r="MEN29" s="200"/>
      <c r="MEO29" s="199"/>
      <c r="MEP29" s="200"/>
      <c r="MEQ29" s="200"/>
      <c r="MER29" s="200"/>
      <c r="MES29" s="199"/>
      <c r="MET29" s="200"/>
      <c r="MEU29" s="200"/>
      <c r="MEV29" s="200"/>
      <c r="MEW29" s="199"/>
      <c r="MEX29" s="200"/>
      <c r="MEY29" s="200"/>
      <c r="MEZ29" s="200"/>
      <c r="MFA29" s="199"/>
      <c r="MFB29" s="200"/>
      <c r="MFC29" s="200"/>
      <c r="MFD29" s="200"/>
      <c r="MFE29" s="199"/>
      <c r="MFF29" s="200"/>
      <c r="MFG29" s="200"/>
      <c r="MFH29" s="200"/>
      <c r="MFI29" s="199"/>
      <c r="MFJ29" s="200"/>
      <c r="MFK29" s="200"/>
      <c r="MFL29" s="200"/>
      <c r="MFM29" s="199"/>
      <c r="MFN29" s="200"/>
      <c r="MFO29" s="200"/>
      <c r="MFP29" s="200"/>
      <c r="MFQ29" s="199"/>
      <c r="MFR29" s="200"/>
      <c r="MFS29" s="200"/>
      <c r="MFT29" s="200"/>
      <c r="MFU29" s="199"/>
      <c r="MFV29" s="200"/>
      <c r="MFW29" s="200"/>
      <c r="MFX29" s="200"/>
      <c r="MFY29" s="199"/>
      <c r="MFZ29" s="200"/>
      <c r="MGA29" s="200"/>
      <c r="MGB29" s="200"/>
      <c r="MGC29" s="199"/>
      <c r="MGD29" s="200"/>
      <c r="MGE29" s="200"/>
      <c r="MGF29" s="200"/>
      <c r="MGG29" s="199"/>
      <c r="MGH29" s="200"/>
      <c r="MGI29" s="200"/>
      <c r="MGJ29" s="200"/>
      <c r="MGK29" s="199"/>
      <c r="MGL29" s="200"/>
      <c r="MGM29" s="200"/>
      <c r="MGN29" s="200"/>
      <c r="MGO29" s="199"/>
      <c r="MGP29" s="200"/>
      <c r="MGQ29" s="200"/>
      <c r="MGR29" s="200"/>
      <c r="MGS29" s="199"/>
      <c r="MGT29" s="200"/>
      <c r="MGU29" s="200"/>
      <c r="MGV29" s="200"/>
      <c r="MGW29" s="199"/>
      <c r="MGX29" s="200"/>
      <c r="MGY29" s="200"/>
      <c r="MGZ29" s="200"/>
      <c r="MHA29" s="199"/>
      <c r="MHB29" s="200"/>
      <c r="MHC29" s="200"/>
      <c r="MHD29" s="200"/>
      <c r="MHE29" s="199"/>
      <c r="MHF29" s="200"/>
      <c r="MHG29" s="200"/>
      <c r="MHH29" s="200"/>
      <c r="MHI29" s="199"/>
      <c r="MHJ29" s="200"/>
      <c r="MHK29" s="200"/>
      <c r="MHL29" s="200"/>
      <c r="MHM29" s="199"/>
      <c r="MHN29" s="200"/>
      <c r="MHO29" s="200"/>
      <c r="MHP29" s="200"/>
      <c r="MHQ29" s="199"/>
      <c r="MHR29" s="200"/>
      <c r="MHS29" s="200"/>
      <c r="MHT29" s="200"/>
      <c r="MHU29" s="199"/>
      <c r="MHV29" s="200"/>
      <c r="MHW29" s="200"/>
      <c r="MHX29" s="200"/>
      <c r="MHY29" s="199"/>
      <c r="MHZ29" s="200"/>
      <c r="MIA29" s="200"/>
      <c r="MIB29" s="200"/>
      <c r="MIC29" s="199"/>
      <c r="MID29" s="200"/>
      <c r="MIE29" s="200"/>
      <c r="MIF29" s="200"/>
      <c r="MIG29" s="199"/>
      <c r="MIH29" s="200"/>
      <c r="MII29" s="200"/>
      <c r="MIJ29" s="200"/>
      <c r="MIK29" s="199"/>
      <c r="MIL29" s="200"/>
      <c r="MIM29" s="200"/>
      <c r="MIN29" s="200"/>
      <c r="MIO29" s="199"/>
      <c r="MIP29" s="200"/>
      <c r="MIQ29" s="200"/>
      <c r="MIR29" s="200"/>
      <c r="MIS29" s="199"/>
      <c r="MIT29" s="200"/>
      <c r="MIU29" s="200"/>
      <c r="MIV29" s="200"/>
      <c r="MIW29" s="199"/>
      <c r="MIX29" s="200"/>
      <c r="MIY29" s="200"/>
      <c r="MIZ29" s="200"/>
      <c r="MJA29" s="199"/>
      <c r="MJB29" s="200"/>
      <c r="MJC29" s="200"/>
      <c r="MJD29" s="200"/>
      <c r="MJE29" s="199"/>
      <c r="MJF29" s="200"/>
      <c r="MJG29" s="200"/>
      <c r="MJH29" s="200"/>
      <c r="MJI29" s="199"/>
      <c r="MJJ29" s="200"/>
      <c r="MJK29" s="200"/>
      <c r="MJL29" s="200"/>
      <c r="MJM29" s="199"/>
      <c r="MJN29" s="200"/>
      <c r="MJO29" s="200"/>
      <c r="MJP29" s="200"/>
      <c r="MJQ29" s="199"/>
      <c r="MJR29" s="200"/>
      <c r="MJS29" s="200"/>
      <c r="MJT29" s="200"/>
      <c r="MJU29" s="199"/>
      <c r="MJV29" s="200"/>
      <c r="MJW29" s="200"/>
      <c r="MJX29" s="200"/>
      <c r="MJY29" s="199"/>
      <c r="MJZ29" s="200"/>
      <c r="MKA29" s="200"/>
      <c r="MKB29" s="200"/>
      <c r="MKC29" s="199"/>
      <c r="MKD29" s="200"/>
      <c r="MKE29" s="200"/>
      <c r="MKF29" s="200"/>
      <c r="MKG29" s="199"/>
      <c r="MKH29" s="200"/>
      <c r="MKI29" s="200"/>
      <c r="MKJ29" s="200"/>
      <c r="MKK29" s="199"/>
      <c r="MKL29" s="200"/>
      <c r="MKM29" s="200"/>
      <c r="MKN29" s="200"/>
      <c r="MKO29" s="199"/>
      <c r="MKP29" s="200"/>
      <c r="MKQ29" s="200"/>
      <c r="MKR29" s="200"/>
      <c r="MKS29" s="199"/>
      <c r="MKT29" s="200"/>
      <c r="MKU29" s="200"/>
      <c r="MKV29" s="200"/>
      <c r="MKW29" s="199"/>
      <c r="MKX29" s="200"/>
      <c r="MKY29" s="200"/>
      <c r="MKZ29" s="200"/>
      <c r="MLA29" s="199"/>
      <c r="MLB29" s="200"/>
      <c r="MLC29" s="200"/>
      <c r="MLD29" s="200"/>
      <c r="MLE29" s="199"/>
      <c r="MLF29" s="200"/>
      <c r="MLG29" s="200"/>
      <c r="MLH29" s="200"/>
      <c r="MLI29" s="199"/>
      <c r="MLJ29" s="200"/>
      <c r="MLK29" s="200"/>
      <c r="MLL29" s="200"/>
      <c r="MLM29" s="199"/>
      <c r="MLN29" s="200"/>
      <c r="MLO29" s="200"/>
      <c r="MLP29" s="200"/>
      <c r="MLQ29" s="199"/>
      <c r="MLR29" s="200"/>
      <c r="MLS29" s="200"/>
      <c r="MLT29" s="200"/>
      <c r="MLU29" s="199"/>
      <c r="MLV29" s="200"/>
      <c r="MLW29" s="200"/>
      <c r="MLX29" s="200"/>
      <c r="MLY29" s="199"/>
      <c r="MLZ29" s="200"/>
      <c r="MMA29" s="200"/>
      <c r="MMB29" s="200"/>
      <c r="MMC29" s="199"/>
      <c r="MMD29" s="200"/>
      <c r="MME29" s="200"/>
      <c r="MMF29" s="200"/>
      <c r="MMG29" s="199"/>
      <c r="MMH29" s="200"/>
      <c r="MMI29" s="200"/>
      <c r="MMJ29" s="200"/>
      <c r="MMK29" s="199"/>
      <c r="MML29" s="200"/>
      <c r="MMM29" s="200"/>
      <c r="MMN29" s="200"/>
      <c r="MMO29" s="199"/>
      <c r="MMP29" s="200"/>
      <c r="MMQ29" s="200"/>
      <c r="MMR29" s="200"/>
      <c r="MMS29" s="199"/>
      <c r="MMT29" s="200"/>
      <c r="MMU29" s="200"/>
      <c r="MMV29" s="200"/>
      <c r="MMW29" s="199"/>
      <c r="MMX29" s="200"/>
      <c r="MMY29" s="200"/>
      <c r="MMZ29" s="200"/>
      <c r="MNA29" s="199"/>
      <c r="MNB29" s="200"/>
      <c r="MNC29" s="200"/>
      <c r="MND29" s="200"/>
      <c r="MNE29" s="199"/>
      <c r="MNF29" s="200"/>
      <c r="MNG29" s="200"/>
      <c r="MNH29" s="200"/>
      <c r="MNI29" s="199"/>
      <c r="MNJ29" s="200"/>
      <c r="MNK29" s="200"/>
      <c r="MNL29" s="200"/>
      <c r="MNM29" s="199"/>
      <c r="MNN29" s="200"/>
      <c r="MNO29" s="200"/>
      <c r="MNP29" s="200"/>
      <c r="MNQ29" s="199"/>
      <c r="MNR29" s="200"/>
      <c r="MNS29" s="200"/>
      <c r="MNT29" s="200"/>
      <c r="MNU29" s="199"/>
      <c r="MNV29" s="200"/>
      <c r="MNW29" s="200"/>
      <c r="MNX29" s="200"/>
      <c r="MNY29" s="199"/>
      <c r="MNZ29" s="200"/>
      <c r="MOA29" s="200"/>
      <c r="MOB29" s="200"/>
      <c r="MOC29" s="199"/>
      <c r="MOD29" s="200"/>
      <c r="MOE29" s="200"/>
      <c r="MOF29" s="200"/>
      <c r="MOG29" s="199"/>
      <c r="MOH29" s="200"/>
      <c r="MOI29" s="200"/>
      <c r="MOJ29" s="200"/>
      <c r="MOK29" s="199"/>
      <c r="MOL29" s="200"/>
      <c r="MOM29" s="200"/>
      <c r="MON29" s="200"/>
      <c r="MOO29" s="199"/>
      <c r="MOP29" s="200"/>
      <c r="MOQ29" s="200"/>
      <c r="MOR29" s="200"/>
      <c r="MOS29" s="199"/>
      <c r="MOT29" s="200"/>
      <c r="MOU29" s="200"/>
      <c r="MOV29" s="200"/>
      <c r="MOW29" s="199"/>
      <c r="MOX29" s="200"/>
      <c r="MOY29" s="200"/>
      <c r="MOZ29" s="200"/>
      <c r="MPA29" s="199"/>
      <c r="MPB29" s="200"/>
      <c r="MPC29" s="200"/>
      <c r="MPD29" s="200"/>
      <c r="MPE29" s="199"/>
      <c r="MPF29" s="200"/>
      <c r="MPG29" s="200"/>
      <c r="MPH29" s="200"/>
      <c r="MPI29" s="199"/>
      <c r="MPJ29" s="200"/>
      <c r="MPK29" s="200"/>
      <c r="MPL29" s="200"/>
      <c r="MPM29" s="199"/>
      <c r="MPN29" s="200"/>
      <c r="MPO29" s="200"/>
      <c r="MPP29" s="200"/>
      <c r="MPQ29" s="199"/>
      <c r="MPR29" s="200"/>
      <c r="MPS29" s="200"/>
      <c r="MPT29" s="200"/>
      <c r="MPU29" s="199"/>
      <c r="MPV29" s="200"/>
      <c r="MPW29" s="200"/>
      <c r="MPX29" s="200"/>
      <c r="MPY29" s="199"/>
      <c r="MPZ29" s="200"/>
      <c r="MQA29" s="200"/>
      <c r="MQB29" s="200"/>
      <c r="MQC29" s="199"/>
      <c r="MQD29" s="200"/>
      <c r="MQE29" s="200"/>
      <c r="MQF29" s="200"/>
      <c r="MQG29" s="199"/>
      <c r="MQH29" s="200"/>
      <c r="MQI29" s="200"/>
      <c r="MQJ29" s="200"/>
      <c r="MQK29" s="199"/>
      <c r="MQL29" s="200"/>
      <c r="MQM29" s="200"/>
      <c r="MQN29" s="200"/>
      <c r="MQO29" s="199"/>
      <c r="MQP29" s="200"/>
      <c r="MQQ29" s="200"/>
      <c r="MQR29" s="200"/>
      <c r="MQS29" s="199"/>
      <c r="MQT29" s="200"/>
      <c r="MQU29" s="200"/>
      <c r="MQV29" s="200"/>
      <c r="MQW29" s="199"/>
      <c r="MQX29" s="200"/>
      <c r="MQY29" s="200"/>
      <c r="MQZ29" s="200"/>
      <c r="MRA29" s="199"/>
      <c r="MRB29" s="200"/>
      <c r="MRC29" s="200"/>
      <c r="MRD29" s="200"/>
      <c r="MRE29" s="199"/>
      <c r="MRF29" s="200"/>
      <c r="MRG29" s="200"/>
      <c r="MRH29" s="200"/>
      <c r="MRI29" s="199"/>
      <c r="MRJ29" s="200"/>
      <c r="MRK29" s="200"/>
      <c r="MRL29" s="200"/>
      <c r="MRM29" s="199"/>
      <c r="MRN29" s="200"/>
      <c r="MRO29" s="200"/>
      <c r="MRP29" s="200"/>
      <c r="MRQ29" s="199"/>
      <c r="MRR29" s="200"/>
      <c r="MRS29" s="200"/>
      <c r="MRT29" s="200"/>
      <c r="MRU29" s="199"/>
      <c r="MRV29" s="200"/>
      <c r="MRW29" s="200"/>
      <c r="MRX29" s="200"/>
      <c r="MRY29" s="199"/>
      <c r="MRZ29" s="200"/>
      <c r="MSA29" s="200"/>
      <c r="MSB29" s="200"/>
      <c r="MSC29" s="199"/>
      <c r="MSD29" s="200"/>
      <c r="MSE29" s="200"/>
      <c r="MSF29" s="200"/>
      <c r="MSG29" s="199"/>
      <c r="MSH29" s="200"/>
      <c r="MSI29" s="200"/>
      <c r="MSJ29" s="200"/>
      <c r="MSK29" s="199"/>
      <c r="MSL29" s="200"/>
      <c r="MSM29" s="200"/>
      <c r="MSN29" s="200"/>
      <c r="MSO29" s="199"/>
      <c r="MSP29" s="200"/>
      <c r="MSQ29" s="200"/>
      <c r="MSR29" s="200"/>
      <c r="MSS29" s="199"/>
      <c r="MST29" s="200"/>
      <c r="MSU29" s="200"/>
      <c r="MSV29" s="200"/>
      <c r="MSW29" s="199"/>
      <c r="MSX29" s="200"/>
      <c r="MSY29" s="200"/>
      <c r="MSZ29" s="200"/>
      <c r="MTA29" s="199"/>
      <c r="MTB29" s="200"/>
      <c r="MTC29" s="200"/>
      <c r="MTD29" s="200"/>
      <c r="MTE29" s="199"/>
      <c r="MTF29" s="200"/>
      <c r="MTG29" s="200"/>
      <c r="MTH29" s="200"/>
      <c r="MTI29" s="199"/>
      <c r="MTJ29" s="200"/>
      <c r="MTK29" s="200"/>
      <c r="MTL29" s="200"/>
      <c r="MTM29" s="199"/>
      <c r="MTN29" s="200"/>
      <c r="MTO29" s="200"/>
      <c r="MTP29" s="200"/>
      <c r="MTQ29" s="199"/>
      <c r="MTR29" s="200"/>
      <c r="MTS29" s="200"/>
      <c r="MTT29" s="200"/>
      <c r="MTU29" s="199"/>
      <c r="MTV29" s="200"/>
      <c r="MTW29" s="200"/>
      <c r="MTX29" s="200"/>
      <c r="MTY29" s="199"/>
      <c r="MTZ29" s="200"/>
      <c r="MUA29" s="200"/>
      <c r="MUB29" s="200"/>
      <c r="MUC29" s="199"/>
      <c r="MUD29" s="200"/>
      <c r="MUE29" s="200"/>
      <c r="MUF29" s="200"/>
      <c r="MUG29" s="199"/>
      <c r="MUH29" s="200"/>
      <c r="MUI29" s="200"/>
      <c r="MUJ29" s="200"/>
      <c r="MUK29" s="199"/>
      <c r="MUL29" s="200"/>
      <c r="MUM29" s="200"/>
      <c r="MUN29" s="200"/>
      <c r="MUO29" s="199"/>
      <c r="MUP29" s="200"/>
      <c r="MUQ29" s="200"/>
      <c r="MUR29" s="200"/>
      <c r="MUS29" s="199"/>
      <c r="MUT29" s="200"/>
      <c r="MUU29" s="200"/>
      <c r="MUV29" s="200"/>
      <c r="MUW29" s="199"/>
      <c r="MUX29" s="200"/>
      <c r="MUY29" s="200"/>
      <c r="MUZ29" s="200"/>
      <c r="MVA29" s="199"/>
      <c r="MVB29" s="200"/>
      <c r="MVC29" s="200"/>
      <c r="MVD29" s="200"/>
      <c r="MVE29" s="199"/>
      <c r="MVF29" s="200"/>
      <c r="MVG29" s="200"/>
      <c r="MVH29" s="200"/>
      <c r="MVI29" s="199"/>
      <c r="MVJ29" s="200"/>
      <c r="MVK29" s="200"/>
      <c r="MVL29" s="200"/>
      <c r="MVM29" s="199"/>
      <c r="MVN29" s="200"/>
      <c r="MVO29" s="200"/>
      <c r="MVP29" s="200"/>
      <c r="MVQ29" s="199"/>
      <c r="MVR29" s="200"/>
      <c r="MVS29" s="200"/>
      <c r="MVT29" s="200"/>
      <c r="MVU29" s="199"/>
      <c r="MVV29" s="200"/>
      <c r="MVW29" s="200"/>
      <c r="MVX29" s="200"/>
      <c r="MVY29" s="199"/>
      <c r="MVZ29" s="200"/>
      <c r="MWA29" s="200"/>
      <c r="MWB29" s="200"/>
      <c r="MWC29" s="199"/>
      <c r="MWD29" s="200"/>
      <c r="MWE29" s="200"/>
      <c r="MWF29" s="200"/>
      <c r="MWG29" s="199"/>
      <c r="MWH29" s="200"/>
      <c r="MWI29" s="200"/>
      <c r="MWJ29" s="200"/>
      <c r="MWK29" s="199"/>
      <c r="MWL29" s="200"/>
      <c r="MWM29" s="200"/>
      <c r="MWN29" s="200"/>
      <c r="MWO29" s="199"/>
      <c r="MWP29" s="200"/>
      <c r="MWQ29" s="200"/>
      <c r="MWR29" s="200"/>
      <c r="MWS29" s="199"/>
      <c r="MWT29" s="200"/>
      <c r="MWU29" s="200"/>
      <c r="MWV29" s="200"/>
      <c r="MWW29" s="199"/>
      <c r="MWX29" s="200"/>
      <c r="MWY29" s="200"/>
      <c r="MWZ29" s="200"/>
      <c r="MXA29" s="199"/>
      <c r="MXB29" s="200"/>
      <c r="MXC29" s="200"/>
      <c r="MXD29" s="200"/>
      <c r="MXE29" s="199"/>
      <c r="MXF29" s="200"/>
      <c r="MXG29" s="200"/>
      <c r="MXH29" s="200"/>
      <c r="MXI29" s="199"/>
      <c r="MXJ29" s="200"/>
      <c r="MXK29" s="200"/>
      <c r="MXL29" s="200"/>
      <c r="MXM29" s="199"/>
      <c r="MXN29" s="200"/>
      <c r="MXO29" s="200"/>
      <c r="MXP29" s="200"/>
      <c r="MXQ29" s="199"/>
      <c r="MXR29" s="200"/>
      <c r="MXS29" s="200"/>
      <c r="MXT29" s="200"/>
      <c r="MXU29" s="199"/>
      <c r="MXV29" s="200"/>
      <c r="MXW29" s="200"/>
      <c r="MXX29" s="200"/>
      <c r="MXY29" s="199"/>
      <c r="MXZ29" s="200"/>
      <c r="MYA29" s="200"/>
      <c r="MYB29" s="200"/>
      <c r="MYC29" s="199"/>
      <c r="MYD29" s="200"/>
      <c r="MYE29" s="200"/>
      <c r="MYF29" s="200"/>
      <c r="MYG29" s="199"/>
      <c r="MYH29" s="200"/>
      <c r="MYI29" s="200"/>
      <c r="MYJ29" s="200"/>
      <c r="MYK29" s="199"/>
      <c r="MYL29" s="200"/>
      <c r="MYM29" s="200"/>
      <c r="MYN29" s="200"/>
      <c r="MYO29" s="199"/>
      <c r="MYP29" s="200"/>
      <c r="MYQ29" s="200"/>
      <c r="MYR29" s="200"/>
      <c r="MYS29" s="199"/>
      <c r="MYT29" s="200"/>
      <c r="MYU29" s="200"/>
      <c r="MYV29" s="200"/>
      <c r="MYW29" s="199"/>
      <c r="MYX29" s="200"/>
      <c r="MYY29" s="200"/>
      <c r="MYZ29" s="200"/>
      <c r="MZA29" s="199"/>
      <c r="MZB29" s="200"/>
      <c r="MZC29" s="200"/>
      <c r="MZD29" s="200"/>
      <c r="MZE29" s="199"/>
      <c r="MZF29" s="200"/>
      <c r="MZG29" s="200"/>
      <c r="MZH29" s="200"/>
      <c r="MZI29" s="199"/>
      <c r="MZJ29" s="200"/>
      <c r="MZK29" s="200"/>
      <c r="MZL29" s="200"/>
      <c r="MZM29" s="199"/>
      <c r="MZN29" s="200"/>
      <c r="MZO29" s="200"/>
      <c r="MZP29" s="200"/>
      <c r="MZQ29" s="199"/>
      <c r="MZR29" s="200"/>
      <c r="MZS29" s="200"/>
      <c r="MZT29" s="200"/>
      <c r="MZU29" s="199"/>
      <c r="MZV29" s="200"/>
      <c r="MZW29" s="200"/>
      <c r="MZX29" s="200"/>
      <c r="MZY29" s="199"/>
      <c r="MZZ29" s="200"/>
      <c r="NAA29" s="200"/>
      <c r="NAB29" s="200"/>
      <c r="NAC29" s="199"/>
      <c r="NAD29" s="200"/>
      <c r="NAE29" s="200"/>
      <c r="NAF29" s="200"/>
      <c r="NAG29" s="199"/>
      <c r="NAH29" s="200"/>
      <c r="NAI29" s="200"/>
      <c r="NAJ29" s="200"/>
      <c r="NAK29" s="199"/>
      <c r="NAL29" s="200"/>
      <c r="NAM29" s="200"/>
      <c r="NAN29" s="200"/>
      <c r="NAO29" s="199"/>
      <c r="NAP29" s="200"/>
      <c r="NAQ29" s="200"/>
      <c r="NAR29" s="200"/>
      <c r="NAS29" s="199"/>
      <c r="NAT29" s="200"/>
      <c r="NAU29" s="200"/>
      <c r="NAV29" s="200"/>
      <c r="NAW29" s="199"/>
      <c r="NAX29" s="200"/>
      <c r="NAY29" s="200"/>
      <c r="NAZ29" s="200"/>
      <c r="NBA29" s="199"/>
      <c r="NBB29" s="200"/>
      <c r="NBC29" s="200"/>
      <c r="NBD29" s="200"/>
      <c r="NBE29" s="199"/>
      <c r="NBF29" s="200"/>
      <c r="NBG29" s="200"/>
      <c r="NBH29" s="200"/>
      <c r="NBI29" s="199"/>
      <c r="NBJ29" s="200"/>
      <c r="NBK29" s="200"/>
      <c r="NBL29" s="200"/>
      <c r="NBM29" s="199"/>
      <c r="NBN29" s="200"/>
      <c r="NBO29" s="200"/>
      <c r="NBP29" s="200"/>
      <c r="NBQ29" s="199"/>
      <c r="NBR29" s="200"/>
      <c r="NBS29" s="200"/>
      <c r="NBT29" s="200"/>
      <c r="NBU29" s="199"/>
      <c r="NBV29" s="200"/>
      <c r="NBW29" s="200"/>
      <c r="NBX29" s="200"/>
      <c r="NBY29" s="199"/>
      <c r="NBZ29" s="200"/>
      <c r="NCA29" s="200"/>
      <c r="NCB29" s="200"/>
      <c r="NCC29" s="199"/>
      <c r="NCD29" s="200"/>
      <c r="NCE29" s="200"/>
      <c r="NCF29" s="200"/>
      <c r="NCG29" s="199"/>
      <c r="NCH29" s="200"/>
      <c r="NCI29" s="200"/>
      <c r="NCJ29" s="200"/>
      <c r="NCK29" s="199"/>
      <c r="NCL29" s="200"/>
      <c r="NCM29" s="200"/>
      <c r="NCN29" s="200"/>
      <c r="NCO29" s="199"/>
      <c r="NCP29" s="200"/>
      <c r="NCQ29" s="200"/>
      <c r="NCR29" s="200"/>
      <c r="NCS29" s="199"/>
      <c r="NCT29" s="200"/>
      <c r="NCU29" s="200"/>
      <c r="NCV29" s="200"/>
      <c r="NCW29" s="199"/>
      <c r="NCX29" s="200"/>
      <c r="NCY29" s="200"/>
      <c r="NCZ29" s="200"/>
      <c r="NDA29" s="199"/>
      <c r="NDB29" s="200"/>
      <c r="NDC29" s="200"/>
      <c r="NDD29" s="200"/>
      <c r="NDE29" s="199"/>
      <c r="NDF29" s="200"/>
      <c r="NDG29" s="200"/>
      <c r="NDH29" s="200"/>
      <c r="NDI29" s="199"/>
      <c r="NDJ29" s="200"/>
      <c r="NDK29" s="200"/>
      <c r="NDL29" s="200"/>
      <c r="NDM29" s="199"/>
      <c r="NDN29" s="200"/>
      <c r="NDO29" s="200"/>
      <c r="NDP29" s="200"/>
      <c r="NDQ29" s="199"/>
      <c r="NDR29" s="200"/>
      <c r="NDS29" s="200"/>
      <c r="NDT29" s="200"/>
      <c r="NDU29" s="199"/>
      <c r="NDV29" s="200"/>
      <c r="NDW29" s="200"/>
      <c r="NDX29" s="200"/>
      <c r="NDY29" s="199"/>
      <c r="NDZ29" s="200"/>
      <c r="NEA29" s="200"/>
      <c r="NEB29" s="200"/>
      <c r="NEC29" s="199"/>
      <c r="NED29" s="200"/>
      <c r="NEE29" s="200"/>
      <c r="NEF29" s="200"/>
      <c r="NEG29" s="199"/>
      <c r="NEH29" s="200"/>
      <c r="NEI29" s="200"/>
      <c r="NEJ29" s="200"/>
      <c r="NEK29" s="199"/>
      <c r="NEL29" s="200"/>
      <c r="NEM29" s="200"/>
      <c r="NEN29" s="200"/>
      <c r="NEO29" s="199"/>
      <c r="NEP29" s="200"/>
      <c r="NEQ29" s="200"/>
      <c r="NER29" s="200"/>
      <c r="NES29" s="199"/>
      <c r="NET29" s="200"/>
      <c r="NEU29" s="200"/>
      <c r="NEV29" s="200"/>
      <c r="NEW29" s="199"/>
      <c r="NEX29" s="200"/>
      <c r="NEY29" s="200"/>
      <c r="NEZ29" s="200"/>
      <c r="NFA29" s="199"/>
      <c r="NFB29" s="200"/>
      <c r="NFC29" s="200"/>
      <c r="NFD29" s="200"/>
      <c r="NFE29" s="199"/>
      <c r="NFF29" s="200"/>
      <c r="NFG29" s="200"/>
      <c r="NFH29" s="200"/>
      <c r="NFI29" s="199"/>
      <c r="NFJ29" s="200"/>
      <c r="NFK29" s="200"/>
      <c r="NFL29" s="200"/>
      <c r="NFM29" s="199"/>
      <c r="NFN29" s="200"/>
      <c r="NFO29" s="200"/>
      <c r="NFP29" s="200"/>
      <c r="NFQ29" s="199"/>
      <c r="NFR29" s="200"/>
      <c r="NFS29" s="200"/>
      <c r="NFT29" s="200"/>
      <c r="NFU29" s="199"/>
      <c r="NFV29" s="200"/>
      <c r="NFW29" s="200"/>
      <c r="NFX29" s="200"/>
      <c r="NFY29" s="199"/>
      <c r="NFZ29" s="200"/>
      <c r="NGA29" s="200"/>
      <c r="NGB29" s="200"/>
      <c r="NGC29" s="199"/>
      <c r="NGD29" s="200"/>
      <c r="NGE29" s="200"/>
      <c r="NGF29" s="200"/>
      <c r="NGG29" s="199"/>
      <c r="NGH29" s="200"/>
      <c r="NGI29" s="200"/>
      <c r="NGJ29" s="200"/>
      <c r="NGK29" s="199"/>
      <c r="NGL29" s="200"/>
      <c r="NGM29" s="200"/>
      <c r="NGN29" s="200"/>
      <c r="NGO29" s="199"/>
      <c r="NGP29" s="200"/>
      <c r="NGQ29" s="200"/>
      <c r="NGR29" s="200"/>
      <c r="NGS29" s="199"/>
      <c r="NGT29" s="200"/>
      <c r="NGU29" s="200"/>
      <c r="NGV29" s="200"/>
      <c r="NGW29" s="199"/>
      <c r="NGX29" s="200"/>
      <c r="NGY29" s="200"/>
      <c r="NGZ29" s="200"/>
      <c r="NHA29" s="199"/>
      <c r="NHB29" s="200"/>
      <c r="NHC29" s="200"/>
      <c r="NHD29" s="200"/>
      <c r="NHE29" s="199"/>
      <c r="NHF29" s="200"/>
      <c r="NHG29" s="200"/>
      <c r="NHH29" s="200"/>
      <c r="NHI29" s="199"/>
      <c r="NHJ29" s="200"/>
      <c r="NHK29" s="200"/>
      <c r="NHL29" s="200"/>
      <c r="NHM29" s="199"/>
      <c r="NHN29" s="200"/>
      <c r="NHO29" s="200"/>
      <c r="NHP29" s="200"/>
      <c r="NHQ29" s="199"/>
      <c r="NHR29" s="200"/>
      <c r="NHS29" s="200"/>
      <c r="NHT29" s="200"/>
      <c r="NHU29" s="199"/>
      <c r="NHV29" s="200"/>
      <c r="NHW29" s="200"/>
      <c r="NHX29" s="200"/>
      <c r="NHY29" s="199"/>
      <c r="NHZ29" s="200"/>
      <c r="NIA29" s="200"/>
      <c r="NIB29" s="200"/>
      <c r="NIC29" s="199"/>
      <c r="NID29" s="200"/>
      <c r="NIE29" s="200"/>
      <c r="NIF29" s="200"/>
      <c r="NIG29" s="199"/>
      <c r="NIH29" s="200"/>
      <c r="NII29" s="200"/>
      <c r="NIJ29" s="200"/>
      <c r="NIK29" s="199"/>
      <c r="NIL29" s="200"/>
      <c r="NIM29" s="200"/>
      <c r="NIN29" s="200"/>
      <c r="NIO29" s="199"/>
      <c r="NIP29" s="200"/>
      <c r="NIQ29" s="200"/>
      <c r="NIR29" s="200"/>
      <c r="NIS29" s="199"/>
      <c r="NIT29" s="200"/>
      <c r="NIU29" s="200"/>
      <c r="NIV29" s="200"/>
      <c r="NIW29" s="199"/>
      <c r="NIX29" s="200"/>
      <c r="NIY29" s="200"/>
      <c r="NIZ29" s="200"/>
      <c r="NJA29" s="199"/>
      <c r="NJB29" s="200"/>
      <c r="NJC29" s="200"/>
      <c r="NJD29" s="200"/>
      <c r="NJE29" s="199"/>
      <c r="NJF29" s="200"/>
      <c r="NJG29" s="200"/>
      <c r="NJH29" s="200"/>
      <c r="NJI29" s="199"/>
      <c r="NJJ29" s="200"/>
      <c r="NJK29" s="200"/>
      <c r="NJL29" s="200"/>
      <c r="NJM29" s="199"/>
      <c r="NJN29" s="200"/>
      <c r="NJO29" s="200"/>
      <c r="NJP29" s="200"/>
      <c r="NJQ29" s="199"/>
      <c r="NJR29" s="200"/>
      <c r="NJS29" s="200"/>
      <c r="NJT29" s="200"/>
      <c r="NJU29" s="199"/>
      <c r="NJV29" s="200"/>
      <c r="NJW29" s="200"/>
      <c r="NJX29" s="200"/>
      <c r="NJY29" s="199"/>
      <c r="NJZ29" s="200"/>
      <c r="NKA29" s="200"/>
      <c r="NKB29" s="200"/>
      <c r="NKC29" s="199"/>
      <c r="NKD29" s="200"/>
      <c r="NKE29" s="200"/>
      <c r="NKF29" s="200"/>
      <c r="NKG29" s="199"/>
      <c r="NKH29" s="200"/>
      <c r="NKI29" s="200"/>
      <c r="NKJ29" s="200"/>
      <c r="NKK29" s="199"/>
      <c r="NKL29" s="200"/>
      <c r="NKM29" s="200"/>
      <c r="NKN29" s="200"/>
      <c r="NKO29" s="199"/>
      <c r="NKP29" s="200"/>
      <c r="NKQ29" s="200"/>
      <c r="NKR29" s="200"/>
      <c r="NKS29" s="199"/>
      <c r="NKT29" s="200"/>
      <c r="NKU29" s="200"/>
      <c r="NKV29" s="200"/>
      <c r="NKW29" s="199"/>
      <c r="NKX29" s="200"/>
      <c r="NKY29" s="200"/>
      <c r="NKZ29" s="200"/>
      <c r="NLA29" s="199"/>
      <c r="NLB29" s="200"/>
      <c r="NLC29" s="200"/>
      <c r="NLD29" s="200"/>
      <c r="NLE29" s="199"/>
      <c r="NLF29" s="200"/>
      <c r="NLG29" s="200"/>
      <c r="NLH29" s="200"/>
      <c r="NLI29" s="199"/>
      <c r="NLJ29" s="200"/>
      <c r="NLK29" s="200"/>
      <c r="NLL29" s="200"/>
      <c r="NLM29" s="199"/>
      <c r="NLN29" s="200"/>
      <c r="NLO29" s="200"/>
      <c r="NLP29" s="200"/>
      <c r="NLQ29" s="199"/>
      <c r="NLR29" s="200"/>
      <c r="NLS29" s="200"/>
      <c r="NLT29" s="200"/>
      <c r="NLU29" s="199"/>
      <c r="NLV29" s="200"/>
      <c r="NLW29" s="200"/>
      <c r="NLX29" s="200"/>
      <c r="NLY29" s="199"/>
      <c r="NLZ29" s="200"/>
      <c r="NMA29" s="200"/>
      <c r="NMB29" s="200"/>
      <c r="NMC29" s="199"/>
      <c r="NMD29" s="200"/>
      <c r="NME29" s="200"/>
      <c r="NMF29" s="200"/>
      <c r="NMG29" s="199"/>
      <c r="NMH29" s="200"/>
      <c r="NMI29" s="200"/>
      <c r="NMJ29" s="200"/>
      <c r="NMK29" s="199"/>
      <c r="NML29" s="200"/>
      <c r="NMM29" s="200"/>
      <c r="NMN29" s="200"/>
      <c r="NMO29" s="199"/>
      <c r="NMP29" s="200"/>
      <c r="NMQ29" s="200"/>
      <c r="NMR29" s="200"/>
      <c r="NMS29" s="199"/>
      <c r="NMT29" s="200"/>
      <c r="NMU29" s="200"/>
      <c r="NMV29" s="200"/>
      <c r="NMW29" s="199"/>
      <c r="NMX29" s="200"/>
      <c r="NMY29" s="200"/>
      <c r="NMZ29" s="200"/>
      <c r="NNA29" s="199"/>
      <c r="NNB29" s="200"/>
      <c r="NNC29" s="200"/>
      <c r="NND29" s="200"/>
      <c r="NNE29" s="199"/>
      <c r="NNF29" s="200"/>
      <c r="NNG29" s="200"/>
      <c r="NNH29" s="200"/>
      <c r="NNI29" s="199"/>
      <c r="NNJ29" s="200"/>
      <c r="NNK29" s="200"/>
      <c r="NNL29" s="200"/>
      <c r="NNM29" s="199"/>
      <c r="NNN29" s="200"/>
      <c r="NNO29" s="200"/>
      <c r="NNP29" s="200"/>
      <c r="NNQ29" s="199"/>
      <c r="NNR29" s="200"/>
      <c r="NNS29" s="200"/>
      <c r="NNT29" s="200"/>
      <c r="NNU29" s="199"/>
      <c r="NNV29" s="200"/>
      <c r="NNW29" s="200"/>
      <c r="NNX29" s="200"/>
      <c r="NNY29" s="199"/>
      <c r="NNZ29" s="200"/>
      <c r="NOA29" s="200"/>
      <c r="NOB29" s="200"/>
      <c r="NOC29" s="199"/>
      <c r="NOD29" s="200"/>
      <c r="NOE29" s="200"/>
      <c r="NOF29" s="200"/>
      <c r="NOG29" s="199"/>
      <c r="NOH29" s="200"/>
      <c r="NOI29" s="200"/>
      <c r="NOJ29" s="200"/>
      <c r="NOK29" s="199"/>
      <c r="NOL29" s="200"/>
      <c r="NOM29" s="200"/>
      <c r="NON29" s="200"/>
      <c r="NOO29" s="199"/>
      <c r="NOP29" s="200"/>
      <c r="NOQ29" s="200"/>
      <c r="NOR29" s="200"/>
      <c r="NOS29" s="199"/>
      <c r="NOT29" s="200"/>
      <c r="NOU29" s="200"/>
      <c r="NOV29" s="200"/>
      <c r="NOW29" s="199"/>
      <c r="NOX29" s="200"/>
      <c r="NOY29" s="200"/>
      <c r="NOZ29" s="200"/>
      <c r="NPA29" s="199"/>
      <c r="NPB29" s="200"/>
      <c r="NPC29" s="200"/>
      <c r="NPD29" s="200"/>
      <c r="NPE29" s="199"/>
      <c r="NPF29" s="200"/>
      <c r="NPG29" s="200"/>
      <c r="NPH29" s="200"/>
      <c r="NPI29" s="199"/>
      <c r="NPJ29" s="200"/>
      <c r="NPK29" s="200"/>
      <c r="NPL29" s="200"/>
      <c r="NPM29" s="199"/>
      <c r="NPN29" s="200"/>
      <c r="NPO29" s="200"/>
      <c r="NPP29" s="200"/>
      <c r="NPQ29" s="199"/>
      <c r="NPR29" s="200"/>
      <c r="NPS29" s="200"/>
      <c r="NPT29" s="200"/>
      <c r="NPU29" s="199"/>
      <c r="NPV29" s="200"/>
      <c r="NPW29" s="200"/>
      <c r="NPX29" s="200"/>
      <c r="NPY29" s="199"/>
      <c r="NPZ29" s="200"/>
      <c r="NQA29" s="200"/>
      <c r="NQB29" s="200"/>
      <c r="NQC29" s="199"/>
      <c r="NQD29" s="200"/>
      <c r="NQE29" s="200"/>
      <c r="NQF29" s="200"/>
      <c r="NQG29" s="199"/>
      <c r="NQH29" s="200"/>
      <c r="NQI29" s="200"/>
      <c r="NQJ29" s="200"/>
      <c r="NQK29" s="199"/>
      <c r="NQL29" s="200"/>
      <c r="NQM29" s="200"/>
      <c r="NQN29" s="200"/>
      <c r="NQO29" s="199"/>
      <c r="NQP29" s="200"/>
      <c r="NQQ29" s="200"/>
      <c r="NQR29" s="200"/>
      <c r="NQS29" s="199"/>
      <c r="NQT29" s="200"/>
      <c r="NQU29" s="200"/>
      <c r="NQV29" s="200"/>
      <c r="NQW29" s="199"/>
      <c r="NQX29" s="200"/>
      <c r="NQY29" s="200"/>
      <c r="NQZ29" s="200"/>
      <c r="NRA29" s="199"/>
      <c r="NRB29" s="200"/>
      <c r="NRC29" s="200"/>
      <c r="NRD29" s="200"/>
      <c r="NRE29" s="199"/>
      <c r="NRF29" s="200"/>
      <c r="NRG29" s="200"/>
      <c r="NRH29" s="200"/>
      <c r="NRI29" s="199"/>
      <c r="NRJ29" s="200"/>
      <c r="NRK29" s="200"/>
      <c r="NRL29" s="200"/>
      <c r="NRM29" s="199"/>
      <c r="NRN29" s="200"/>
      <c r="NRO29" s="200"/>
      <c r="NRP29" s="200"/>
      <c r="NRQ29" s="199"/>
      <c r="NRR29" s="200"/>
      <c r="NRS29" s="200"/>
      <c r="NRT29" s="200"/>
      <c r="NRU29" s="199"/>
      <c r="NRV29" s="200"/>
      <c r="NRW29" s="200"/>
      <c r="NRX29" s="200"/>
      <c r="NRY29" s="199"/>
      <c r="NRZ29" s="200"/>
      <c r="NSA29" s="200"/>
      <c r="NSB29" s="200"/>
      <c r="NSC29" s="199"/>
      <c r="NSD29" s="200"/>
      <c r="NSE29" s="200"/>
      <c r="NSF29" s="200"/>
      <c r="NSG29" s="199"/>
      <c r="NSH29" s="200"/>
      <c r="NSI29" s="200"/>
      <c r="NSJ29" s="200"/>
      <c r="NSK29" s="199"/>
      <c r="NSL29" s="200"/>
      <c r="NSM29" s="200"/>
      <c r="NSN29" s="200"/>
      <c r="NSO29" s="199"/>
      <c r="NSP29" s="200"/>
      <c r="NSQ29" s="200"/>
      <c r="NSR29" s="200"/>
      <c r="NSS29" s="199"/>
      <c r="NST29" s="200"/>
      <c r="NSU29" s="200"/>
      <c r="NSV29" s="200"/>
      <c r="NSW29" s="199"/>
      <c r="NSX29" s="200"/>
      <c r="NSY29" s="200"/>
      <c r="NSZ29" s="200"/>
      <c r="NTA29" s="199"/>
      <c r="NTB29" s="200"/>
      <c r="NTC29" s="200"/>
      <c r="NTD29" s="200"/>
      <c r="NTE29" s="199"/>
      <c r="NTF29" s="200"/>
      <c r="NTG29" s="200"/>
      <c r="NTH29" s="200"/>
      <c r="NTI29" s="199"/>
      <c r="NTJ29" s="200"/>
      <c r="NTK29" s="200"/>
      <c r="NTL29" s="200"/>
      <c r="NTM29" s="199"/>
      <c r="NTN29" s="200"/>
      <c r="NTO29" s="200"/>
      <c r="NTP29" s="200"/>
      <c r="NTQ29" s="199"/>
      <c r="NTR29" s="200"/>
      <c r="NTS29" s="200"/>
      <c r="NTT29" s="200"/>
      <c r="NTU29" s="199"/>
      <c r="NTV29" s="200"/>
      <c r="NTW29" s="200"/>
      <c r="NTX29" s="200"/>
      <c r="NTY29" s="199"/>
      <c r="NTZ29" s="200"/>
      <c r="NUA29" s="200"/>
      <c r="NUB29" s="200"/>
      <c r="NUC29" s="199"/>
      <c r="NUD29" s="200"/>
      <c r="NUE29" s="200"/>
      <c r="NUF29" s="200"/>
      <c r="NUG29" s="199"/>
      <c r="NUH29" s="200"/>
      <c r="NUI29" s="200"/>
      <c r="NUJ29" s="200"/>
      <c r="NUK29" s="199"/>
      <c r="NUL29" s="200"/>
      <c r="NUM29" s="200"/>
      <c r="NUN29" s="200"/>
      <c r="NUO29" s="199"/>
      <c r="NUP29" s="200"/>
      <c r="NUQ29" s="200"/>
      <c r="NUR29" s="200"/>
      <c r="NUS29" s="199"/>
      <c r="NUT29" s="200"/>
      <c r="NUU29" s="200"/>
      <c r="NUV29" s="200"/>
      <c r="NUW29" s="199"/>
      <c r="NUX29" s="200"/>
      <c r="NUY29" s="200"/>
      <c r="NUZ29" s="200"/>
      <c r="NVA29" s="199"/>
      <c r="NVB29" s="200"/>
      <c r="NVC29" s="200"/>
      <c r="NVD29" s="200"/>
      <c r="NVE29" s="199"/>
      <c r="NVF29" s="200"/>
      <c r="NVG29" s="200"/>
      <c r="NVH29" s="200"/>
      <c r="NVI29" s="199"/>
      <c r="NVJ29" s="200"/>
      <c r="NVK29" s="200"/>
      <c r="NVL29" s="200"/>
      <c r="NVM29" s="199"/>
      <c r="NVN29" s="200"/>
      <c r="NVO29" s="200"/>
      <c r="NVP29" s="200"/>
      <c r="NVQ29" s="199"/>
      <c r="NVR29" s="200"/>
      <c r="NVS29" s="200"/>
      <c r="NVT29" s="200"/>
      <c r="NVU29" s="199"/>
      <c r="NVV29" s="200"/>
      <c r="NVW29" s="200"/>
      <c r="NVX29" s="200"/>
      <c r="NVY29" s="199"/>
      <c r="NVZ29" s="200"/>
      <c r="NWA29" s="200"/>
      <c r="NWB29" s="200"/>
      <c r="NWC29" s="199"/>
      <c r="NWD29" s="200"/>
      <c r="NWE29" s="200"/>
      <c r="NWF29" s="200"/>
      <c r="NWG29" s="199"/>
      <c r="NWH29" s="200"/>
      <c r="NWI29" s="200"/>
      <c r="NWJ29" s="200"/>
      <c r="NWK29" s="199"/>
      <c r="NWL29" s="200"/>
      <c r="NWM29" s="200"/>
      <c r="NWN29" s="200"/>
      <c r="NWO29" s="199"/>
      <c r="NWP29" s="200"/>
      <c r="NWQ29" s="200"/>
      <c r="NWR29" s="200"/>
      <c r="NWS29" s="199"/>
      <c r="NWT29" s="200"/>
      <c r="NWU29" s="200"/>
      <c r="NWV29" s="200"/>
      <c r="NWW29" s="199"/>
      <c r="NWX29" s="200"/>
      <c r="NWY29" s="200"/>
      <c r="NWZ29" s="200"/>
      <c r="NXA29" s="199"/>
      <c r="NXB29" s="200"/>
      <c r="NXC29" s="200"/>
      <c r="NXD29" s="200"/>
      <c r="NXE29" s="199"/>
      <c r="NXF29" s="200"/>
      <c r="NXG29" s="200"/>
      <c r="NXH29" s="200"/>
      <c r="NXI29" s="199"/>
      <c r="NXJ29" s="200"/>
      <c r="NXK29" s="200"/>
      <c r="NXL29" s="200"/>
      <c r="NXM29" s="199"/>
      <c r="NXN29" s="200"/>
      <c r="NXO29" s="200"/>
      <c r="NXP29" s="200"/>
      <c r="NXQ29" s="199"/>
      <c r="NXR29" s="200"/>
      <c r="NXS29" s="200"/>
      <c r="NXT29" s="200"/>
      <c r="NXU29" s="199"/>
      <c r="NXV29" s="200"/>
      <c r="NXW29" s="200"/>
      <c r="NXX29" s="200"/>
      <c r="NXY29" s="199"/>
      <c r="NXZ29" s="200"/>
      <c r="NYA29" s="200"/>
      <c r="NYB29" s="200"/>
      <c r="NYC29" s="199"/>
      <c r="NYD29" s="200"/>
      <c r="NYE29" s="200"/>
      <c r="NYF29" s="200"/>
      <c r="NYG29" s="199"/>
      <c r="NYH29" s="200"/>
      <c r="NYI29" s="200"/>
      <c r="NYJ29" s="200"/>
      <c r="NYK29" s="199"/>
      <c r="NYL29" s="200"/>
      <c r="NYM29" s="200"/>
      <c r="NYN29" s="200"/>
      <c r="NYO29" s="199"/>
      <c r="NYP29" s="200"/>
      <c r="NYQ29" s="200"/>
      <c r="NYR29" s="200"/>
      <c r="NYS29" s="199"/>
      <c r="NYT29" s="200"/>
      <c r="NYU29" s="200"/>
      <c r="NYV29" s="200"/>
      <c r="NYW29" s="199"/>
      <c r="NYX29" s="200"/>
      <c r="NYY29" s="200"/>
      <c r="NYZ29" s="200"/>
      <c r="NZA29" s="199"/>
      <c r="NZB29" s="200"/>
      <c r="NZC29" s="200"/>
      <c r="NZD29" s="200"/>
      <c r="NZE29" s="199"/>
      <c r="NZF29" s="200"/>
      <c r="NZG29" s="200"/>
      <c r="NZH29" s="200"/>
      <c r="NZI29" s="199"/>
      <c r="NZJ29" s="200"/>
      <c r="NZK29" s="200"/>
      <c r="NZL29" s="200"/>
      <c r="NZM29" s="199"/>
      <c r="NZN29" s="200"/>
      <c r="NZO29" s="200"/>
      <c r="NZP29" s="200"/>
      <c r="NZQ29" s="199"/>
      <c r="NZR29" s="200"/>
      <c r="NZS29" s="200"/>
      <c r="NZT29" s="200"/>
      <c r="NZU29" s="199"/>
      <c r="NZV29" s="200"/>
      <c r="NZW29" s="200"/>
      <c r="NZX29" s="200"/>
      <c r="NZY29" s="199"/>
      <c r="NZZ29" s="200"/>
      <c r="OAA29" s="200"/>
      <c r="OAB29" s="200"/>
      <c r="OAC29" s="199"/>
      <c r="OAD29" s="200"/>
      <c r="OAE29" s="200"/>
      <c r="OAF29" s="200"/>
      <c r="OAG29" s="199"/>
      <c r="OAH29" s="200"/>
      <c r="OAI29" s="200"/>
      <c r="OAJ29" s="200"/>
      <c r="OAK29" s="199"/>
      <c r="OAL29" s="200"/>
      <c r="OAM29" s="200"/>
      <c r="OAN29" s="200"/>
      <c r="OAO29" s="199"/>
      <c r="OAP29" s="200"/>
      <c r="OAQ29" s="200"/>
      <c r="OAR29" s="200"/>
      <c r="OAS29" s="199"/>
      <c r="OAT29" s="200"/>
      <c r="OAU29" s="200"/>
      <c r="OAV29" s="200"/>
      <c r="OAW29" s="199"/>
      <c r="OAX29" s="200"/>
      <c r="OAY29" s="200"/>
      <c r="OAZ29" s="200"/>
      <c r="OBA29" s="199"/>
      <c r="OBB29" s="200"/>
      <c r="OBC29" s="200"/>
      <c r="OBD29" s="200"/>
      <c r="OBE29" s="199"/>
      <c r="OBF29" s="200"/>
      <c r="OBG29" s="200"/>
      <c r="OBH29" s="200"/>
      <c r="OBI29" s="199"/>
      <c r="OBJ29" s="200"/>
      <c r="OBK29" s="200"/>
      <c r="OBL29" s="200"/>
      <c r="OBM29" s="199"/>
      <c r="OBN29" s="200"/>
      <c r="OBO29" s="200"/>
      <c r="OBP29" s="200"/>
      <c r="OBQ29" s="199"/>
      <c r="OBR29" s="200"/>
      <c r="OBS29" s="200"/>
      <c r="OBT29" s="200"/>
      <c r="OBU29" s="199"/>
      <c r="OBV29" s="200"/>
      <c r="OBW29" s="200"/>
      <c r="OBX29" s="200"/>
      <c r="OBY29" s="199"/>
      <c r="OBZ29" s="200"/>
      <c r="OCA29" s="200"/>
      <c r="OCB29" s="200"/>
      <c r="OCC29" s="199"/>
      <c r="OCD29" s="200"/>
      <c r="OCE29" s="200"/>
      <c r="OCF29" s="200"/>
      <c r="OCG29" s="199"/>
      <c r="OCH29" s="200"/>
      <c r="OCI29" s="200"/>
      <c r="OCJ29" s="200"/>
      <c r="OCK29" s="199"/>
      <c r="OCL29" s="200"/>
      <c r="OCM29" s="200"/>
      <c r="OCN29" s="200"/>
      <c r="OCO29" s="199"/>
      <c r="OCP29" s="200"/>
      <c r="OCQ29" s="200"/>
      <c r="OCR29" s="200"/>
      <c r="OCS29" s="199"/>
      <c r="OCT29" s="200"/>
      <c r="OCU29" s="200"/>
      <c r="OCV29" s="200"/>
      <c r="OCW29" s="199"/>
      <c r="OCX29" s="200"/>
      <c r="OCY29" s="200"/>
      <c r="OCZ29" s="200"/>
      <c r="ODA29" s="199"/>
      <c r="ODB29" s="200"/>
      <c r="ODC29" s="200"/>
      <c r="ODD29" s="200"/>
      <c r="ODE29" s="199"/>
      <c r="ODF29" s="200"/>
      <c r="ODG29" s="200"/>
      <c r="ODH29" s="200"/>
      <c r="ODI29" s="199"/>
      <c r="ODJ29" s="200"/>
      <c r="ODK29" s="200"/>
      <c r="ODL29" s="200"/>
      <c r="ODM29" s="199"/>
      <c r="ODN29" s="200"/>
      <c r="ODO29" s="200"/>
      <c r="ODP29" s="200"/>
      <c r="ODQ29" s="199"/>
      <c r="ODR29" s="200"/>
      <c r="ODS29" s="200"/>
      <c r="ODT29" s="200"/>
      <c r="ODU29" s="199"/>
      <c r="ODV29" s="200"/>
      <c r="ODW29" s="200"/>
      <c r="ODX29" s="200"/>
      <c r="ODY29" s="199"/>
      <c r="ODZ29" s="200"/>
      <c r="OEA29" s="200"/>
      <c r="OEB29" s="200"/>
      <c r="OEC29" s="199"/>
      <c r="OED29" s="200"/>
      <c r="OEE29" s="200"/>
      <c r="OEF29" s="200"/>
      <c r="OEG29" s="199"/>
      <c r="OEH29" s="200"/>
      <c r="OEI29" s="200"/>
      <c r="OEJ29" s="200"/>
      <c r="OEK29" s="199"/>
      <c r="OEL29" s="200"/>
      <c r="OEM29" s="200"/>
      <c r="OEN29" s="200"/>
      <c r="OEO29" s="199"/>
      <c r="OEP29" s="200"/>
      <c r="OEQ29" s="200"/>
      <c r="OER29" s="200"/>
      <c r="OES29" s="199"/>
      <c r="OET29" s="200"/>
      <c r="OEU29" s="200"/>
      <c r="OEV29" s="200"/>
      <c r="OEW29" s="199"/>
      <c r="OEX29" s="200"/>
      <c r="OEY29" s="200"/>
      <c r="OEZ29" s="200"/>
      <c r="OFA29" s="199"/>
      <c r="OFB29" s="200"/>
      <c r="OFC29" s="200"/>
      <c r="OFD29" s="200"/>
      <c r="OFE29" s="199"/>
      <c r="OFF29" s="200"/>
      <c r="OFG29" s="200"/>
      <c r="OFH29" s="200"/>
      <c r="OFI29" s="199"/>
      <c r="OFJ29" s="200"/>
      <c r="OFK29" s="200"/>
      <c r="OFL29" s="200"/>
      <c r="OFM29" s="199"/>
      <c r="OFN29" s="200"/>
      <c r="OFO29" s="200"/>
      <c r="OFP29" s="200"/>
      <c r="OFQ29" s="199"/>
      <c r="OFR29" s="200"/>
      <c r="OFS29" s="200"/>
      <c r="OFT29" s="200"/>
      <c r="OFU29" s="199"/>
      <c r="OFV29" s="200"/>
      <c r="OFW29" s="200"/>
      <c r="OFX29" s="200"/>
      <c r="OFY29" s="199"/>
      <c r="OFZ29" s="200"/>
      <c r="OGA29" s="200"/>
      <c r="OGB29" s="200"/>
      <c r="OGC29" s="199"/>
      <c r="OGD29" s="200"/>
      <c r="OGE29" s="200"/>
      <c r="OGF29" s="200"/>
      <c r="OGG29" s="199"/>
      <c r="OGH29" s="200"/>
      <c r="OGI29" s="200"/>
      <c r="OGJ29" s="200"/>
      <c r="OGK29" s="199"/>
      <c r="OGL29" s="200"/>
      <c r="OGM29" s="200"/>
      <c r="OGN29" s="200"/>
      <c r="OGO29" s="199"/>
      <c r="OGP29" s="200"/>
      <c r="OGQ29" s="200"/>
      <c r="OGR29" s="200"/>
      <c r="OGS29" s="199"/>
      <c r="OGT29" s="200"/>
      <c r="OGU29" s="200"/>
      <c r="OGV29" s="200"/>
      <c r="OGW29" s="199"/>
      <c r="OGX29" s="200"/>
      <c r="OGY29" s="200"/>
      <c r="OGZ29" s="200"/>
      <c r="OHA29" s="199"/>
      <c r="OHB29" s="200"/>
      <c r="OHC29" s="200"/>
      <c r="OHD29" s="200"/>
      <c r="OHE29" s="199"/>
      <c r="OHF29" s="200"/>
      <c r="OHG29" s="200"/>
      <c r="OHH29" s="200"/>
      <c r="OHI29" s="199"/>
      <c r="OHJ29" s="200"/>
      <c r="OHK29" s="200"/>
      <c r="OHL29" s="200"/>
      <c r="OHM29" s="199"/>
      <c r="OHN29" s="200"/>
      <c r="OHO29" s="200"/>
      <c r="OHP29" s="200"/>
      <c r="OHQ29" s="199"/>
      <c r="OHR29" s="200"/>
      <c r="OHS29" s="200"/>
      <c r="OHT29" s="200"/>
      <c r="OHU29" s="199"/>
      <c r="OHV29" s="200"/>
      <c r="OHW29" s="200"/>
      <c r="OHX29" s="200"/>
      <c r="OHY29" s="199"/>
      <c r="OHZ29" s="200"/>
      <c r="OIA29" s="200"/>
      <c r="OIB29" s="200"/>
      <c r="OIC29" s="199"/>
      <c r="OID29" s="200"/>
      <c r="OIE29" s="200"/>
      <c r="OIF29" s="200"/>
      <c r="OIG29" s="199"/>
      <c r="OIH29" s="200"/>
      <c r="OII29" s="200"/>
      <c r="OIJ29" s="200"/>
      <c r="OIK29" s="199"/>
      <c r="OIL29" s="200"/>
      <c r="OIM29" s="200"/>
      <c r="OIN29" s="200"/>
      <c r="OIO29" s="199"/>
      <c r="OIP29" s="200"/>
      <c r="OIQ29" s="200"/>
      <c r="OIR29" s="200"/>
      <c r="OIS29" s="199"/>
      <c r="OIT29" s="200"/>
      <c r="OIU29" s="200"/>
      <c r="OIV29" s="200"/>
      <c r="OIW29" s="199"/>
      <c r="OIX29" s="200"/>
      <c r="OIY29" s="200"/>
      <c r="OIZ29" s="200"/>
      <c r="OJA29" s="199"/>
      <c r="OJB29" s="200"/>
      <c r="OJC29" s="200"/>
      <c r="OJD29" s="200"/>
      <c r="OJE29" s="199"/>
      <c r="OJF29" s="200"/>
      <c r="OJG29" s="200"/>
      <c r="OJH29" s="200"/>
      <c r="OJI29" s="199"/>
      <c r="OJJ29" s="200"/>
      <c r="OJK29" s="200"/>
      <c r="OJL29" s="200"/>
      <c r="OJM29" s="199"/>
      <c r="OJN29" s="200"/>
      <c r="OJO29" s="200"/>
      <c r="OJP29" s="200"/>
      <c r="OJQ29" s="199"/>
      <c r="OJR29" s="200"/>
      <c r="OJS29" s="200"/>
      <c r="OJT29" s="200"/>
      <c r="OJU29" s="199"/>
      <c r="OJV29" s="200"/>
      <c r="OJW29" s="200"/>
      <c r="OJX29" s="200"/>
      <c r="OJY29" s="199"/>
      <c r="OJZ29" s="200"/>
      <c r="OKA29" s="200"/>
      <c r="OKB29" s="200"/>
      <c r="OKC29" s="199"/>
      <c r="OKD29" s="200"/>
      <c r="OKE29" s="200"/>
      <c r="OKF29" s="200"/>
      <c r="OKG29" s="199"/>
      <c r="OKH29" s="200"/>
      <c r="OKI29" s="200"/>
      <c r="OKJ29" s="200"/>
      <c r="OKK29" s="199"/>
      <c r="OKL29" s="200"/>
      <c r="OKM29" s="200"/>
      <c r="OKN29" s="200"/>
      <c r="OKO29" s="199"/>
      <c r="OKP29" s="200"/>
      <c r="OKQ29" s="200"/>
      <c r="OKR29" s="200"/>
      <c r="OKS29" s="199"/>
      <c r="OKT29" s="200"/>
      <c r="OKU29" s="200"/>
      <c r="OKV29" s="200"/>
      <c r="OKW29" s="199"/>
      <c r="OKX29" s="200"/>
      <c r="OKY29" s="200"/>
      <c r="OKZ29" s="200"/>
      <c r="OLA29" s="199"/>
      <c r="OLB29" s="200"/>
      <c r="OLC29" s="200"/>
      <c r="OLD29" s="200"/>
      <c r="OLE29" s="199"/>
      <c r="OLF29" s="200"/>
      <c r="OLG29" s="200"/>
      <c r="OLH29" s="200"/>
      <c r="OLI29" s="199"/>
      <c r="OLJ29" s="200"/>
      <c r="OLK29" s="200"/>
      <c r="OLL29" s="200"/>
      <c r="OLM29" s="199"/>
      <c r="OLN29" s="200"/>
      <c r="OLO29" s="200"/>
      <c r="OLP29" s="200"/>
      <c r="OLQ29" s="199"/>
      <c r="OLR29" s="200"/>
      <c r="OLS29" s="200"/>
      <c r="OLT29" s="200"/>
      <c r="OLU29" s="199"/>
      <c r="OLV29" s="200"/>
      <c r="OLW29" s="200"/>
      <c r="OLX29" s="200"/>
      <c r="OLY29" s="199"/>
      <c r="OLZ29" s="200"/>
      <c r="OMA29" s="200"/>
      <c r="OMB29" s="200"/>
      <c r="OMC29" s="199"/>
      <c r="OMD29" s="200"/>
      <c r="OME29" s="200"/>
      <c r="OMF29" s="200"/>
      <c r="OMG29" s="199"/>
      <c r="OMH29" s="200"/>
      <c r="OMI29" s="200"/>
      <c r="OMJ29" s="200"/>
      <c r="OMK29" s="199"/>
      <c r="OML29" s="200"/>
      <c r="OMM29" s="200"/>
      <c r="OMN29" s="200"/>
      <c r="OMO29" s="199"/>
      <c r="OMP29" s="200"/>
      <c r="OMQ29" s="200"/>
      <c r="OMR29" s="200"/>
      <c r="OMS29" s="199"/>
      <c r="OMT29" s="200"/>
      <c r="OMU29" s="200"/>
      <c r="OMV29" s="200"/>
      <c r="OMW29" s="199"/>
      <c r="OMX29" s="200"/>
      <c r="OMY29" s="200"/>
      <c r="OMZ29" s="200"/>
      <c r="ONA29" s="199"/>
      <c r="ONB29" s="200"/>
      <c r="ONC29" s="200"/>
      <c r="OND29" s="200"/>
      <c r="ONE29" s="199"/>
      <c r="ONF29" s="200"/>
      <c r="ONG29" s="200"/>
      <c r="ONH29" s="200"/>
      <c r="ONI29" s="199"/>
      <c r="ONJ29" s="200"/>
      <c r="ONK29" s="200"/>
      <c r="ONL29" s="200"/>
      <c r="ONM29" s="199"/>
      <c r="ONN29" s="200"/>
      <c r="ONO29" s="200"/>
      <c r="ONP29" s="200"/>
      <c r="ONQ29" s="199"/>
      <c r="ONR29" s="200"/>
      <c r="ONS29" s="200"/>
      <c r="ONT29" s="200"/>
      <c r="ONU29" s="199"/>
      <c r="ONV29" s="200"/>
      <c r="ONW29" s="200"/>
      <c r="ONX29" s="200"/>
      <c r="ONY29" s="199"/>
      <c r="ONZ29" s="200"/>
      <c r="OOA29" s="200"/>
      <c r="OOB29" s="200"/>
      <c r="OOC29" s="199"/>
      <c r="OOD29" s="200"/>
      <c r="OOE29" s="200"/>
      <c r="OOF29" s="200"/>
      <c r="OOG29" s="199"/>
      <c r="OOH29" s="200"/>
      <c r="OOI29" s="200"/>
      <c r="OOJ29" s="200"/>
      <c r="OOK29" s="199"/>
      <c r="OOL29" s="200"/>
      <c r="OOM29" s="200"/>
      <c r="OON29" s="200"/>
      <c r="OOO29" s="199"/>
      <c r="OOP29" s="200"/>
      <c r="OOQ29" s="200"/>
      <c r="OOR29" s="200"/>
      <c r="OOS29" s="199"/>
      <c r="OOT29" s="200"/>
      <c r="OOU29" s="200"/>
      <c r="OOV29" s="200"/>
      <c r="OOW29" s="199"/>
      <c r="OOX29" s="200"/>
      <c r="OOY29" s="200"/>
      <c r="OOZ29" s="200"/>
      <c r="OPA29" s="199"/>
      <c r="OPB29" s="200"/>
      <c r="OPC29" s="200"/>
      <c r="OPD29" s="200"/>
      <c r="OPE29" s="199"/>
      <c r="OPF29" s="200"/>
      <c r="OPG29" s="200"/>
      <c r="OPH29" s="200"/>
      <c r="OPI29" s="199"/>
      <c r="OPJ29" s="200"/>
      <c r="OPK29" s="200"/>
      <c r="OPL29" s="200"/>
      <c r="OPM29" s="199"/>
      <c r="OPN29" s="200"/>
      <c r="OPO29" s="200"/>
      <c r="OPP29" s="200"/>
      <c r="OPQ29" s="199"/>
      <c r="OPR29" s="200"/>
      <c r="OPS29" s="200"/>
      <c r="OPT29" s="200"/>
      <c r="OPU29" s="199"/>
      <c r="OPV29" s="200"/>
      <c r="OPW29" s="200"/>
      <c r="OPX29" s="200"/>
      <c r="OPY29" s="199"/>
      <c r="OPZ29" s="200"/>
      <c r="OQA29" s="200"/>
      <c r="OQB29" s="200"/>
      <c r="OQC29" s="199"/>
      <c r="OQD29" s="200"/>
      <c r="OQE29" s="200"/>
      <c r="OQF29" s="200"/>
      <c r="OQG29" s="199"/>
      <c r="OQH29" s="200"/>
      <c r="OQI29" s="200"/>
      <c r="OQJ29" s="200"/>
      <c r="OQK29" s="199"/>
      <c r="OQL29" s="200"/>
      <c r="OQM29" s="200"/>
      <c r="OQN29" s="200"/>
      <c r="OQO29" s="199"/>
      <c r="OQP29" s="200"/>
      <c r="OQQ29" s="200"/>
      <c r="OQR29" s="200"/>
      <c r="OQS29" s="199"/>
      <c r="OQT29" s="200"/>
      <c r="OQU29" s="200"/>
      <c r="OQV29" s="200"/>
      <c r="OQW29" s="199"/>
      <c r="OQX29" s="200"/>
      <c r="OQY29" s="200"/>
      <c r="OQZ29" s="200"/>
      <c r="ORA29" s="199"/>
      <c r="ORB29" s="200"/>
      <c r="ORC29" s="200"/>
      <c r="ORD29" s="200"/>
      <c r="ORE29" s="199"/>
      <c r="ORF29" s="200"/>
      <c r="ORG29" s="200"/>
      <c r="ORH29" s="200"/>
      <c r="ORI29" s="199"/>
      <c r="ORJ29" s="200"/>
      <c r="ORK29" s="200"/>
      <c r="ORL29" s="200"/>
      <c r="ORM29" s="199"/>
      <c r="ORN29" s="200"/>
      <c r="ORO29" s="200"/>
      <c r="ORP29" s="200"/>
      <c r="ORQ29" s="199"/>
      <c r="ORR29" s="200"/>
      <c r="ORS29" s="200"/>
      <c r="ORT29" s="200"/>
      <c r="ORU29" s="199"/>
      <c r="ORV29" s="200"/>
      <c r="ORW29" s="200"/>
      <c r="ORX29" s="200"/>
      <c r="ORY29" s="199"/>
      <c r="ORZ29" s="200"/>
      <c r="OSA29" s="200"/>
      <c r="OSB29" s="200"/>
      <c r="OSC29" s="199"/>
      <c r="OSD29" s="200"/>
      <c r="OSE29" s="200"/>
      <c r="OSF29" s="200"/>
      <c r="OSG29" s="199"/>
      <c r="OSH29" s="200"/>
      <c r="OSI29" s="200"/>
      <c r="OSJ29" s="200"/>
      <c r="OSK29" s="199"/>
      <c r="OSL29" s="200"/>
      <c r="OSM29" s="200"/>
      <c r="OSN29" s="200"/>
      <c r="OSO29" s="199"/>
      <c r="OSP29" s="200"/>
      <c r="OSQ29" s="200"/>
      <c r="OSR29" s="200"/>
      <c r="OSS29" s="199"/>
      <c r="OST29" s="200"/>
      <c r="OSU29" s="200"/>
      <c r="OSV29" s="200"/>
      <c r="OSW29" s="199"/>
      <c r="OSX29" s="200"/>
      <c r="OSY29" s="200"/>
      <c r="OSZ29" s="200"/>
      <c r="OTA29" s="199"/>
      <c r="OTB29" s="200"/>
      <c r="OTC29" s="200"/>
      <c r="OTD29" s="200"/>
      <c r="OTE29" s="199"/>
      <c r="OTF29" s="200"/>
      <c r="OTG29" s="200"/>
      <c r="OTH29" s="200"/>
      <c r="OTI29" s="199"/>
      <c r="OTJ29" s="200"/>
      <c r="OTK29" s="200"/>
      <c r="OTL29" s="200"/>
      <c r="OTM29" s="199"/>
      <c r="OTN29" s="200"/>
      <c r="OTO29" s="200"/>
      <c r="OTP29" s="200"/>
      <c r="OTQ29" s="199"/>
      <c r="OTR29" s="200"/>
      <c r="OTS29" s="200"/>
      <c r="OTT29" s="200"/>
      <c r="OTU29" s="199"/>
      <c r="OTV29" s="200"/>
      <c r="OTW29" s="200"/>
      <c r="OTX29" s="200"/>
      <c r="OTY29" s="199"/>
      <c r="OTZ29" s="200"/>
      <c r="OUA29" s="200"/>
      <c r="OUB29" s="200"/>
      <c r="OUC29" s="199"/>
      <c r="OUD29" s="200"/>
      <c r="OUE29" s="200"/>
      <c r="OUF29" s="200"/>
      <c r="OUG29" s="199"/>
      <c r="OUH29" s="200"/>
      <c r="OUI29" s="200"/>
      <c r="OUJ29" s="200"/>
      <c r="OUK29" s="199"/>
      <c r="OUL29" s="200"/>
      <c r="OUM29" s="200"/>
      <c r="OUN29" s="200"/>
      <c r="OUO29" s="199"/>
      <c r="OUP29" s="200"/>
      <c r="OUQ29" s="200"/>
      <c r="OUR29" s="200"/>
      <c r="OUS29" s="199"/>
      <c r="OUT29" s="200"/>
      <c r="OUU29" s="200"/>
      <c r="OUV29" s="200"/>
      <c r="OUW29" s="199"/>
      <c r="OUX29" s="200"/>
      <c r="OUY29" s="200"/>
      <c r="OUZ29" s="200"/>
      <c r="OVA29" s="199"/>
      <c r="OVB29" s="200"/>
      <c r="OVC29" s="200"/>
      <c r="OVD29" s="200"/>
      <c r="OVE29" s="199"/>
      <c r="OVF29" s="200"/>
      <c r="OVG29" s="200"/>
      <c r="OVH29" s="200"/>
      <c r="OVI29" s="199"/>
      <c r="OVJ29" s="200"/>
      <c r="OVK29" s="200"/>
      <c r="OVL29" s="200"/>
      <c r="OVM29" s="199"/>
      <c r="OVN29" s="200"/>
      <c r="OVO29" s="200"/>
      <c r="OVP29" s="200"/>
      <c r="OVQ29" s="199"/>
      <c r="OVR29" s="200"/>
      <c r="OVS29" s="200"/>
      <c r="OVT29" s="200"/>
      <c r="OVU29" s="199"/>
      <c r="OVV29" s="200"/>
      <c r="OVW29" s="200"/>
      <c r="OVX29" s="200"/>
      <c r="OVY29" s="199"/>
      <c r="OVZ29" s="200"/>
      <c r="OWA29" s="200"/>
      <c r="OWB29" s="200"/>
      <c r="OWC29" s="199"/>
      <c r="OWD29" s="200"/>
      <c r="OWE29" s="200"/>
      <c r="OWF29" s="200"/>
      <c r="OWG29" s="199"/>
      <c r="OWH29" s="200"/>
      <c r="OWI29" s="200"/>
      <c r="OWJ29" s="200"/>
      <c r="OWK29" s="199"/>
      <c r="OWL29" s="200"/>
      <c r="OWM29" s="200"/>
      <c r="OWN29" s="200"/>
      <c r="OWO29" s="199"/>
      <c r="OWP29" s="200"/>
      <c r="OWQ29" s="200"/>
      <c r="OWR29" s="200"/>
      <c r="OWS29" s="199"/>
      <c r="OWT29" s="200"/>
      <c r="OWU29" s="200"/>
      <c r="OWV29" s="200"/>
      <c r="OWW29" s="199"/>
      <c r="OWX29" s="200"/>
      <c r="OWY29" s="200"/>
      <c r="OWZ29" s="200"/>
      <c r="OXA29" s="199"/>
      <c r="OXB29" s="200"/>
      <c r="OXC29" s="200"/>
      <c r="OXD29" s="200"/>
      <c r="OXE29" s="199"/>
      <c r="OXF29" s="200"/>
      <c r="OXG29" s="200"/>
      <c r="OXH29" s="200"/>
      <c r="OXI29" s="199"/>
      <c r="OXJ29" s="200"/>
      <c r="OXK29" s="200"/>
      <c r="OXL29" s="200"/>
      <c r="OXM29" s="199"/>
      <c r="OXN29" s="200"/>
      <c r="OXO29" s="200"/>
      <c r="OXP29" s="200"/>
      <c r="OXQ29" s="199"/>
      <c r="OXR29" s="200"/>
      <c r="OXS29" s="200"/>
      <c r="OXT29" s="200"/>
      <c r="OXU29" s="199"/>
      <c r="OXV29" s="200"/>
      <c r="OXW29" s="200"/>
      <c r="OXX29" s="200"/>
      <c r="OXY29" s="199"/>
      <c r="OXZ29" s="200"/>
      <c r="OYA29" s="200"/>
      <c r="OYB29" s="200"/>
      <c r="OYC29" s="199"/>
      <c r="OYD29" s="200"/>
      <c r="OYE29" s="200"/>
      <c r="OYF29" s="200"/>
      <c r="OYG29" s="199"/>
      <c r="OYH29" s="200"/>
      <c r="OYI29" s="200"/>
      <c r="OYJ29" s="200"/>
      <c r="OYK29" s="199"/>
      <c r="OYL29" s="200"/>
      <c r="OYM29" s="200"/>
      <c r="OYN29" s="200"/>
      <c r="OYO29" s="199"/>
      <c r="OYP29" s="200"/>
      <c r="OYQ29" s="200"/>
      <c r="OYR29" s="200"/>
      <c r="OYS29" s="199"/>
      <c r="OYT29" s="200"/>
      <c r="OYU29" s="200"/>
      <c r="OYV29" s="200"/>
      <c r="OYW29" s="199"/>
      <c r="OYX29" s="200"/>
      <c r="OYY29" s="200"/>
      <c r="OYZ29" s="200"/>
      <c r="OZA29" s="199"/>
      <c r="OZB29" s="200"/>
      <c r="OZC29" s="200"/>
      <c r="OZD29" s="200"/>
      <c r="OZE29" s="199"/>
      <c r="OZF29" s="200"/>
      <c r="OZG29" s="200"/>
      <c r="OZH29" s="200"/>
      <c r="OZI29" s="199"/>
      <c r="OZJ29" s="200"/>
      <c r="OZK29" s="200"/>
      <c r="OZL29" s="200"/>
      <c r="OZM29" s="199"/>
      <c r="OZN29" s="200"/>
      <c r="OZO29" s="200"/>
      <c r="OZP29" s="200"/>
      <c r="OZQ29" s="199"/>
      <c r="OZR29" s="200"/>
      <c r="OZS29" s="200"/>
      <c r="OZT29" s="200"/>
      <c r="OZU29" s="199"/>
      <c r="OZV29" s="200"/>
      <c r="OZW29" s="200"/>
      <c r="OZX29" s="200"/>
      <c r="OZY29" s="199"/>
      <c r="OZZ29" s="200"/>
      <c r="PAA29" s="200"/>
      <c r="PAB29" s="200"/>
      <c r="PAC29" s="199"/>
      <c r="PAD29" s="200"/>
      <c r="PAE29" s="200"/>
      <c r="PAF29" s="200"/>
      <c r="PAG29" s="199"/>
      <c r="PAH29" s="200"/>
      <c r="PAI29" s="200"/>
      <c r="PAJ29" s="200"/>
      <c r="PAK29" s="199"/>
      <c r="PAL29" s="200"/>
      <c r="PAM29" s="200"/>
      <c r="PAN29" s="200"/>
      <c r="PAO29" s="199"/>
      <c r="PAP29" s="200"/>
      <c r="PAQ29" s="200"/>
      <c r="PAR29" s="200"/>
      <c r="PAS29" s="199"/>
      <c r="PAT29" s="200"/>
      <c r="PAU29" s="200"/>
      <c r="PAV29" s="200"/>
      <c r="PAW29" s="199"/>
      <c r="PAX29" s="200"/>
      <c r="PAY29" s="200"/>
      <c r="PAZ29" s="200"/>
      <c r="PBA29" s="199"/>
      <c r="PBB29" s="200"/>
      <c r="PBC29" s="200"/>
      <c r="PBD29" s="200"/>
      <c r="PBE29" s="199"/>
      <c r="PBF29" s="200"/>
      <c r="PBG29" s="200"/>
      <c r="PBH29" s="200"/>
      <c r="PBI29" s="199"/>
      <c r="PBJ29" s="200"/>
      <c r="PBK29" s="200"/>
      <c r="PBL29" s="200"/>
      <c r="PBM29" s="199"/>
      <c r="PBN29" s="200"/>
      <c r="PBO29" s="200"/>
      <c r="PBP29" s="200"/>
      <c r="PBQ29" s="199"/>
      <c r="PBR29" s="200"/>
      <c r="PBS29" s="200"/>
      <c r="PBT29" s="200"/>
      <c r="PBU29" s="199"/>
      <c r="PBV29" s="200"/>
      <c r="PBW29" s="200"/>
      <c r="PBX29" s="200"/>
      <c r="PBY29" s="199"/>
      <c r="PBZ29" s="200"/>
      <c r="PCA29" s="200"/>
      <c r="PCB29" s="200"/>
      <c r="PCC29" s="199"/>
      <c r="PCD29" s="200"/>
      <c r="PCE29" s="200"/>
      <c r="PCF29" s="200"/>
      <c r="PCG29" s="199"/>
      <c r="PCH29" s="200"/>
      <c r="PCI29" s="200"/>
      <c r="PCJ29" s="200"/>
      <c r="PCK29" s="199"/>
      <c r="PCL29" s="200"/>
      <c r="PCM29" s="200"/>
      <c r="PCN29" s="200"/>
      <c r="PCO29" s="199"/>
      <c r="PCP29" s="200"/>
      <c r="PCQ29" s="200"/>
      <c r="PCR29" s="200"/>
      <c r="PCS29" s="199"/>
      <c r="PCT29" s="200"/>
      <c r="PCU29" s="200"/>
      <c r="PCV29" s="200"/>
      <c r="PCW29" s="199"/>
      <c r="PCX29" s="200"/>
      <c r="PCY29" s="200"/>
      <c r="PCZ29" s="200"/>
      <c r="PDA29" s="199"/>
      <c r="PDB29" s="200"/>
      <c r="PDC29" s="200"/>
      <c r="PDD29" s="200"/>
      <c r="PDE29" s="199"/>
      <c r="PDF29" s="200"/>
      <c r="PDG29" s="200"/>
      <c r="PDH29" s="200"/>
      <c r="PDI29" s="199"/>
      <c r="PDJ29" s="200"/>
      <c r="PDK29" s="200"/>
      <c r="PDL29" s="200"/>
      <c r="PDM29" s="199"/>
      <c r="PDN29" s="200"/>
      <c r="PDO29" s="200"/>
      <c r="PDP29" s="200"/>
      <c r="PDQ29" s="199"/>
      <c r="PDR29" s="200"/>
      <c r="PDS29" s="200"/>
      <c r="PDT29" s="200"/>
      <c r="PDU29" s="199"/>
      <c r="PDV29" s="200"/>
      <c r="PDW29" s="200"/>
      <c r="PDX29" s="200"/>
      <c r="PDY29" s="199"/>
      <c r="PDZ29" s="200"/>
      <c r="PEA29" s="200"/>
      <c r="PEB29" s="200"/>
      <c r="PEC29" s="199"/>
      <c r="PED29" s="200"/>
      <c r="PEE29" s="200"/>
      <c r="PEF29" s="200"/>
      <c r="PEG29" s="199"/>
      <c r="PEH29" s="200"/>
      <c r="PEI29" s="200"/>
      <c r="PEJ29" s="200"/>
      <c r="PEK29" s="199"/>
      <c r="PEL29" s="200"/>
      <c r="PEM29" s="200"/>
      <c r="PEN29" s="200"/>
      <c r="PEO29" s="199"/>
      <c r="PEP29" s="200"/>
      <c r="PEQ29" s="200"/>
      <c r="PER29" s="200"/>
      <c r="PES29" s="199"/>
      <c r="PET29" s="200"/>
      <c r="PEU29" s="200"/>
      <c r="PEV29" s="200"/>
      <c r="PEW29" s="199"/>
      <c r="PEX29" s="200"/>
      <c r="PEY29" s="200"/>
      <c r="PEZ29" s="200"/>
      <c r="PFA29" s="199"/>
      <c r="PFB29" s="200"/>
      <c r="PFC29" s="200"/>
      <c r="PFD29" s="200"/>
      <c r="PFE29" s="199"/>
      <c r="PFF29" s="200"/>
      <c r="PFG29" s="200"/>
      <c r="PFH29" s="200"/>
      <c r="PFI29" s="199"/>
      <c r="PFJ29" s="200"/>
      <c r="PFK29" s="200"/>
      <c r="PFL29" s="200"/>
      <c r="PFM29" s="199"/>
      <c r="PFN29" s="200"/>
      <c r="PFO29" s="200"/>
      <c r="PFP29" s="200"/>
      <c r="PFQ29" s="199"/>
      <c r="PFR29" s="200"/>
      <c r="PFS29" s="200"/>
      <c r="PFT29" s="200"/>
      <c r="PFU29" s="199"/>
      <c r="PFV29" s="200"/>
      <c r="PFW29" s="200"/>
      <c r="PFX29" s="200"/>
      <c r="PFY29" s="199"/>
      <c r="PFZ29" s="200"/>
      <c r="PGA29" s="200"/>
      <c r="PGB29" s="200"/>
      <c r="PGC29" s="199"/>
      <c r="PGD29" s="200"/>
      <c r="PGE29" s="200"/>
      <c r="PGF29" s="200"/>
      <c r="PGG29" s="199"/>
      <c r="PGH29" s="200"/>
      <c r="PGI29" s="200"/>
      <c r="PGJ29" s="200"/>
      <c r="PGK29" s="199"/>
      <c r="PGL29" s="200"/>
      <c r="PGM29" s="200"/>
      <c r="PGN29" s="200"/>
      <c r="PGO29" s="199"/>
      <c r="PGP29" s="200"/>
      <c r="PGQ29" s="200"/>
      <c r="PGR29" s="200"/>
      <c r="PGS29" s="199"/>
      <c r="PGT29" s="200"/>
      <c r="PGU29" s="200"/>
      <c r="PGV29" s="200"/>
      <c r="PGW29" s="199"/>
      <c r="PGX29" s="200"/>
      <c r="PGY29" s="200"/>
      <c r="PGZ29" s="200"/>
      <c r="PHA29" s="199"/>
      <c r="PHB29" s="200"/>
      <c r="PHC29" s="200"/>
      <c r="PHD29" s="200"/>
      <c r="PHE29" s="199"/>
      <c r="PHF29" s="200"/>
      <c r="PHG29" s="200"/>
      <c r="PHH29" s="200"/>
      <c r="PHI29" s="199"/>
      <c r="PHJ29" s="200"/>
      <c r="PHK29" s="200"/>
      <c r="PHL29" s="200"/>
      <c r="PHM29" s="199"/>
      <c r="PHN29" s="200"/>
      <c r="PHO29" s="200"/>
      <c r="PHP29" s="200"/>
      <c r="PHQ29" s="199"/>
      <c r="PHR29" s="200"/>
      <c r="PHS29" s="200"/>
      <c r="PHT29" s="200"/>
      <c r="PHU29" s="199"/>
      <c r="PHV29" s="200"/>
      <c r="PHW29" s="200"/>
      <c r="PHX29" s="200"/>
      <c r="PHY29" s="199"/>
      <c r="PHZ29" s="200"/>
      <c r="PIA29" s="200"/>
      <c r="PIB29" s="200"/>
      <c r="PIC29" s="199"/>
      <c r="PID29" s="200"/>
      <c r="PIE29" s="200"/>
      <c r="PIF29" s="200"/>
      <c r="PIG29" s="199"/>
      <c r="PIH29" s="200"/>
      <c r="PII29" s="200"/>
      <c r="PIJ29" s="200"/>
      <c r="PIK29" s="199"/>
      <c r="PIL29" s="200"/>
      <c r="PIM29" s="200"/>
      <c r="PIN29" s="200"/>
      <c r="PIO29" s="199"/>
      <c r="PIP29" s="200"/>
      <c r="PIQ29" s="200"/>
      <c r="PIR29" s="200"/>
      <c r="PIS29" s="199"/>
      <c r="PIT29" s="200"/>
      <c r="PIU29" s="200"/>
      <c r="PIV29" s="200"/>
      <c r="PIW29" s="199"/>
      <c r="PIX29" s="200"/>
      <c r="PIY29" s="200"/>
      <c r="PIZ29" s="200"/>
      <c r="PJA29" s="199"/>
      <c r="PJB29" s="200"/>
      <c r="PJC29" s="200"/>
      <c r="PJD29" s="200"/>
      <c r="PJE29" s="199"/>
      <c r="PJF29" s="200"/>
      <c r="PJG29" s="200"/>
      <c r="PJH29" s="200"/>
      <c r="PJI29" s="199"/>
      <c r="PJJ29" s="200"/>
      <c r="PJK29" s="200"/>
      <c r="PJL29" s="200"/>
      <c r="PJM29" s="199"/>
      <c r="PJN29" s="200"/>
      <c r="PJO29" s="200"/>
      <c r="PJP29" s="200"/>
      <c r="PJQ29" s="199"/>
      <c r="PJR29" s="200"/>
      <c r="PJS29" s="200"/>
      <c r="PJT29" s="200"/>
      <c r="PJU29" s="199"/>
      <c r="PJV29" s="200"/>
      <c r="PJW29" s="200"/>
      <c r="PJX29" s="200"/>
      <c r="PJY29" s="199"/>
      <c r="PJZ29" s="200"/>
      <c r="PKA29" s="200"/>
      <c r="PKB29" s="200"/>
      <c r="PKC29" s="199"/>
      <c r="PKD29" s="200"/>
      <c r="PKE29" s="200"/>
      <c r="PKF29" s="200"/>
      <c r="PKG29" s="199"/>
      <c r="PKH29" s="200"/>
      <c r="PKI29" s="200"/>
      <c r="PKJ29" s="200"/>
      <c r="PKK29" s="199"/>
      <c r="PKL29" s="200"/>
      <c r="PKM29" s="200"/>
      <c r="PKN29" s="200"/>
      <c r="PKO29" s="199"/>
      <c r="PKP29" s="200"/>
      <c r="PKQ29" s="200"/>
      <c r="PKR29" s="200"/>
      <c r="PKS29" s="199"/>
      <c r="PKT29" s="200"/>
      <c r="PKU29" s="200"/>
      <c r="PKV29" s="200"/>
      <c r="PKW29" s="199"/>
      <c r="PKX29" s="200"/>
      <c r="PKY29" s="200"/>
      <c r="PKZ29" s="200"/>
      <c r="PLA29" s="199"/>
      <c r="PLB29" s="200"/>
      <c r="PLC29" s="200"/>
      <c r="PLD29" s="200"/>
      <c r="PLE29" s="199"/>
      <c r="PLF29" s="200"/>
      <c r="PLG29" s="200"/>
      <c r="PLH29" s="200"/>
      <c r="PLI29" s="199"/>
      <c r="PLJ29" s="200"/>
      <c r="PLK29" s="200"/>
      <c r="PLL29" s="200"/>
      <c r="PLM29" s="199"/>
      <c r="PLN29" s="200"/>
      <c r="PLO29" s="200"/>
      <c r="PLP29" s="200"/>
      <c r="PLQ29" s="199"/>
      <c r="PLR29" s="200"/>
      <c r="PLS29" s="200"/>
      <c r="PLT29" s="200"/>
      <c r="PLU29" s="199"/>
      <c r="PLV29" s="200"/>
      <c r="PLW29" s="200"/>
      <c r="PLX29" s="200"/>
      <c r="PLY29" s="199"/>
      <c r="PLZ29" s="200"/>
      <c r="PMA29" s="200"/>
      <c r="PMB29" s="200"/>
      <c r="PMC29" s="199"/>
      <c r="PMD29" s="200"/>
      <c r="PME29" s="200"/>
      <c r="PMF29" s="200"/>
      <c r="PMG29" s="199"/>
      <c r="PMH29" s="200"/>
      <c r="PMI29" s="200"/>
      <c r="PMJ29" s="200"/>
      <c r="PMK29" s="199"/>
      <c r="PML29" s="200"/>
      <c r="PMM29" s="200"/>
      <c r="PMN29" s="200"/>
      <c r="PMO29" s="199"/>
      <c r="PMP29" s="200"/>
      <c r="PMQ29" s="200"/>
      <c r="PMR29" s="200"/>
      <c r="PMS29" s="199"/>
      <c r="PMT29" s="200"/>
      <c r="PMU29" s="200"/>
      <c r="PMV29" s="200"/>
      <c r="PMW29" s="199"/>
      <c r="PMX29" s="200"/>
      <c r="PMY29" s="200"/>
      <c r="PMZ29" s="200"/>
      <c r="PNA29" s="199"/>
      <c r="PNB29" s="200"/>
      <c r="PNC29" s="200"/>
      <c r="PND29" s="200"/>
      <c r="PNE29" s="199"/>
      <c r="PNF29" s="200"/>
      <c r="PNG29" s="200"/>
      <c r="PNH29" s="200"/>
      <c r="PNI29" s="199"/>
      <c r="PNJ29" s="200"/>
      <c r="PNK29" s="200"/>
      <c r="PNL29" s="200"/>
      <c r="PNM29" s="199"/>
      <c r="PNN29" s="200"/>
      <c r="PNO29" s="200"/>
      <c r="PNP29" s="200"/>
      <c r="PNQ29" s="199"/>
      <c r="PNR29" s="200"/>
      <c r="PNS29" s="200"/>
      <c r="PNT29" s="200"/>
      <c r="PNU29" s="199"/>
      <c r="PNV29" s="200"/>
      <c r="PNW29" s="200"/>
      <c r="PNX29" s="200"/>
      <c r="PNY29" s="199"/>
      <c r="PNZ29" s="200"/>
      <c r="POA29" s="200"/>
      <c r="POB29" s="200"/>
      <c r="POC29" s="199"/>
      <c r="POD29" s="200"/>
      <c r="POE29" s="200"/>
      <c r="POF29" s="200"/>
      <c r="POG29" s="199"/>
      <c r="POH29" s="200"/>
      <c r="POI29" s="200"/>
      <c r="POJ29" s="200"/>
      <c r="POK29" s="199"/>
      <c r="POL29" s="200"/>
      <c r="POM29" s="200"/>
      <c r="PON29" s="200"/>
      <c r="POO29" s="199"/>
      <c r="POP29" s="200"/>
      <c r="POQ29" s="200"/>
      <c r="POR29" s="200"/>
      <c r="POS29" s="199"/>
      <c r="POT29" s="200"/>
      <c r="POU29" s="200"/>
      <c r="POV29" s="200"/>
      <c r="POW29" s="199"/>
      <c r="POX29" s="200"/>
      <c r="POY29" s="200"/>
      <c r="POZ29" s="200"/>
      <c r="PPA29" s="199"/>
      <c r="PPB29" s="200"/>
      <c r="PPC29" s="200"/>
      <c r="PPD29" s="200"/>
      <c r="PPE29" s="199"/>
      <c r="PPF29" s="200"/>
      <c r="PPG29" s="200"/>
      <c r="PPH29" s="200"/>
      <c r="PPI29" s="199"/>
      <c r="PPJ29" s="200"/>
      <c r="PPK29" s="200"/>
      <c r="PPL29" s="200"/>
      <c r="PPM29" s="199"/>
      <c r="PPN29" s="200"/>
      <c r="PPO29" s="200"/>
      <c r="PPP29" s="200"/>
      <c r="PPQ29" s="199"/>
      <c r="PPR29" s="200"/>
      <c r="PPS29" s="200"/>
      <c r="PPT29" s="200"/>
      <c r="PPU29" s="199"/>
      <c r="PPV29" s="200"/>
      <c r="PPW29" s="200"/>
      <c r="PPX29" s="200"/>
      <c r="PPY29" s="199"/>
      <c r="PPZ29" s="200"/>
      <c r="PQA29" s="200"/>
      <c r="PQB29" s="200"/>
      <c r="PQC29" s="199"/>
      <c r="PQD29" s="200"/>
      <c r="PQE29" s="200"/>
      <c r="PQF29" s="200"/>
      <c r="PQG29" s="199"/>
      <c r="PQH29" s="200"/>
      <c r="PQI29" s="200"/>
      <c r="PQJ29" s="200"/>
      <c r="PQK29" s="199"/>
      <c r="PQL29" s="200"/>
      <c r="PQM29" s="200"/>
      <c r="PQN29" s="200"/>
      <c r="PQO29" s="199"/>
      <c r="PQP29" s="200"/>
      <c r="PQQ29" s="200"/>
      <c r="PQR29" s="200"/>
      <c r="PQS29" s="199"/>
      <c r="PQT29" s="200"/>
      <c r="PQU29" s="200"/>
      <c r="PQV29" s="200"/>
      <c r="PQW29" s="199"/>
      <c r="PQX29" s="200"/>
      <c r="PQY29" s="200"/>
      <c r="PQZ29" s="200"/>
      <c r="PRA29" s="199"/>
      <c r="PRB29" s="200"/>
      <c r="PRC29" s="200"/>
      <c r="PRD29" s="200"/>
      <c r="PRE29" s="199"/>
      <c r="PRF29" s="200"/>
      <c r="PRG29" s="200"/>
      <c r="PRH29" s="200"/>
      <c r="PRI29" s="199"/>
      <c r="PRJ29" s="200"/>
      <c r="PRK29" s="200"/>
      <c r="PRL29" s="200"/>
      <c r="PRM29" s="199"/>
      <c r="PRN29" s="200"/>
      <c r="PRO29" s="200"/>
      <c r="PRP29" s="200"/>
      <c r="PRQ29" s="199"/>
      <c r="PRR29" s="200"/>
      <c r="PRS29" s="200"/>
      <c r="PRT29" s="200"/>
      <c r="PRU29" s="199"/>
      <c r="PRV29" s="200"/>
      <c r="PRW29" s="200"/>
      <c r="PRX29" s="200"/>
      <c r="PRY29" s="199"/>
      <c r="PRZ29" s="200"/>
      <c r="PSA29" s="200"/>
      <c r="PSB29" s="200"/>
      <c r="PSC29" s="199"/>
      <c r="PSD29" s="200"/>
      <c r="PSE29" s="200"/>
      <c r="PSF29" s="200"/>
      <c r="PSG29" s="199"/>
      <c r="PSH29" s="200"/>
      <c r="PSI29" s="200"/>
      <c r="PSJ29" s="200"/>
      <c r="PSK29" s="199"/>
      <c r="PSL29" s="200"/>
      <c r="PSM29" s="200"/>
      <c r="PSN29" s="200"/>
      <c r="PSO29" s="199"/>
      <c r="PSP29" s="200"/>
      <c r="PSQ29" s="200"/>
      <c r="PSR29" s="200"/>
      <c r="PSS29" s="199"/>
      <c r="PST29" s="200"/>
      <c r="PSU29" s="200"/>
      <c r="PSV29" s="200"/>
      <c r="PSW29" s="199"/>
      <c r="PSX29" s="200"/>
      <c r="PSY29" s="200"/>
      <c r="PSZ29" s="200"/>
      <c r="PTA29" s="199"/>
      <c r="PTB29" s="200"/>
      <c r="PTC29" s="200"/>
      <c r="PTD29" s="200"/>
      <c r="PTE29" s="199"/>
      <c r="PTF29" s="200"/>
      <c r="PTG29" s="200"/>
      <c r="PTH29" s="200"/>
      <c r="PTI29" s="199"/>
      <c r="PTJ29" s="200"/>
      <c r="PTK29" s="200"/>
      <c r="PTL29" s="200"/>
      <c r="PTM29" s="199"/>
      <c r="PTN29" s="200"/>
      <c r="PTO29" s="200"/>
      <c r="PTP29" s="200"/>
      <c r="PTQ29" s="199"/>
      <c r="PTR29" s="200"/>
      <c r="PTS29" s="200"/>
      <c r="PTT29" s="200"/>
      <c r="PTU29" s="199"/>
      <c r="PTV29" s="200"/>
      <c r="PTW29" s="200"/>
      <c r="PTX29" s="200"/>
      <c r="PTY29" s="199"/>
      <c r="PTZ29" s="200"/>
      <c r="PUA29" s="200"/>
      <c r="PUB29" s="200"/>
      <c r="PUC29" s="199"/>
      <c r="PUD29" s="200"/>
      <c r="PUE29" s="200"/>
      <c r="PUF29" s="200"/>
      <c r="PUG29" s="199"/>
      <c r="PUH29" s="200"/>
      <c r="PUI29" s="200"/>
      <c r="PUJ29" s="200"/>
      <c r="PUK29" s="199"/>
      <c r="PUL29" s="200"/>
      <c r="PUM29" s="200"/>
      <c r="PUN29" s="200"/>
      <c r="PUO29" s="199"/>
      <c r="PUP29" s="200"/>
      <c r="PUQ29" s="200"/>
      <c r="PUR29" s="200"/>
      <c r="PUS29" s="199"/>
      <c r="PUT29" s="200"/>
      <c r="PUU29" s="200"/>
      <c r="PUV29" s="200"/>
      <c r="PUW29" s="199"/>
      <c r="PUX29" s="200"/>
      <c r="PUY29" s="200"/>
      <c r="PUZ29" s="200"/>
      <c r="PVA29" s="199"/>
      <c r="PVB29" s="200"/>
      <c r="PVC29" s="200"/>
      <c r="PVD29" s="200"/>
      <c r="PVE29" s="199"/>
      <c r="PVF29" s="200"/>
      <c r="PVG29" s="200"/>
      <c r="PVH29" s="200"/>
      <c r="PVI29" s="199"/>
      <c r="PVJ29" s="200"/>
      <c r="PVK29" s="200"/>
      <c r="PVL29" s="200"/>
      <c r="PVM29" s="199"/>
      <c r="PVN29" s="200"/>
      <c r="PVO29" s="200"/>
      <c r="PVP29" s="200"/>
      <c r="PVQ29" s="199"/>
      <c r="PVR29" s="200"/>
      <c r="PVS29" s="200"/>
      <c r="PVT29" s="200"/>
      <c r="PVU29" s="199"/>
      <c r="PVV29" s="200"/>
      <c r="PVW29" s="200"/>
      <c r="PVX29" s="200"/>
      <c r="PVY29" s="199"/>
      <c r="PVZ29" s="200"/>
      <c r="PWA29" s="200"/>
      <c r="PWB29" s="200"/>
      <c r="PWC29" s="199"/>
      <c r="PWD29" s="200"/>
      <c r="PWE29" s="200"/>
      <c r="PWF29" s="200"/>
      <c r="PWG29" s="199"/>
      <c r="PWH29" s="200"/>
      <c r="PWI29" s="200"/>
      <c r="PWJ29" s="200"/>
      <c r="PWK29" s="199"/>
      <c r="PWL29" s="200"/>
      <c r="PWM29" s="200"/>
      <c r="PWN29" s="200"/>
      <c r="PWO29" s="199"/>
      <c r="PWP29" s="200"/>
      <c r="PWQ29" s="200"/>
      <c r="PWR29" s="200"/>
      <c r="PWS29" s="199"/>
      <c r="PWT29" s="200"/>
      <c r="PWU29" s="200"/>
      <c r="PWV29" s="200"/>
      <c r="PWW29" s="199"/>
      <c r="PWX29" s="200"/>
      <c r="PWY29" s="200"/>
      <c r="PWZ29" s="200"/>
      <c r="PXA29" s="199"/>
      <c r="PXB29" s="200"/>
      <c r="PXC29" s="200"/>
      <c r="PXD29" s="200"/>
      <c r="PXE29" s="199"/>
      <c r="PXF29" s="200"/>
      <c r="PXG29" s="200"/>
      <c r="PXH29" s="200"/>
      <c r="PXI29" s="199"/>
      <c r="PXJ29" s="200"/>
      <c r="PXK29" s="200"/>
      <c r="PXL29" s="200"/>
      <c r="PXM29" s="199"/>
      <c r="PXN29" s="200"/>
      <c r="PXO29" s="200"/>
      <c r="PXP29" s="200"/>
      <c r="PXQ29" s="199"/>
      <c r="PXR29" s="200"/>
      <c r="PXS29" s="200"/>
      <c r="PXT29" s="200"/>
      <c r="PXU29" s="199"/>
      <c r="PXV29" s="200"/>
      <c r="PXW29" s="200"/>
      <c r="PXX29" s="200"/>
      <c r="PXY29" s="199"/>
      <c r="PXZ29" s="200"/>
      <c r="PYA29" s="200"/>
      <c r="PYB29" s="200"/>
      <c r="PYC29" s="199"/>
      <c r="PYD29" s="200"/>
      <c r="PYE29" s="200"/>
      <c r="PYF29" s="200"/>
      <c r="PYG29" s="199"/>
      <c r="PYH29" s="200"/>
      <c r="PYI29" s="200"/>
      <c r="PYJ29" s="200"/>
      <c r="PYK29" s="199"/>
      <c r="PYL29" s="200"/>
      <c r="PYM29" s="200"/>
      <c r="PYN29" s="200"/>
      <c r="PYO29" s="199"/>
      <c r="PYP29" s="200"/>
      <c r="PYQ29" s="200"/>
      <c r="PYR29" s="200"/>
      <c r="PYS29" s="199"/>
      <c r="PYT29" s="200"/>
      <c r="PYU29" s="200"/>
      <c r="PYV29" s="200"/>
      <c r="PYW29" s="199"/>
      <c r="PYX29" s="200"/>
      <c r="PYY29" s="200"/>
      <c r="PYZ29" s="200"/>
      <c r="PZA29" s="199"/>
      <c r="PZB29" s="200"/>
      <c r="PZC29" s="200"/>
      <c r="PZD29" s="200"/>
      <c r="PZE29" s="199"/>
      <c r="PZF29" s="200"/>
      <c r="PZG29" s="200"/>
      <c r="PZH29" s="200"/>
      <c r="PZI29" s="199"/>
      <c r="PZJ29" s="200"/>
      <c r="PZK29" s="200"/>
      <c r="PZL29" s="200"/>
      <c r="PZM29" s="199"/>
      <c r="PZN29" s="200"/>
      <c r="PZO29" s="200"/>
      <c r="PZP29" s="200"/>
      <c r="PZQ29" s="199"/>
      <c r="PZR29" s="200"/>
      <c r="PZS29" s="200"/>
      <c r="PZT29" s="200"/>
      <c r="PZU29" s="199"/>
      <c r="PZV29" s="200"/>
      <c r="PZW29" s="200"/>
      <c r="PZX29" s="200"/>
      <c r="PZY29" s="199"/>
      <c r="PZZ29" s="200"/>
      <c r="QAA29" s="200"/>
      <c r="QAB29" s="200"/>
      <c r="QAC29" s="199"/>
      <c r="QAD29" s="200"/>
      <c r="QAE29" s="200"/>
      <c r="QAF29" s="200"/>
      <c r="QAG29" s="199"/>
      <c r="QAH29" s="200"/>
      <c r="QAI29" s="200"/>
      <c r="QAJ29" s="200"/>
      <c r="QAK29" s="199"/>
      <c r="QAL29" s="200"/>
      <c r="QAM29" s="200"/>
      <c r="QAN29" s="200"/>
      <c r="QAO29" s="199"/>
      <c r="QAP29" s="200"/>
      <c r="QAQ29" s="200"/>
      <c r="QAR29" s="200"/>
      <c r="QAS29" s="199"/>
      <c r="QAT29" s="200"/>
      <c r="QAU29" s="200"/>
      <c r="QAV29" s="200"/>
      <c r="QAW29" s="199"/>
      <c r="QAX29" s="200"/>
      <c r="QAY29" s="200"/>
      <c r="QAZ29" s="200"/>
      <c r="QBA29" s="199"/>
      <c r="QBB29" s="200"/>
      <c r="QBC29" s="200"/>
      <c r="QBD29" s="200"/>
      <c r="QBE29" s="199"/>
      <c r="QBF29" s="200"/>
      <c r="QBG29" s="200"/>
      <c r="QBH29" s="200"/>
      <c r="QBI29" s="199"/>
      <c r="QBJ29" s="200"/>
      <c r="QBK29" s="200"/>
      <c r="QBL29" s="200"/>
      <c r="QBM29" s="199"/>
      <c r="QBN29" s="200"/>
      <c r="QBO29" s="200"/>
      <c r="QBP29" s="200"/>
      <c r="QBQ29" s="199"/>
      <c r="QBR29" s="200"/>
      <c r="QBS29" s="200"/>
      <c r="QBT29" s="200"/>
      <c r="QBU29" s="199"/>
      <c r="QBV29" s="200"/>
      <c r="QBW29" s="200"/>
      <c r="QBX29" s="200"/>
      <c r="QBY29" s="199"/>
      <c r="QBZ29" s="200"/>
      <c r="QCA29" s="200"/>
      <c r="QCB29" s="200"/>
      <c r="QCC29" s="199"/>
      <c r="QCD29" s="200"/>
      <c r="QCE29" s="200"/>
      <c r="QCF29" s="200"/>
      <c r="QCG29" s="199"/>
      <c r="QCH29" s="200"/>
      <c r="QCI29" s="200"/>
      <c r="QCJ29" s="200"/>
      <c r="QCK29" s="199"/>
      <c r="QCL29" s="200"/>
      <c r="QCM29" s="200"/>
      <c r="QCN29" s="200"/>
      <c r="QCO29" s="199"/>
      <c r="QCP29" s="200"/>
      <c r="QCQ29" s="200"/>
      <c r="QCR29" s="200"/>
      <c r="QCS29" s="199"/>
      <c r="QCT29" s="200"/>
      <c r="QCU29" s="200"/>
      <c r="QCV29" s="200"/>
      <c r="QCW29" s="199"/>
      <c r="QCX29" s="200"/>
      <c r="QCY29" s="200"/>
      <c r="QCZ29" s="200"/>
      <c r="QDA29" s="199"/>
      <c r="QDB29" s="200"/>
      <c r="QDC29" s="200"/>
      <c r="QDD29" s="200"/>
      <c r="QDE29" s="199"/>
      <c r="QDF29" s="200"/>
      <c r="QDG29" s="200"/>
      <c r="QDH29" s="200"/>
      <c r="QDI29" s="199"/>
      <c r="QDJ29" s="200"/>
      <c r="QDK29" s="200"/>
      <c r="QDL29" s="200"/>
      <c r="QDM29" s="199"/>
      <c r="QDN29" s="200"/>
      <c r="QDO29" s="200"/>
      <c r="QDP29" s="200"/>
      <c r="QDQ29" s="199"/>
      <c r="QDR29" s="200"/>
      <c r="QDS29" s="200"/>
      <c r="QDT29" s="200"/>
      <c r="QDU29" s="199"/>
      <c r="QDV29" s="200"/>
      <c r="QDW29" s="200"/>
      <c r="QDX29" s="200"/>
      <c r="QDY29" s="199"/>
      <c r="QDZ29" s="200"/>
      <c r="QEA29" s="200"/>
      <c r="QEB29" s="200"/>
      <c r="QEC29" s="199"/>
      <c r="QED29" s="200"/>
      <c r="QEE29" s="200"/>
      <c r="QEF29" s="200"/>
      <c r="QEG29" s="199"/>
      <c r="QEH29" s="200"/>
      <c r="QEI29" s="200"/>
      <c r="QEJ29" s="200"/>
      <c r="QEK29" s="199"/>
      <c r="QEL29" s="200"/>
      <c r="QEM29" s="200"/>
      <c r="QEN29" s="200"/>
      <c r="QEO29" s="199"/>
      <c r="QEP29" s="200"/>
      <c r="QEQ29" s="200"/>
      <c r="QER29" s="200"/>
      <c r="QES29" s="199"/>
      <c r="QET29" s="200"/>
      <c r="QEU29" s="200"/>
      <c r="QEV29" s="200"/>
      <c r="QEW29" s="199"/>
      <c r="QEX29" s="200"/>
      <c r="QEY29" s="200"/>
      <c r="QEZ29" s="200"/>
      <c r="QFA29" s="199"/>
      <c r="QFB29" s="200"/>
      <c r="QFC29" s="200"/>
      <c r="QFD29" s="200"/>
      <c r="QFE29" s="199"/>
      <c r="QFF29" s="200"/>
      <c r="QFG29" s="200"/>
      <c r="QFH29" s="200"/>
      <c r="QFI29" s="199"/>
      <c r="QFJ29" s="200"/>
      <c r="QFK29" s="200"/>
      <c r="QFL29" s="200"/>
      <c r="QFM29" s="199"/>
      <c r="QFN29" s="200"/>
      <c r="QFO29" s="200"/>
      <c r="QFP29" s="200"/>
      <c r="QFQ29" s="199"/>
      <c r="QFR29" s="200"/>
      <c r="QFS29" s="200"/>
      <c r="QFT29" s="200"/>
      <c r="QFU29" s="199"/>
      <c r="QFV29" s="200"/>
      <c r="QFW29" s="200"/>
      <c r="QFX29" s="200"/>
      <c r="QFY29" s="199"/>
      <c r="QFZ29" s="200"/>
      <c r="QGA29" s="200"/>
      <c r="QGB29" s="200"/>
      <c r="QGC29" s="199"/>
      <c r="QGD29" s="200"/>
      <c r="QGE29" s="200"/>
      <c r="QGF29" s="200"/>
      <c r="QGG29" s="199"/>
      <c r="QGH29" s="200"/>
      <c r="QGI29" s="200"/>
      <c r="QGJ29" s="200"/>
      <c r="QGK29" s="199"/>
      <c r="QGL29" s="200"/>
      <c r="QGM29" s="200"/>
      <c r="QGN29" s="200"/>
      <c r="QGO29" s="199"/>
      <c r="QGP29" s="200"/>
      <c r="QGQ29" s="200"/>
      <c r="QGR29" s="200"/>
      <c r="QGS29" s="199"/>
      <c r="QGT29" s="200"/>
      <c r="QGU29" s="200"/>
      <c r="QGV29" s="200"/>
      <c r="QGW29" s="199"/>
      <c r="QGX29" s="200"/>
      <c r="QGY29" s="200"/>
      <c r="QGZ29" s="200"/>
      <c r="QHA29" s="199"/>
      <c r="QHB29" s="200"/>
      <c r="QHC29" s="200"/>
      <c r="QHD29" s="200"/>
      <c r="QHE29" s="199"/>
      <c r="QHF29" s="200"/>
      <c r="QHG29" s="200"/>
      <c r="QHH29" s="200"/>
      <c r="QHI29" s="199"/>
      <c r="QHJ29" s="200"/>
      <c r="QHK29" s="200"/>
      <c r="QHL29" s="200"/>
      <c r="QHM29" s="199"/>
      <c r="QHN29" s="200"/>
      <c r="QHO29" s="200"/>
      <c r="QHP29" s="200"/>
      <c r="QHQ29" s="199"/>
      <c r="QHR29" s="200"/>
      <c r="QHS29" s="200"/>
      <c r="QHT29" s="200"/>
      <c r="QHU29" s="199"/>
      <c r="QHV29" s="200"/>
      <c r="QHW29" s="200"/>
      <c r="QHX29" s="200"/>
      <c r="QHY29" s="199"/>
      <c r="QHZ29" s="200"/>
      <c r="QIA29" s="200"/>
      <c r="QIB29" s="200"/>
      <c r="QIC29" s="199"/>
      <c r="QID29" s="200"/>
      <c r="QIE29" s="200"/>
      <c r="QIF29" s="200"/>
      <c r="QIG29" s="199"/>
      <c r="QIH29" s="200"/>
      <c r="QII29" s="200"/>
      <c r="QIJ29" s="200"/>
      <c r="QIK29" s="199"/>
      <c r="QIL29" s="200"/>
      <c r="QIM29" s="200"/>
      <c r="QIN29" s="200"/>
      <c r="QIO29" s="199"/>
      <c r="QIP29" s="200"/>
      <c r="QIQ29" s="200"/>
      <c r="QIR29" s="200"/>
      <c r="QIS29" s="199"/>
      <c r="QIT29" s="200"/>
      <c r="QIU29" s="200"/>
      <c r="QIV29" s="200"/>
      <c r="QIW29" s="199"/>
      <c r="QIX29" s="200"/>
      <c r="QIY29" s="200"/>
      <c r="QIZ29" s="200"/>
      <c r="QJA29" s="199"/>
      <c r="QJB29" s="200"/>
      <c r="QJC29" s="200"/>
      <c r="QJD29" s="200"/>
      <c r="QJE29" s="199"/>
      <c r="QJF29" s="200"/>
      <c r="QJG29" s="200"/>
      <c r="QJH29" s="200"/>
      <c r="QJI29" s="199"/>
      <c r="QJJ29" s="200"/>
      <c r="QJK29" s="200"/>
      <c r="QJL29" s="200"/>
      <c r="QJM29" s="199"/>
      <c r="QJN29" s="200"/>
      <c r="QJO29" s="200"/>
      <c r="QJP29" s="200"/>
      <c r="QJQ29" s="199"/>
      <c r="QJR29" s="200"/>
      <c r="QJS29" s="200"/>
      <c r="QJT29" s="200"/>
      <c r="QJU29" s="199"/>
      <c r="QJV29" s="200"/>
      <c r="QJW29" s="200"/>
      <c r="QJX29" s="200"/>
      <c r="QJY29" s="199"/>
      <c r="QJZ29" s="200"/>
      <c r="QKA29" s="200"/>
      <c r="QKB29" s="200"/>
      <c r="QKC29" s="199"/>
      <c r="QKD29" s="200"/>
      <c r="QKE29" s="200"/>
      <c r="QKF29" s="200"/>
      <c r="QKG29" s="199"/>
      <c r="QKH29" s="200"/>
      <c r="QKI29" s="200"/>
      <c r="QKJ29" s="200"/>
      <c r="QKK29" s="199"/>
      <c r="QKL29" s="200"/>
      <c r="QKM29" s="200"/>
      <c r="QKN29" s="200"/>
      <c r="QKO29" s="199"/>
      <c r="QKP29" s="200"/>
      <c r="QKQ29" s="200"/>
      <c r="QKR29" s="200"/>
      <c r="QKS29" s="199"/>
      <c r="QKT29" s="200"/>
      <c r="QKU29" s="200"/>
      <c r="QKV29" s="200"/>
      <c r="QKW29" s="199"/>
      <c r="QKX29" s="200"/>
      <c r="QKY29" s="200"/>
      <c r="QKZ29" s="200"/>
      <c r="QLA29" s="199"/>
      <c r="QLB29" s="200"/>
      <c r="QLC29" s="200"/>
      <c r="QLD29" s="200"/>
      <c r="QLE29" s="199"/>
      <c r="QLF29" s="200"/>
      <c r="QLG29" s="200"/>
      <c r="QLH29" s="200"/>
      <c r="QLI29" s="199"/>
      <c r="QLJ29" s="200"/>
      <c r="QLK29" s="200"/>
      <c r="QLL29" s="200"/>
      <c r="QLM29" s="199"/>
      <c r="QLN29" s="200"/>
      <c r="QLO29" s="200"/>
      <c r="QLP29" s="200"/>
      <c r="QLQ29" s="199"/>
      <c r="QLR29" s="200"/>
      <c r="QLS29" s="200"/>
      <c r="QLT29" s="200"/>
      <c r="QLU29" s="199"/>
      <c r="QLV29" s="200"/>
      <c r="QLW29" s="200"/>
      <c r="QLX29" s="200"/>
      <c r="QLY29" s="199"/>
      <c r="QLZ29" s="200"/>
      <c r="QMA29" s="200"/>
      <c r="QMB29" s="200"/>
      <c r="QMC29" s="199"/>
      <c r="QMD29" s="200"/>
      <c r="QME29" s="200"/>
      <c r="QMF29" s="200"/>
      <c r="QMG29" s="199"/>
      <c r="QMH29" s="200"/>
      <c r="QMI29" s="200"/>
      <c r="QMJ29" s="200"/>
      <c r="QMK29" s="199"/>
      <c r="QML29" s="200"/>
      <c r="QMM29" s="200"/>
      <c r="QMN29" s="200"/>
      <c r="QMO29" s="199"/>
      <c r="QMP29" s="200"/>
      <c r="QMQ29" s="200"/>
      <c r="QMR29" s="200"/>
      <c r="QMS29" s="199"/>
      <c r="QMT29" s="200"/>
      <c r="QMU29" s="200"/>
      <c r="QMV29" s="200"/>
      <c r="QMW29" s="199"/>
      <c r="QMX29" s="200"/>
      <c r="QMY29" s="200"/>
      <c r="QMZ29" s="200"/>
      <c r="QNA29" s="199"/>
      <c r="QNB29" s="200"/>
      <c r="QNC29" s="200"/>
      <c r="QND29" s="200"/>
      <c r="QNE29" s="199"/>
      <c r="QNF29" s="200"/>
      <c r="QNG29" s="200"/>
      <c r="QNH29" s="200"/>
      <c r="QNI29" s="199"/>
      <c r="QNJ29" s="200"/>
      <c r="QNK29" s="200"/>
      <c r="QNL29" s="200"/>
      <c r="QNM29" s="199"/>
      <c r="QNN29" s="200"/>
      <c r="QNO29" s="200"/>
      <c r="QNP29" s="200"/>
      <c r="QNQ29" s="199"/>
      <c r="QNR29" s="200"/>
      <c r="QNS29" s="200"/>
      <c r="QNT29" s="200"/>
      <c r="QNU29" s="199"/>
      <c r="QNV29" s="200"/>
      <c r="QNW29" s="200"/>
      <c r="QNX29" s="200"/>
      <c r="QNY29" s="199"/>
      <c r="QNZ29" s="200"/>
      <c r="QOA29" s="200"/>
      <c r="QOB29" s="200"/>
      <c r="QOC29" s="199"/>
      <c r="QOD29" s="200"/>
      <c r="QOE29" s="200"/>
      <c r="QOF29" s="200"/>
      <c r="QOG29" s="199"/>
      <c r="QOH29" s="200"/>
      <c r="QOI29" s="200"/>
      <c r="QOJ29" s="200"/>
      <c r="QOK29" s="199"/>
      <c r="QOL29" s="200"/>
      <c r="QOM29" s="200"/>
      <c r="QON29" s="200"/>
      <c r="QOO29" s="199"/>
      <c r="QOP29" s="200"/>
      <c r="QOQ29" s="200"/>
      <c r="QOR29" s="200"/>
      <c r="QOS29" s="199"/>
      <c r="QOT29" s="200"/>
      <c r="QOU29" s="200"/>
      <c r="QOV29" s="200"/>
      <c r="QOW29" s="199"/>
      <c r="QOX29" s="200"/>
      <c r="QOY29" s="200"/>
      <c r="QOZ29" s="200"/>
      <c r="QPA29" s="199"/>
      <c r="QPB29" s="200"/>
      <c r="QPC29" s="200"/>
      <c r="QPD29" s="200"/>
      <c r="QPE29" s="199"/>
      <c r="QPF29" s="200"/>
      <c r="QPG29" s="200"/>
      <c r="QPH29" s="200"/>
      <c r="QPI29" s="199"/>
      <c r="QPJ29" s="200"/>
      <c r="QPK29" s="200"/>
      <c r="QPL29" s="200"/>
      <c r="QPM29" s="199"/>
      <c r="QPN29" s="200"/>
      <c r="QPO29" s="200"/>
      <c r="QPP29" s="200"/>
      <c r="QPQ29" s="199"/>
      <c r="QPR29" s="200"/>
      <c r="QPS29" s="200"/>
      <c r="QPT29" s="200"/>
      <c r="QPU29" s="199"/>
      <c r="QPV29" s="200"/>
      <c r="QPW29" s="200"/>
      <c r="QPX29" s="200"/>
      <c r="QPY29" s="199"/>
      <c r="QPZ29" s="200"/>
      <c r="QQA29" s="200"/>
      <c r="QQB29" s="200"/>
      <c r="QQC29" s="199"/>
      <c r="QQD29" s="200"/>
      <c r="QQE29" s="200"/>
      <c r="QQF29" s="200"/>
      <c r="QQG29" s="199"/>
      <c r="QQH29" s="200"/>
      <c r="QQI29" s="200"/>
      <c r="QQJ29" s="200"/>
      <c r="QQK29" s="199"/>
      <c r="QQL29" s="200"/>
      <c r="QQM29" s="200"/>
      <c r="QQN29" s="200"/>
      <c r="QQO29" s="199"/>
      <c r="QQP29" s="200"/>
      <c r="QQQ29" s="200"/>
      <c r="QQR29" s="200"/>
      <c r="QQS29" s="199"/>
      <c r="QQT29" s="200"/>
      <c r="QQU29" s="200"/>
      <c r="QQV29" s="200"/>
      <c r="QQW29" s="199"/>
      <c r="QQX29" s="200"/>
      <c r="QQY29" s="200"/>
      <c r="QQZ29" s="200"/>
      <c r="QRA29" s="199"/>
      <c r="QRB29" s="200"/>
      <c r="QRC29" s="200"/>
      <c r="QRD29" s="200"/>
      <c r="QRE29" s="199"/>
      <c r="QRF29" s="200"/>
      <c r="QRG29" s="200"/>
      <c r="QRH29" s="200"/>
      <c r="QRI29" s="199"/>
      <c r="QRJ29" s="200"/>
      <c r="QRK29" s="200"/>
      <c r="QRL29" s="200"/>
      <c r="QRM29" s="199"/>
      <c r="QRN29" s="200"/>
      <c r="QRO29" s="200"/>
      <c r="QRP29" s="200"/>
      <c r="QRQ29" s="199"/>
      <c r="QRR29" s="200"/>
      <c r="QRS29" s="200"/>
      <c r="QRT29" s="200"/>
      <c r="QRU29" s="199"/>
      <c r="QRV29" s="200"/>
      <c r="QRW29" s="200"/>
      <c r="QRX29" s="200"/>
      <c r="QRY29" s="199"/>
      <c r="QRZ29" s="200"/>
      <c r="QSA29" s="200"/>
      <c r="QSB29" s="200"/>
      <c r="QSC29" s="199"/>
      <c r="QSD29" s="200"/>
      <c r="QSE29" s="200"/>
      <c r="QSF29" s="200"/>
      <c r="QSG29" s="199"/>
      <c r="QSH29" s="200"/>
      <c r="QSI29" s="200"/>
      <c r="QSJ29" s="200"/>
      <c r="QSK29" s="199"/>
      <c r="QSL29" s="200"/>
      <c r="QSM29" s="200"/>
      <c r="QSN29" s="200"/>
      <c r="QSO29" s="199"/>
      <c r="QSP29" s="200"/>
      <c r="QSQ29" s="200"/>
      <c r="QSR29" s="200"/>
      <c r="QSS29" s="199"/>
      <c r="QST29" s="200"/>
      <c r="QSU29" s="200"/>
      <c r="QSV29" s="200"/>
      <c r="QSW29" s="199"/>
      <c r="QSX29" s="200"/>
      <c r="QSY29" s="200"/>
      <c r="QSZ29" s="200"/>
      <c r="QTA29" s="199"/>
      <c r="QTB29" s="200"/>
      <c r="QTC29" s="200"/>
      <c r="QTD29" s="200"/>
      <c r="QTE29" s="199"/>
      <c r="QTF29" s="200"/>
      <c r="QTG29" s="200"/>
      <c r="QTH29" s="200"/>
      <c r="QTI29" s="199"/>
      <c r="QTJ29" s="200"/>
      <c r="QTK29" s="200"/>
      <c r="QTL29" s="200"/>
      <c r="QTM29" s="199"/>
      <c r="QTN29" s="200"/>
      <c r="QTO29" s="200"/>
      <c r="QTP29" s="200"/>
      <c r="QTQ29" s="199"/>
      <c r="QTR29" s="200"/>
      <c r="QTS29" s="200"/>
      <c r="QTT29" s="200"/>
      <c r="QTU29" s="199"/>
      <c r="QTV29" s="200"/>
      <c r="QTW29" s="200"/>
      <c r="QTX29" s="200"/>
      <c r="QTY29" s="199"/>
      <c r="QTZ29" s="200"/>
      <c r="QUA29" s="200"/>
      <c r="QUB29" s="200"/>
      <c r="QUC29" s="199"/>
      <c r="QUD29" s="200"/>
      <c r="QUE29" s="200"/>
      <c r="QUF29" s="200"/>
      <c r="QUG29" s="199"/>
      <c r="QUH29" s="200"/>
      <c r="QUI29" s="200"/>
      <c r="QUJ29" s="200"/>
      <c r="QUK29" s="199"/>
      <c r="QUL29" s="200"/>
      <c r="QUM29" s="200"/>
      <c r="QUN29" s="200"/>
      <c r="QUO29" s="199"/>
      <c r="QUP29" s="200"/>
      <c r="QUQ29" s="200"/>
      <c r="QUR29" s="200"/>
      <c r="QUS29" s="199"/>
      <c r="QUT29" s="200"/>
      <c r="QUU29" s="200"/>
      <c r="QUV29" s="200"/>
      <c r="QUW29" s="199"/>
      <c r="QUX29" s="200"/>
      <c r="QUY29" s="200"/>
      <c r="QUZ29" s="200"/>
      <c r="QVA29" s="199"/>
      <c r="QVB29" s="200"/>
      <c r="QVC29" s="200"/>
      <c r="QVD29" s="200"/>
      <c r="QVE29" s="199"/>
      <c r="QVF29" s="200"/>
      <c r="QVG29" s="200"/>
      <c r="QVH29" s="200"/>
      <c r="QVI29" s="199"/>
      <c r="QVJ29" s="200"/>
      <c r="QVK29" s="200"/>
      <c r="QVL29" s="200"/>
      <c r="QVM29" s="199"/>
      <c r="QVN29" s="200"/>
      <c r="QVO29" s="200"/>
      <c r="QVP29" s="200"/>
      <c r="QVQ29" s="199"/>
      <c r="QVR29" s="200"/>
      <c r="QVS29" s="200"/>
      <c r="QVT29" s="200"/>
      <c r="QVU29" s="199"/>
      <c r="QVV29" s="200"/>
      <c r="QVW29" s="200"/>
      <c r="QVX29" s="200"/>
      <c r="QVY29" s="199"/>
      <c r="QVZ29" s="200"/>
      <c r="QWA29" s="200"/>
      <c r="QWB29" s="200"/>
      <c r="QWC29" s="199"/>
      <c r="QWD29" s="200"/>
      <c r="QWE29" s="200"/>
      <c r="QWF29" s="200"/>
      <c r="QWG29" s="199"/>
      <c r="QWH29" s="200"/>
      <c r="QWI29" s="200"/>
      <c r="QWJ29" s="200"/>
      <c r="QWK29" s="199"/>
      <c r="QWL29" s="200"/>
      <c r="QWM29" s="200"/>
      <c r="QWN29" s="200"/>
      <c r="QWO29" s="199"/>
      <c r="QWP29" s="200"/>
      <c r="QWQ29" s="200"/>
      <c r="QWR29" s="200"/>
      <c r="QWS29" s="199"/>
      <c r="QWT29" s="200"/>
      <c r="QWU29" s="200"/>
      <c r="QWV29" s="200"/>
      <c r="QWW29" s="199"/>
      <c r="QWX29" s="200"/>
      <c r="QWY29" s="200"/>
      <c r="QWZ29" s="200"/>
      <c r="QXA29" s="199"/>
      <c r="QXB29" s="200"/>
      <c r="QXC29" s="200"/>
      <c r="QXD29" s="200"/>
      <c r="QXE29" s="199"/>
      <c r="QXF29" s="200"/>
      <c r="QXG29" s="200"/>
      <c r="QXH29" s="200"/>
      <c r="QXI29" s="199"/>
      <c r="QXJ29" s="200"/>
      <c r="QXK29" s="200"/>
      <c r="QXL29" s="200"/>
      <c r="QXM29" s="199"/>
      <c r="QXN29" s="200"/>
      <c r="QXO29" s="200"/>
      <c r="QXP29" s="200"/>
      <c r="QXQ29" s="199"/>
      <c r="QXR29" s="200"/>
      <c r="QXS29" s="200"/>
      <c r="QXT29" s="200"/>
      <c r="QXU29" s="199"/>
      <c r="QXV29" s="200"/>
      <c r="QXW29" s="200"/>
      <c r="QXX29" s="200"/>
      <c r="QXY29" s="199"/>
      <c r="QXZ29" s="200"/>
      <c r="QYA29" s="200"/>
      <c r="QYB29" s="200"/>
      <c r="QYC29" s="199"/>
      <c r="QYD29" s="200"/>
      <c r="QYE29" s="200"/>
      <c r="QYF29" s="200"/>
      <c r="QYG29" s="199"/>
      <c r="QYH29" s="200"/>
      <c r="QYI29" s="200"/>
      <c r="QYJ29" s="200"/>
      <c r="QYK29" s="199"/>
      <c r="QYL29" s="200"/>
      <c r="QYM29" s="200"/>
      <c r="QYN29" s="200"/>
      <c r="QYO29" s="199"/>
      <c r="QYP29" s="200"/>
      <c r="QYQ29" s="200"/>
      <c r="QYR29" s="200"/>
      <c r="QYS29" s="199"/>
      <c r="QYT29" s="200"/>
      <c r="QYU29" s="200"/>
      <c r="QYV29" s="200"/>
      <c r="QYW29" s="199"/>
      <c r="QYX29" s="200"/>
      <c r="QYY29" s="200"/>
      <c r="QYZ29" s="200"/>
      <c r="QZA29" s="199"/>
      <c r="QZB29" s="200"/>
      <c r="QZC29" s="200"/>
      <c r="QZD29" s="200"/>
      <c r="QZE29" s="199"/>
      <c r="QZF29" s="200"/>
      <c r="QZG29" s="200"/>
      <c r="QZH29" s="200"/>
      <c r="QZI29" s="199"/>
      <c r="QZJ29" s="200"/>
      <c r="QZK29" s="200"/>
      <c r="QZL29" s="200"/>
      <c r="QZM29" s="199"/>
      <c r="QZN29" s="200"/>
      <c r="QZO29" s="200"/>
      <c r="QZP29" s="200"/>
      <c r="QZQ29" s="199"/>
      <c r="QZR29" s="200"/>
      <c r="QZS29" s="200"/>
      <c r="QZT29" s="200"/>
      <c r="QZU29" s="199"/>
      <c r="QZV29" s="200"/>
      <c r="QZW29" s="200"/>
      <c r="QZX29" s="200"/>
      <c r="QZY29" s="199"/>
      <c r="QZZ29" s="200"/>
      <c r="RAA29" s="200"/>
      <c r="RAB29" s="200"/>
      <c r="RAC29" s="199"/>
      <c r="RAD29" s="200"/>
      <c r="RAE29" s="200"/>
      <c r="RAF29" s="200"/>
      <c r="RAG29" s="199"/>
      <c r="RAH29" s="200"/>
      <c r="RAI29" s="200"/>
      <c r="RAJ29" s="200"/>
      <c r="RAK29" s="199"/>
      <c r="RAL29" s="200"/>
      <c r="RAM29" s="200"/>
      <c r="RAN29" s="200"/>
      <c r="RAO29" s="199"/>
      <c r="RAP29" s="200"/>
      <c r="RAQ29" s="200"/>
      <c r="RAR29" s="200"/>
      <c r="RAS29" s="199"/>
      <c r="RAT29" s="200"/>
      <c r="RAU29" s="200"/>
      <c r="RAV29" s="200"/>
      <c r="RAW29" s="199"/>
      <c r="RAX29" s="200"/>
      <c r="RAY29" s="200"/>
      <c r="RAZ29" s="200"/>
      <c r="RBA29" s="199"/>
      <c r="RBB29" s="200"/>
      <c r="RBC29" s="200"/>
      <c r="RBD29" s="200"/>
      <c r="RBE29" s="199"/>
      <c r="RBF29" s="200"/>
      <c r="RBG29" s="200"/>
      <c r="RBH29" s="200"/>
      <c r="RBI29" s="199"/>
      <c r="RBJ29" s="200"/>
      <c r="RBK29" s="200"/>
      <c r="RBL29" s="200"/>
      <c r="RBM29" s="199"/>
      <c r="RBN29" s="200"/>
      <c r="RBO29" s="200"/>
      <c r="RBP29" s="200"/>
      <c r="RBQ29" s="199"/>
      <c r="RBR29" s="200"/>
      <c r="RBS29" s="200"/>
      <c r="RBT29" s="200"/>
      <c r="RBU29" s="199"/>
      <c r="RBV29" s="200"/>
      <c r="RBW29" s="200"/>
      <c r="RBX29" s="200"/>
      <c r="RBY29" s="199"/>
      <c r="RBZ29" s="200"/>
      <c r="RCA29" s="200"/>
      <c r="RCB29" s="200"/>
      <c r="RCC29" s="199"/>
      <c r="RCD29" s="200"/>
      <c r="RCE29" s="200"/>
      <c r="RCF29" s="200"/>
      <c r="RCG29" s="199"/>
      <c r="RCH29" s="200"/>
      <c r="RCI29" s="200"/>
      <c r="RCJ29" s="200"/>
      <c r="RCK29" s="199"/>
      <c r="RCL29" s="200"/>
      <c r="RCM29" s="200"/>
      <c r="RCN29" s="200"/>
      <c r="RCO29" s="199"/>
      <c r="RCP29" s="200"/>
      <c r="RCQ29" s="200"/>
      <c r="RCR29" s="200"/>
      <c r="RCS29" s="199"/>
      <c r="RCT29" s="200"/>
      <c r="RCU29" s="200"/>
      <c r="RCV29" s="200"/>
      <c r="RCW29" s="199"/>
      <c r="RCX29" s="200"/>
      <c r="RCY29" s="200"/>
      <c r="RCZ29" s="200"/>
      <c r="RDA29" s="199"/>
      <c r="RDB29" s="200"/>
      <c r="RDC29" s="200"/>
      <c r="RDD29" s="200"/>
      <c r="RDE29" s="199"/>
      <c r="RDF29" s="200"/>
      <c r="RDG29" s="200"/>
      <c r="RDH29" s="200"/>
      <c r="RDI29" s="199"/>
      <c r="RDJ29" s="200"/>
      <c r="RDK29" s="200"/>
      <c r="RDL29" s="200"/>
      <c r="RDM29" s="199"/>
      <c r="RDN29" s="200"/>
      <c r="RDO29" s="200"/>
      <c r="RDP29" s="200"/>
      <c r="RDQ29" s="199"/>
      <c r="RDR29" s="200"/>
      <c r="RDS29" s="200"/>
      <c r="RDT29" s="200"/>
      <c r="RDU29" s="199"/>
      <c r="RDV29" s="200"/>
      <c r="RDW29" s="200"/>
      <c r="RDX29" s="200"/>
      <c r="RDY29" s="199"/>
      <c r="RDZ29" s="200"/>
      <c r="REA29" s="200"/>
      <c r="REB29" s="200"/>
      <c r="REC29" s="199"/>
      <c r="RED29" s="200"/>
      <c r="REE29" s="200"/>
      <c r="REF29" s="200"/>
      <c r="REG29" s="199"/>
      <c r="REH29" s="200"/>
      <c r="REI29" s="200"/>
      <c r="REJ29" s="200"/>
      <c r="REK29" s="199"/>
      <c r="REL29" s="200"/>
      <c r="REM29" s="200"/>
      <c r="REN29" s="200"/>
      <c r="REO29" s="199"/>
      <c r="REP29" s="200"/>
      <c r="REQ29" s="200"/>
      <c r="RER29" s="200"/>
      <c r="RES29" s="199"/>
      <c r="RET29" s="200"/>
      <c r="REU29" s="200"/>
      <c r="REV29" s="200"/>
      <c r="REW29" s="199"/>
      <c r="REX29" s="200"/>
      <c r="REY29" s="200"/>
      <c r="REZ29" s="200"/>
      <c r="RFA29" s="199"/>
      <c r="RFB29" s="200"/>
      <c r="RFC29" s="200"/>
      <c r="RFD29" s="200"/>
      <c r="RFE29" s="199"/>
      <c r="RFF29" s="200"/>
      <c r="RFG29" s="200"/>
      <c r="RFH29" s="200"/>
      <c r="RFI29" s="199"/>
      <c r="RFJ29" s="200"/>
      <c r="RFK29" s="200"/>
      <c r="RFL29" s="200"/>
      <c r="RFM29" s="199"/>
      <c r="RFN29" s="200"/>
      <c r="RFO29" s="200"/>
      <c r="RFP29" s="200"/>
      <c r="RFQ29" s="199"/>
      <c r="RFR29" s="200"/>
      <c r="RFS29" s="200"/>
      <c r="RFT29" s="200"/>
      <c r="RFU29" s="199"/>
      <c r="RFV29" s="200"/>
      <c r="RFW29" s="200"/>
      <c r="RFX29" s="200"/>
      <c r="RFY29" s="199"/>
      <c r="RFZ29" s="200"/>
      <c r="RGA29" s="200"/>
      <c r="RGB29" s="200"/>
      <c r="RGC29" s="199"/>
      <c r="RGD29" s="200"/>
      <c r="RGE29" s="200"/>
      <c r="RGF29" s="200"/>
      <c r="RGG29" s="199"/>
      <c r="RGH29" s="200"/>
      <c r="RGI29" s="200"/>
      <c r="RGJ29" s="200"/>
      <c r="RGK29" s="199"/>
      <c r="RGL29" s="200"/>
      <c r="RGM29" s="200"/>
      <c r="RGN29" s="200"/>
      <c r="RGO29" s="199"/>
      <c r="RGP29" s="200"/>
      <c r="RGQ29" s="200"/>
      <c r="RGR29" s="200"/>
      <c r="RGS29" s="199"/>
      <c r="RGT29" s="200"/>
      <c r="RGU29" s="200"/>
      <c r="RGV29" s="200"/>
      <c r="RGW29" s="199"/>
      <c r="RGX29" s="200"/>
      <c r="RGY29" s="200"/>
      <c r="RGZ29" s="200"/>
      <c r="RHA29" s="199"/>
      <c r="RHB29" s="200"/>
      <c r="RHC29" s="200"/>
      <c r="RHD29" s="200"/>
      <c r="RHE29" s="199"/>
      <c r="RHF29" s="200"/>
      <c r="RHG29" s="200"/>
      <c r="RHH29" s="200"/>
      <c r="RHI29" s="199"/>
      <c r="RHJ29" s="200"/>
      <c r="RHK29" s="200"/>
      <c r="RHL29" s="200"/>
      <c r="RHM29" s="199"/>
      <c r="RHN29" s="200"/>
      <c r="RHO29" s="200"/>
      <c r="RHP29" s="200"/>
      <c r="RHQ29" s="199"/>
      <c r="RHR29" s="200"/>
      <c r="RHS29" s="200"/>
      <c r="RHT29" s="200"/>
      <c r="RHU29" s="199"/>
      <c r="RHV29" s="200"/>
      <c r="RHW29" s="200"/>
      <c r="RHX29" s="200"/>
      <c r="RHY29" s="199"/>
      <c r="RHZ29" s="200"/>
      <c r="RIA29" s="200"/>
      <c r="RIB29" s="200"/>
      <c r="RIC29" s="199"/>
      <c r="RID29" s="200"/>
      <c r="RIE29" s="200"/>
      <c r="RIF29" s="200"/>
      <c r="RIG29" s="199"/>
      <c r="RIH29" s="200"/>
      <c r="RII29" s="200"/>
      <c r="RIJ29" s="200"/>
      <c r="RIK29" s="199"/>
      <c r="RIL29" s="200"/>
      <c r="RIM29" s="200"/>
      <c r="RIN29" s="200"/>
      <c r="RIO29" s="199"/>
      <c r="RIP29" s="200"/>
      <c r="RIQ29" s="200"/>
      <c r="RIR29" s="200"/>
      <c r="RIS29" s="199"/>
      <c r="RIT29" s="200"/>
      <c r="RIU29" s="200"/>
      <c r="RIV29" s="200"/>
      <c r="RIW29" s="199"/>
      <c r="RIX29" s="200"/>
      <c r="RIY29" s="200"/>
      <c r="RIZ29" s="200"/>
      <c r="RJA29" s="199"/>
      <c r="RJB29" s="200"/>
      <c r="RJC29" s="200"/>
      <c r="RJD29" s="200"/>
      <c r="RJE29" s="199"/>
      <c r="RJF29" s="200"/>
      <c r="RJG29" s="200"/>
      <c r="RJH29" s="200"/>
      <c r="RJI29" s="199"/>
      <c r="RJJ29" s="200"/>
      <c r="RJK29" s="200"/>
      <c r="RJL29" s="200"/>
      <c r="RJM29" s="199"/>
      <c r="RJN29" s="200"/>
      <c r="RJO29" s="200"/>
      <c r="RJP29" s="200"/>
      <c r="RJQ29" s="199"/>
      <c r="RJR29" s="200"/>
      <c r="RJS29" s="200"/>
      <c r="RJT29" s="200"/>
      <c r="RJU29" s="199"/>
      <c r="RJV29" s="200"/>
      <c r="RJW29" s="200"/>
      <c r="RJX29" s="200"/>
      <c r="RJY29" s="199"/>
      <c r="RJZ29" s="200"/>
      <c r="RKA29" s="200"/>
      <c r="RKB29" s="200"/>
      <c r="RKC29" s="199"/>
      <c r="RKD29" s="200"/>
      <c r="RKE29" s="200"/>
      <c r="RKF29" s="200"/>
      <c r="RKG29" s="199"/>
      <c r="RKH29" s="200"/>
      <c r="RKI29" s="200"/>
      <c r="RKJ29" s="200"/>
      <c r="RKK29" s="199"/>
      <c r="RKL29" s="200"/>
      <c r="RKM29" s="200"/>
      <c r="RKN29" s="200"/>
      <c r="RKO29" s="199"/>
      <c r="RKP29" s="200"/>
      <c r="RKQ29" s="200"/>
      <c r="RKR29" s="200"/>
      <c r="RKS29" s="199"/>
      <c r="RKT29" s="200"/>
      <c r="RKU29" s="200"/>
      <c r="RKV29" s="200"/>
      <c r="RKW29" s="199"/>
      <c r="RKX29" s="200"/>
      <c r="RKY29" s="200"/>
      <c r="RKZ29" s="200"/>
      <c r="RLA29" s="199"/>
      <c r="RLB29" s="200"/>
      <c r="RLC29" s="200"/>
      <c r="RLD29" s="200"/>
      <c r="RLE29" s="199"/>
      <c r="RLF29" s="200"/>
      <c r="RLG29" s="200"/>
      <c r="RLH29" s="200"/>
      <c r="RLI29" s="199"/>
      <c r="RLJ29" s="200"/>
      <c r="RLK29" s="200"/>
      <c r="RLL29" s="200"/>
      <c r="RLM29" s="199"/>
      <c r="RLN29" s="200"/>
      <c r="RLO29" s="200"/>
      <c r="RLP29" s="200"/>
      <c r="RLQ29" s="199"/>
      <c r="RLR29" s="200"/>
      <c r="RLS29" s="200"/>
      <c r="RLT29" s="200"/>
      <c r="RLU29" s="199"/>
      <c r="RLV29" s="200"/>
      <c r="RLW29" s="200"/>
      <c r="RLX29" s="200"/>
      <c r="RLY29" s="199"/>
      <c r="RLZ29" s="200"/>
      <c r="RMA29" s="200"/>
      <c r="RMB29" s="200"/>
      <c r="RMC29" s="199"/>
      <c r="RMD29" s="200"/>
      <c r="RME29" s="200"/>
      <c r="RMF29" s="200"/>
      <c r="RMG29" s="199"/>
      <c r="RMH29" s="200"/>
      <c r="RMI29" s="200"/>
      <c r="RMJ29" s="200"/>
      <c r="RMK29" s="199"/>
      <c r="RML29" s="200"/>
      <c r="RMM29" s="200"/>
      <c r="RMN29" s="200"/>
      <c r="RMO29" s="199"/>
      <c r="RMP29" s="200"/>
      <c r="RMQ29" s="200"/>
      <c r="RMR29" s="200"/>
      <c r="RMS29" s="199"/>
      <c r="RMT29" s="200"/>
      <c r="RMU29" s="200"/>
      <c r="RMV29" s="200"/>
      <c r="RMW29" s="199"/>
      <c r="RMX29" s="200"/>
      <c r="RMY29" s="200"/>
      <c r="RMZ29" s="200"/>
      <c r="RNA29" s="199"/>
      <c r="RNB29" s="200"/>
      <c r="RNC29" s="200"/>
      <c r="RND29" s="200"/>
      <c r="RNE29" s="199"/>
      <c r="RNF29" s="200"/>
      <c r="RNG29" s="200"/>
      <c r="RNH29" s="200"/>
      <c r="RNI29" s="199"/>
      <c r="RNJ29" s="200"/>
      <c r="RNK29" s="200"/>
      <c r="RNL29" s="200"/>
      <c r="RNM29" s="199"/>
      <c r="RNN29" s="200"/>
      <c r="RNO29" s="200"/>
      <c r="RNP29" s="200"/>
      <c r="RNQ29" s="199"/>
      <c r="RNR29" s="200"/>
      <c r="RNS29" s="200"/>
      <c r="RNT29" s="200"/>
      <c r="RNU29" s="199"/>
      <c r="RNV29" s="200"/>
      <c r="RNW29" s="200"/>
      <c r="RNX29" s="200"/>
      <c r="RNY29" s="199"/>
      <c r="RNZ29" s="200"/>
      <c r="ROA29" s="200"/>
      <c r="ROB29" s="200"/>
      <c r="ROC29" s="199"/>
      <c r="ROD29" s="200"/>
      <c r="ROE29" s="200"/>
      <c r="ROF29" s="200"/>
      <c r="ROG29" s="199"/>
      <c r="ROH29" s="200"/>
      <c r="ROI29" s="200"/>
      <c r="ROJ29" s="200"/>
      <c r="ROK29" s="199"/>
      <c r="ROL29" s="200"/>
      <c r="ROM29" s="200"/>
      <c r="RON29" s="200"/>
      <c r="ROO29" s="199"/>
      <c r="ROP29" s="200"/>
      <c r="ROQ29" s="200"/>
      <c r="ROR29" s="200"/>
      <c r="ROS29" s="199"/>
      <c r="ROT29" s="200"/>
      <c r="ROU29" s="200"/>
      <c r="ROV29" s="200"/>
      <c r="ROW29" s="199"/>
      <c r="ROX29" s="200"/>
      <c r="ROY29" s="200"/>
      <c r="ROZ29" s="200"/>
      <c r="RPA29" s="199"/>
      <c r="RPB29" s="200"/>
      <c r="RPC29" s="200"/>
      <c r="RPD29" s="200"/>
      <c r="RPE29" s="199"/>
      <c r="RPF29" s="200"/>
      <c r="RPG29" s="200"/>
      <c r="RPH29" s="200"/>
      <c r="RPI29" s="199"/>
      <c r="RPJ29" s="200"/>
      <c r="RPK29" s="200"/>
      <c r="RPL29" s="200"/>
      <c r="RPM29" s="199"/>
      <c r="RPN29" s="200"/>
      <c r="RPO29" s="200"/>
      <c r="RPP29" s="200"/>
      <c r="RPQ29" s="199"/>
      <c r="RPR29" s="200"/>
      <c r="RPS29" s="200"/>
      <c r="RPT29" s="200"/>
      <c r="RPU29" s="199"/>
      <c r="RPV29" s="200"/>
      <c r="RPW29" s="200"/>
      <c r="RPX29" s="200"/>
      <c r="RPY29" s="199"/>
      <c r="RPZ29" s="200"/>
      <c r="RQA29" s="200"/>
      <c r="RQB29" s="200"/>
      <c r="RQC29" s="199"/>
      <c r="RQD29" s="200"/>
      <c r="RQE29" s="200"/>
      <c r="RQF29" s="200"/>
      <c r="RQG29" s="199"/>
      <c r="RQH29" s="200"/>
      <c r="RQI29" s="200"/>
      <c r="RQJ29" s="200"/>
      <c r="RQK29" s="199"/>
      <c r="RQL29" s="200"/>
      <c r="RQM29" s="200"/>
      <c r="RQN29" s="200"/>
      <c r="RQO29" s="199"/>
      <c r="RQP29" s="200"/>
      <c r="RQQ29" s="200"/>
      <c r="RQR29" s="200"/>
      <c r="RQS29" s="199"/>
      <c r="RQT29" s="200"/>
      <c r="RQU29" s="200"/>
      <c r="RQV29" s="200"/>
      <c r="RQW29" s="199"/>
      <c r="RQX29" s="200"/>
      <c r="RQY29" s="200"/>
      <c r="RQZ29" s="200"/>
      <c r="RRA29" s="199"/>
      <c r="RRB29" s="200"/>
      <c r="RRC29" s="200"/>
      <c r="RRD29" s="200"/>
      <c r="RRE29" s="199"/>
      <c r="RRF29" s="200"/>
      <c r="RRG29" s="200"/>
      <c r="RRH29" s="200"/>
      <c r="RRI29" s="199"/>
      <c r="RRJ29" s="200"/>
      <c r="RRK29" s="200"/>
      <c r="RRL29" s="200"/>
      <c r="RRM29" s="199"/>
      <c r="RRN29" s="200"/>
      <c r="RRO29" s="200"/>
      <c r="RRP29" s="200"/>
      <c r="RRQ29" s="199"/>
      <c r="RRR29" s="200"/>
      <c r="RRS29" s="200"/>
      <c r="RRT29" s="200"/>
      <c r="RRU29" s="199"/>
      <c r="RRV29" s="200"/>
      <c r="RRW29" s="200"/>
      <c r="RRX29" s="200"/>
      <c r="RRY29" s="199"/>
      <c r="RRZ29" s="200"/>
      <c r="RSA29" s="200"/>
      <c r="RSB29" s="200"/>
      <c r="RSC29" s="199"/>
      <c r="RSD29" s="200"/>
      <c r="RSE29" s="200"/>
      <c r="RSF29" s="200"/>
      <c r="RSG29" s="199"/>
      <c r="RSH29" s="200"/>
      <c r="RSI29" s="200"/>
      <c r="RSJ29" s="200"/>
      <c r="RSK29" s="199"/>
      <c r="RSL29" s="200"/>
      <c r="RSM29" s="200"/>
      <c r="RSN29" s="200"/>
      <c r="RSO29" s="199"/>
      <c r="RSP29" s="200"/>
      <c r="RSQ29" s="200"/>
      <c r="RSR29" s="200"/>
      <c r="RSS29" s="199"/>
      <c r="RST29" s="200"/>
      <c r="RSU29" s="200"/>
      <c r="RSV29" s="200"/>
      <c r="RSW29" s="199"/>
      <c r="RSX29" s="200"/>
      <c r="RSY29" s="200"/>
      <c r="RSZ29" s="200"/>
      <c r="RTA29" s="199"/>
      <c r="RTB29" s="200"/>
      <c r="RTC29" s="200"/>
      <c r="RTD29" s="200"/>
      <c r="RTE29" s="199"/>
      <c r="RTF29" s="200"/>
      <c r="RTG29" s="200"/>
      <c r="RTH29" s="200"/>
      <c r="RTI29" s="199"/>
      <c r="RTJ29" s="200"/>
      <c r="RTK29" s="200"/>
      <c r="RTL29" s="200"/>
      <c r="RTM29" s="199"/>
      <c r="RTN29" s="200"/>
      <c r="RTO29" s="200"/>
      <c r="RTP29" s="200"/>
      <c r="RTQ29" s="199"/>
      <c r="RTR29" s="200"/>
      <c r="RTS29" s="200"/>
      <c r="RTT29" s="200"/>
      <c r="RTU29" s="199"/>
      <c r="RTV29" s="200"/>
      <c r="RTW29" s="200"/>
      <c r="RTX29" s="200"/>
      <c r="RTY29" s="199"/>
      <c r="RTZ29" s="200"/>
      <c r="RUA29" s="200"/>
      <c r="RUB29" s="200"/>
      <c r="RUC29" s="199"/>
      <c r="RUD29" s="200"/>
      <c r="RUE29" s="200"/>
      <c r="RUF29" s="200"/>
      <c r="RUG29" s="199"/>
      <c r="RUH29" s="200"/>
      <c r="RUI29" s="200"/>
      <c r="RUJ29" s="200"/>
      <c r="RUK29" s="199"/>
      <c r="RUL29" s="200"/>
      <c r="RUM29" s="200"/>
      <c r="RUN29" s="200"/>
      <c r="RUO29" s="199"/>
      <c r="RUP29" s="200"/>
      <c r="RUQ29" s="200"/>
      <c r="RUR29" s="200"/>
      <c r="RUS29" s="199"/>
      <c r="RUT29" s="200"/>
      <c r="RUU29" s="200"/>
      <c r="RUV29" s="200"/>
      <c r="RUW29" s="199"/>
      <c r="RUX29" s="200"/>
      <c r="RUY29" s="200"/>
      <c r="RUZ29" s="200"/>
      <c r="RVA29" s="199"/>
      <c r="RVB29" s="200"/>
      <c r="RVC29" s="200"/>
      <c r="RVD29" s="200"/>
      <c r="RVE29" s="199"/>
      <c r="RVF29" s="200"/>
      <c r="RVG29" s="200"/>
      <c r="RVH29" s="200"/>
      <c r="RVI29" s="199"/>
      <c r="RVJ29" s="200"/>
      <c r="RVK29" s="200"/>
      <c r="RVL29" s="200"/>
      <c r="RVM29" s="199"/>
      <c r="RVN29" s="200"/>
      <c r="RVO29" s="200"/>
      <c r="RVP29" s="200"/>
      <c r="RVQ29" s="199"/>
      <c r="RVR29" s="200"/>
      <c r="RVS29" s="200"/>
      <c r="RVT29" s="200"/>
      <c r="RVU29" s="199"/>
      <c r="RVV29" s="200"/>
      <c r="RVW29" s="200"/>
      <c r="RVX29" s="200"/>
      <c r="RVY29" s="199"/>
      <c r="RVZ29" s="200"/>
      <c r="RWA29" s="200"/>
      <c r="RWB29" s="200"/>
      <c r="RWC29" s="199"/>
      <c r="RWD29" s="200"/>
      <c r="RWE29" s="200"/>
      <c r="RWF29" s="200"/>
      <c r="RWG29" s="199"/>
      <c r="RWH29" s="200"/>
      <c r="RWI29" s="200"/>
      <c r="RWJ29" s="200"/>
      <c r="RWK29" s="199"/>
      <c r="RWL29" s="200"/>
      <c r="RWM29" s="200"/>
      <c r="RWN29" s="200"/>
      <c r="RWO29" s="199"/>
      <c r="RWP29" s="200"/>
      <c r="RWQ29" s="200"/>
      <c r="RWR29" s="200"/>
      <c r="RWS29" s="199"/>
      <c r="RWT29" s="200"/>
      <c r="RWU29" s="200"/>
      <c r="RWV29" s="200"/>
      <c r="RWW29" s="199"/>
      <c r="RWX29" s="200"/>
      <c r="RWY29" s="200"/>
      <c r="RWZ29" s="200"/>
      <c r="RXA29" s="199"/>
      <c r="RXB29" s="200"/>
      <c r="RXC29" s="200"/>
      <c r="RXD29" s="200"/>
      <c r="RXE29" s="199"/>
      <c r="RXF29" s="200"/>
      <c r="RXG29" s="200"/>
      <c r="RXH29" s="200"/>
      <c r="RXI29" s="199"/>
      <c r="RXJ29" s="200"/>
      <c r="RXK29" s="200"/>
      <c r="RXL29" s="200"/>
      <c r="RXM29" s="199"/>
      <c r="RXN29" s="200"/>
      <c r="RXO29" s="200"/>
      <c r="RXP29" s="200"/>
      <c r="RXQ29" s="199"/>
      <c r="RXR29" s="200"/>
      <c r="RXS29" s="200"/>
      <c r="RXT29" s="200"/>
      <c r="RXU29" s="199"/>
      <c r="RXV29" s="200"/>
      <c r="RXW29" s="200"/>
      <c r="RXX29" s="200"/>
      <c r="RXY29" s="199"/>
      <c r="RXZ29" s="200"/>
      <c r="RYA29" s="200"/>
      <c r="RYB29" s="200"/>
      <c r="RYC29" s="199"/>
      <c r="RYD29" s="200"/>
      <c r="RYE29" s="200"/>
      <c r="RYF29" s="200"/>
      <c r="RYG29" s="199"/>
      <c r="RYH29" s="200"/>
      <c r="RYI29" s="200"/>
      <c r="RYJ29" s="200"/>
      <c r="RYK29" s="199"/>
      <c r="RYL29" s="200"/>
      <c r="RYM29" s="200"/>
      <c r="RYN29" s="200"/>
      <c r="RYO29" s="199"/>
      <c r="RYP29" s="200"/>
      <c r="RYQ29" s="200"/>
      <c r="RYR29" s="200"/>
      <c r="RYS29" s="199"/>
      <c r="RYT29" s="200"/>
      <c r="RYU29" s="200"/>
      <c r="RYV29" s="200"/>
      <c r="RYW29" s="199"/>
      <c r="RYX29" s="200"/>
      <c r="RYY29" s="200"/>
      <c r="RYZ29" s="200"/>
      <c r="RZA29" s="199"/>
      <c r="RZB29" s="200"/>
      <c r="RZC29" s="200"/>
      <c r="RZD29" s="200"/>
      <c r="RZE29" s="199"/>
      <c r="RZF29" s="200"/>
      <c r="RZG29" s="200"/>
      <c r="RZH29" s="200"/>
      <c r="RZI29" s="199"/>
      <c r="RZJ29" s="200"/>
      <c r="RZK29" s="200"/>
      <c r="RZL29" s="200"/>
      <c r="RZM29" s="199"/>
      <c r="RZN29" s="200"/>
      <c r="RZO29" s="200"/>
      <c r="RZP29" s="200"/>
      <c r="RZQ29" s="199"/>
      <c r="RZR29" s="200"/>
      <c r="RZS29" s="200"/>
      <c r="RZT29" s="200"/>
      <c r="RZU29" s="199"/>
      <c r="RZV29" s="200"/>
      <c r="RZW29" s="200"/>
      <c r="RZX29" s="200"/>
      <c r="RZY29" s="199"/>
      <c r="RZZ29" s="200"/>
      <c r="SAA29" s="200"/>
      <c r="SAB29" s="200"/>
      <c r="SAC29" s="199"/>
      <c r="SAD29" s="200"/>
      <c r="SAE29" s="200"/>
      <c r="SAF29" s="200"/>
      <c r="SAG29" s="199"/>
      <c r="SAH29" s="200"/>
      <c r="SAI29" s="200"/>
      <c r="SAJ29" s="200"/>
      <c r="SAK29" s="199"/>
      <c r="SAL29" s="200"/>
      <c r="SAM29" s="200"/>
      <c r="SAN29" s="200"/>
      <c r="SAO29" s="199"/>
      <c r="SAP29" s="200"/>
      <c r="SAQ29" s="200"/>
      <c r="SAR29" s="200"/>
      <c r="SAS29" s="199"/>
      <c r="SAT29" s="200"/>
      <c r="SAU29" s="200"/>
      <c r="SAV29" s="200"/>
      <c r="SAW29" s="199"/>
      <c r="SAX29" s="200"/>
      <c r="SAY29" s="200"/>
      <c r="SAZ29" s="200"/>
      <c r="SBA29" s="199"/>
      <c r="SBB29" s="200"/>
      <c r="SBC29" s="200"/>
      <c r="SBD29" s="200"/>
      <c r="SBE29" s="199"/>
      <c r="SBF29" s="200"/>
      <c r="SBG29" s="200"/>
      <c r="SBH29" s="200"/>
      <c r="SBI29" s="199"/>
      <c r="SBJ29" s="200"/>
      <c r="SBK29" s="200"/>
      <c r="SBL29" s="200"/>
      <c r="SBM29" s="199"/>
      <c r="SBN29" s="200"/>
      <c r="SBO29" s="200"/>
      <c r="SBP29" s="200"/>
      <c r="SBQ29" s="199"/>
      <c r="SBR29" s="200"/>
      <c r="SBS29" s="200"/>
      <c r="SBT29" s="200"/>
      <c r="SBU29" s="199"/>
      <c r="SBV29" s="200"/>
      <c r="SBW29" s="200"/>
      <c r="SBX29" s="200"/>
      <c r="SBY29" s="199"/>
      <c r="SBZ29" s="200"/>
      <c r="SCA29" s="200"/>
      <c r="SCB29" s="200"/>
      <c r="SCC29" s="199"/>
      <c r="SCD29" s="200"/>
      <c r="SCE29" s="200"/>
      <c r="SCF29" s="200"/>
      <c r="SCG29" s="199"/>
      <c r="SCH29" s="200"/>
      <c r="SCI29" s="200"/>
      <c r="SCJ29" s="200"/>
      <c r="SCK29" s="199"/>
      <c r="SCL29" s="200"/>
      <c r="SCM29" s="200"/>
      <c r="SCN29" s="200"/>
      <c r="SCO29" s="199"/>
      <c r="SCP29" s="200"/>
      <c r="SCQ29" s="200"/>
      <c r="SCR29" s="200"/>
      <c r="SCS29" s="199"/>
      <c r="SCT29" s="200"/>
      <c r="SCU29" s="200"/>
      <c r="SCV29" s="200"/>
      <c r="SCW29" s="199"/>
      <c r="SCX29" s="200"/>
      <c r="SCY29" s="200"/>
      <c r="SCZ29" s="200"/>
      <c r="SDA29" s="199"/>
      <c r="SDB29" s="200"/>
      <c r="SDC29" s="200"/>
      <c r="SDD29" s="200"/>
      <c r="SDE29" s="199"/>
      <c r="SDF29" s="200"/>
      <c r="SDG29" s="200"/>
      <c r="SDH29" s="200"/>
      <c r="SDI29" s="199"/>
      <c r="SDJ29" s="200"/>
      <c r="SDK29" s="200"/>
      <c r="SDL29" s="200"/>
      <c r="SDM29" s="199"/>
      <c r="SDN29" s="200"/>
      <c r="SDO29" s="200"/>
      <c r="SDP29" s="200"/>
      <c r="SDQ29" s="199"/>
      <c r="SDR29" s="200"/>
      <c r="SDS29" s="200"/>
      <c r="SDT29" s="200"/>
      <c r="SDU29" s="199"/>
      <c r="SDV29" s="200"/>
      <c r="SDW29" s="200"/>
      <c r="SDX29" s="200"/>
      <c r="SDY29" s="199"/>
      <c r="SDZ29" s="200"/>
      <c r="SEA29" s="200"/>
      <c r="SEB29" s="200"/>
      <c r="SEC29" s="199"/>
      <c r="SED29" s="200"/>
      <c r="SEE29" s="200"/>
      <c r="SEF29" s="200"/>
      <c r="SEG29" s="199"/>
      <c r="SEH29" s="200"/>
      <c r="SEI29" s="200"/>
      <c r="SEJ29" s="200"/>
      <c r="SEK29" s="199"/>
      <c r="SEL29" s="200"/>
      <c r="SEM29" s="200"/>
      <c r="SEN29" s="200"/>
      <c r="SEO29" s="199"/>
      <c r="SEP29" s="200"/>
      <c r="SEQ29" s="200"/>
      <c r="SER29" s="200"/>
      <c r="SES29" s="199"/>
      <c r="SET29" s="200"/>
      <c r="SEU29" s="200"/>
      <c r="SEV29" s="200"/>
      <c r="SEW29" s="199"/>
      <c r="SEX29" s="200"/>
      <c r="SEY29" s="200"/>
      <c r="SEZ29" s="200"/>
      <c r="SFA29" s="199"/>
      <c r="SFB29" s="200"/>
      <c r="SFC29" s="200"/>
      <c r="SFD29" s="200"/>
      <c r="SFE29" s="199"/>
      <c r="SFF29" s="200"/>
      <c r="SFG29" s="200"/>
      <c r="SFH29" s="200"/>
      <c r="SFI29" s="199"/>
      <c r="SFJ29" s="200"/>
      <c r="SFK29" s="200"/>
      <c r="SFL29" s="200"/>
      <c r="SFM29" s="199"/>
      <c r="SFN29" s="200"/>
      <c r="SFO29" s="200"/>
      <c r="SFP29" s="200"/>
      <c r="SFQ29" s="199"/>
      <c r="SFR29" s="200"/>
      <c r="SFS29" s="200"/>
      <c r="SFT29" s="200"/>
      <c r="SFU29" s="199"/>
      <c r="SFV29" s="200"/>
      <c r="SFW29" s="200"/>
      <c r="SFX29" s="200"/>
      <c r="SFY29" s="199"/>
      <c r="SFZ29" s="200"/>
      <c r="SGA29" s="200"/>
      <c r="SGB29" s="200"/>
      <c r="SGC29" s="199"/>
      <c r="SGD29" s="200"/>
      <c r="SGE29" s="200"/>
      <c r="SGF29" s="200"/>
      <c r="SGG29" s="199"/>
      <c r="SGH29" s="200"/>
      <c r="SGI29" s="200"/>
      <c r="SGJ29" s="200"/>
      <c r="SGK29" s="199"/>
      <c r="SGL29" s="200"/>
      <c r="SGM29" s="200"/>
      <c r="SGN29" s="200"/>
      <c r="SGO29" s="199"/>
      <c r="SGP29" s="200"/>
      <c r="SGQ29" s="200"/>
      <c r="SGR29" s="200"/>
      <c r="SGS29" s="199"/>
      <c r="SGT29" s="200"/>
      <c r="SGU29" s="200"/>
      <c r="SGV29" s="200"/>
      <c r="SGW29" s="199"/>
      <c r="SGX29" s="200"/>
      <c r="SGY29" s="200"/>
      <c r="SGZ29" s="200"/>
      <c r="SHA29" s="199"/>
      <c r="SHB29" s="200"/>
      <c r="SHC29" s="200"/>
      <c r="SHD29" s="200"/>
      <c r="SHE29" s="199"/>
      <c r="SHF29" s="200"/>
      <c r="SHG29" s="200"/>
      <c r="SHH29" s="200"/>
      <c r="SHI29" s="199"/>
      <c r="SHJ29" s="200"/>
      <c r="SHK29" s="200"/>
      <c r="SHL29" s="200"/>
      <c r="SHM29" s="199"/>
      <c r="SHN29" s="200"/>
      <c r="SHO29" s="200"/>
      <c r="SHP29" s="200"/>
      <c r="SHQ29" s="199"/>
      <c r="SHR29" s="200"/>
      <c r="SHS29" s="200"/>
      <c r="SHT29" s="200"/>
      <c r="SHU29" s="199"/>
      <c r="SHV29" s="200"/>
      <c r="SHW29" s="200"/>
      <c r="SHX29" s="200"/>
      <c r="SHY29" s="199"/>
      <c r="SHZ29" s="200"/>
      <c r="SIA29" s="200"/>
      <c r="SIB29" s="200"/>
      <c r="SIC29" s="199"/>
      <c r="SID29" s="200"/>
      <c r="SIE29" s="200"/>
      <c r="SIF29" s="200"/>
      <c r="SIG29" s="199"/>
      <c r="SIH29" s="200"/>
      <c r="SII29" s="200"/>
      <c r="SIJ29" s="200"/>
      <c r="SIK29" s="199"/>
      <c r="SIL29" s="200"/>
      <c r="SIM29" s="200"/>
      <c r="SIN29" s="200"/>
      <c r="SIO29" s="199"/>
      <c r="SIP29" s="200"/>
      <c r="SIQ29" s="200"/>
      <c r="SIR29" s="200"/>
      <c r="SIS29" s="199"/>
      <c r="SIT29" s="200"/>
      <c r="SIU29" s="200"/>
      <c r="SIV29" s="200"/>
      <c r="SIW29" s="199"/>
      <c r="SIX29" s="200"/>
      <c r="SIY29" s="200"/>
      <c r="SIZ29" s="200"/>
      <c r="SJA29" s="199"/>
      <c r="SJB29" s="200"/>
      <c r="SJC29" s="200"/>
      <c r="SJD29" s="200"/>
      <c r="SJE29" s="199"/>
      <c r="SJF29" s="200"/>
      <c r="SJG29" s="200"/>
      <c r="SJH29" s="200"/>
      <c r="SJI29" s="199"/>
      <c r="SJJ29" s="200"/>
      <c r="SJK29" s="200"/>
      <c r="SJL29" s="200"/>
      <c r="SJM29" s="199"/>
      <c r="SJN29" s="200"/>
      <c r="SJO29" s="200"/>
      <c r="SJP29" s="200"/>
      <c r="SJQ29" s="199"/>
      <c r="SJR29" s="200"/>
      <c r="SJS29" s="200"/>
      <c r="SJT29" s="200"/>
      <c r="SJU29" s="199"/>
      <c r="SJV29" s="200"/>
      <c r="SJW29" s="200"/>
      <c r="SJX29" s="200"/>
      <c r="SJY29" s="199"/>
      <c r="SJZ29" s="200"/>
      <c r="SKA29" s="200"/>
      <c r="SKB29" s="200"/>
      <c r="SKC29" s="199"/>
      <c r="SKD29" s="200"/>
      <c r="SKE29" s="200"/>
      <c r="SKF29" s="200"/>
      <c r="SKG29" s="199"/>
      <c r="SKH29" s="200"/>
      <c r="SKI29" s="200"/>
      <c r="SKJ29" s="200"/>
      <c r="SKK29" s="199"/>
      <c r="SKL29" s="200"/>
      <c r="SKM29" s="200"/>
      <c r="SKN29" s="200"/>
      <c r="SKO29" s="199"/>
      <c r="SKP29" s="200"/>
      <c r="SKQ29" s="200"/>
      <c r="SKR29" s="200"/>
      <c r="SKS29" s="199"/>
      <c r="SKT29" s="200"/>
      <c r="SKU29" s="200"/>
      <c r="SKV29" s="200"/>
      <c r="SKW29" s="199"/>
      <c r="SKX29" s="200"/>
      <c r="SKY29" s="200"/>
      <c r="SKZ29" s="200"/>
      <c r="SLA29" s="199"/>
      <c r="SLB29" s="200"/>
      <c r="SLC29" s="200"/>
      <c r="SLD29" s="200"/>
      <c r="SLE29" s="199"/>
      <c r="SLF29" s="200"/>
      <c r="SLG29" s="200"/>
      <c r="SLH29" s="200"/>
      <c r="SLI29" s="199"/>
      <c r="SLJ29" s="200"/>
      <c r="SLK29" s="200"/>
      <c r="SLL29" s="200"/>
      <c r="SLM29" s="199"/>
      <c r="SLN29" s="200"/>
      <c r="SLO29" s="200"/>
      <c r="SLP29" s="200"/>
      <c r="SLQ29" s="199"/>
      <c r="SLR29" s="200"/>
      <c r="SLS29" s="200"/>
      <c r="SLT29" s="200"/>
      <c r="SLU29" s="199"/>
      <c r="SLV29" s="200"/>
      <c r="SLW29" s="200"/>
      <c r="SLX29" s="200"/>
      <c r="SLY29" s="199"/>
      <c r="SLZ29" s="200"/>
      <c r="SMA29" s="200"/>
      <c r="SMB29" s="200"/>
      <c r="SMC29" s="199"/>
      <c r="SMD29" s="200"/>
      <c r="SME29" s="200"/>
      <c r="SMF29" s="200"/>
      <c r="SMG29" s="199"/>
      <c r="SMH29" s="200"/>
      <c r="SMI29" s="200"/>
      <c r="SMJ29" s="200"/>
      <c r="SMK29" s="199"/>
      <c r="SML29" s="200"/>
      <c r="SMM29" s="200"/>
      <c r="SMN29" s="200"/>
      <c r="SMO29" s="199"/>
      <c r="SMP29" s="200"/>
      <c r="SMQ29" s="200"/>
      <c r="SMR29" s="200"/>
      <c r="SMS29" s="199"/>
      <c r="SMT29" s="200"/>
      <c r="SMU29" s="200"/>
      <c r="SMV29" s="200"/>
      <c r="SMW29" s="199"/>
      <c r="SMX29" s="200"/>
      <c r="SMY29" s="200"/>
      <c r="SMZ29" s="200"/>
      <c r="SNA29" s="199"/>
      <c r="SNB29" s="200"/>
      <c r="SNC29" s="200"/>
      <c r="SND29" s="200"/>
      <c r="SNE29" s="199"/>
      <c r="SNF29" s="200"/>
      <c r="SNG29" s="200"/>
      <c r="SNH29" s="200"/>
      <c r="SNI29" s="199"/>
      <c r="SNJ29" s="200"/>
      <c r="SNK29" s="200"/>
      <c r="SNL29" s="200"/>
      <c r="SNM29" s="199"/>
      <c r="SNN29" s="200"/>
      <c r="SNO29" s="200"/>
      <c r="SNP29" s="200"/>
      <c r="SNQ29" s="199"/>
      <c r="SNR29" s="200"/>
      <c r="SNS29" s="200"/>
      <c r="SNT29" s="200"/>
      <c r="SNU29" s="199"/>
      <c r="SNV29" s="200"/>
      <c r="SNW29" s="200"/>
      <c r="SNX29" s="200"/>
      <c r="SNY29" s="199"/>
      <c r="SNZ29" s="200"/>
      <c r="SOA29" s="200"/>
      <c r="SOB29" s="200"/>
      <c r="SOC29" s="199"/>
      <c r="SOD29" s="200"/>
      <c r="SOE29" s="200"/>
      <c r="SOF29" s="200"/>
      <c r="SOG29" s="199"/>
      <c r="SOH29" s="200"/>
      <c r="SOI29" s="200"/>
      <c r="SOJ29" s="200"/>
      <c r="SOK29" s="199"/>
      <c r="SOL29" s="200"/>
      <c r="SOM29" s="200"/>
      <c r="SON29" s="200"/>
      <c r="SOO29" s="199"/>
      <c r="SOP29" s="200"/>
      <c r="SOQ29" s="200"/>
      <c r="SOR29" s="200"/>
      <c r="SOS29" s="199"/>
      <c r="SOT29" s="200"/>
      <c r="SOU29" s="200"/>
      <c r="SOV29" s="200"/>
      <c r="SOW29" s="199"/>
      <c r="SOX29" s="200"/>
      <c r="SOY29" s="200"/>
      <c r="SOZ29" s="200"/>
      <c r="SPA29" s="199"/>
      <c r="SPB29" s="200"/>
      <c r="SPC29" s="200"/>
      <c r="SPD29" s="200"/>
      <c r="SPE29" s="199"/>
      <c r="SPF29" s="200"/>
      <c r="SPG29" s="200"/>
      <c r="SPH29" s="200"/>
      <c r="SPI29" s="199"/>
      <c r="SPJ29" s="200"/>
      <c r="SPK29" s="200"/>
      <c r="SPL29" s="200"/>
      <c r="SPM29" s="199"/>
      <c r="SPN29" s="200"/>
      <c r="SPO29" s="200"/>
      <c r="SPP29" s="200"/>
      <c r="SPQ29" s="199"/>
      <c r="SPR29" s="200"/>
      <c r="SPS29" s="200"/>
      <c r="SPT29" s="200"/>
      <c r="SPU29" s="199"/>
      <c r="SPV29" s="200"/>
      <c r="SPW29" s="200"/>
      <c r="SPX29" s="200"/>
      <c r="SPY29" s="199"/>
      <c r="SPZ29" s="200"/>
      <c r="SQA29" s="200"/>
      <c r="SQB29" s="200"/>
      <c r="SQC29" s="199"/>
      <c r="SQD29" s="200"/>
      <c r="SQE29" s="200"/>
      <c r="SQF29" s="200"/>
      <c r="SQG29" s="199"/>
      <c r="SQH29" s="200"/>
      <c r="SQI29" s="200"/>
      <c r="SQJ29" s="200"/>
      <c r="SQK29" s="199"/>
      <c r="SQL29" s="200"/>
      <c r="SQM29" s="200"/>
      <c r="SQN29" s="200"/>
      <c r="SQO29" s="199"/>
      <c r="SQP29" s="200"/>
      <c r="SQQ29" s="200"/>
      <c r="SQR29" s="200"/>
      <c r="SQS29" s="199"/>
      <c r="SQT29" s="200"/>
      <c r="SQU29" s="200"/>
      <c r="SQV29" s="200"/>
      <c r="SQW29" s="199"/>
      <c r="SQX29" s="200"/>
      <c r="SQY29" s="200"/>
      <c r="SQZ29" s="200"/>
      <c r="SRA29" s="199"/>
      <c r="SRB29" s="200"/>
      <c r="SRC29" s="200"/>
      <c r="SRD29" s="200"/>
      <c r="SRE29" s="199"/>
      <c r="SRF29" s="200"/>
      <c r="SRG29" s="200"/>
      <c r="SRH29" s="200"/>
      <c r="SRI29" s="199"/>
      <c r="SRJ29" s="200"/>
      <c r="SRK29" s="200"/>
      <c r="SRL29" s="200"/>
      <c r="SRM29" s="199"/>
      <c r="SRN29" s="200"/>
      <c r="SRO29" s="200"/>
      <c r="SRP29" s="200"/>
      <c r="SRQ29" s="199"/>
      <c r="SRR29" s="200"/>
      <c r="SRS29" s="200"/>
      <c r="SRT29" s="200"/>
      <c r="SRU29" s="199"/>
      <c r="SRV29" s="200"/>
      <c r="SRW29" s="200"/>
      <c r="SRX29" s="200"/>
      <c r="SRY29" s="199"/>
      <c r="SRZ29" s="200"/>
      <c r="SSA29" s="200"/>
      <c r="SSB29" s="200"/>
      <c r="SSC29" s="199"/>
      <c r="SSD29" s="200"/>
      <c r="SSE29" s="200"/>
      <c r="SSF29" s="200"/>
      <c r="SSG29" s="199"/>
      <c r="SSH29" s="200"/>
      <c r="SSI29" s="200"/>
      <c r="SSJ29" s="200"/>
      <c r="SSK29" s="199"/>
      <c r="SSL29" s="200"/>
      <c r="SSM29" s="200"/>
      <c r="SSN29" s="200"/>
      <c r="SSO29" s="199"/>
      <c r="SSP29" s="200"/>
      <c r="SSQ29" s="200"/>
      <c r="SSR29" s="200"/>
      <c r="SSS29" s="199"/>
      <c r="SST29" s="200"/>
      <c r="SSU29" s="200"/>
      <c r="SSV29" s="200"/>
      <c r="SSW29" s="199"/>
      <c r="SSX29" s="200"/>
      <c r="SSY29" s="200"/>
      <c r="SSZ29" s="200"/>
      <c r="STA29" s="199"/>
      <c r="STB29" s="200"/>
      <c r="STC29" s="200"/>
      <c r="STD29" s="200"/>
      <c r="STE29" s="199"/>
      <c r="STF29" s="200"/>
      <c r="STG29" s="200"/>
      <c r="STH29" s="200"/>
      <c r="STI29" s="199"/>
      <c r="STJ29" s="200"/>
      <c r="STK29" s="200"/>
      <c r="STL29" s="200"/>
      <c r="STM29" s="199"/>
      <c r="STN29" s="200"/>
      <c r="STO29" s="200"/>
      <c r="STP29" s="200"/>
      <c r="STQ29" s="199"/>
      <c r="STR29" s="200"/>
      <c r="STS29" s="200"/>
      <c r="STT29" s="200"/>
      <c r="STU29" s="199"/>
      <c r="STV29" s="200"/>
      <c r="STW29" s="200"/>
      <c r="STX29" s="200"/>
      <c r="STY29" s="199"/>
      <c r="STZ29" s="200"/>
      <c r="SUA29" s="200"/>
      <c r="SUB29" s="200"/>
      <c r="SUC29" s="199"/>
      <c r="SUD29" s="200"/>
      <c r="SUE29" s="200"/>
      <c r="SUF29" s="200"/>
      <c r="SUG29" s="199"/>
      <c r="SUH29" s="200"/>
      <c r="SUI29" s="200"/>
      <c r="SUJ29" s="200"/>
      <c r="SUK29" s="199"/>
      <c r="SUL29" s="200"/>
      <c r="SUM29" s="200"/>
      <c r="SUN29" s="200"/>
      <c r="SUO29" s="199"/>
      <c r="SUP29" s="200"/>
      <c r="SUQ29" s="200"/>
      <c r="SUR29" s="200"/>
      <c r="SUS29" s="199"/>
      <c r="SUT29" s="200"/>
      <c r="SUU29" s="200"/>
      <c r="SUV29" s="200"/>
      <c r="SUW29" s="199"/>
      <c r="SUX29" s="200"/>
      <c r="SUY29" s="200"/>
      <c r="SUZ29" s="200"/>
      <c r="SVA29" s="199"/>
      <c r="SVB29" s="200"/>
      <c r="SVC29" s="200"/>
      <c r="SVD29" s="200"/>
      <c r="SVE29" s="199"/>
      <c r="SVF29" s="200"/>
      <c r="SVG29" s="200"/>
      <c r="SVH29" s="200"/>
      <c r="SVI29" s="199"/>
      <c r="SVJ29" s="200"/>
      <c r="SVK29" s="200"/>
      <c r="SVL29" s="200"/>
      <c r="SVM29" s="199"/>
      <c r="SVN29" s="200"/>
      <c r="SVO29" s="200"/>
      <c r="SVP29" s="200"/>
      <c r="SVQ29" s="199"/>
      <c r="SVR29" s="200"/>
      <c r="SVS29" s="200"/>
      <c r="SVT29" s="200"/>
      <c r="SVU29" s="199"/>
      <c r="SVV29" s="200"/>
      <c r="SVW29" s="200"/>
      <c r="SVX29" s="200"/>
      <c r="SVY29" s="199"/>
      <c r="SVZ29" s="200"/>
      <c r="SWA29" s="200"/>
      <c r="SWB29" s="200"/>
      <c r="SWC29" s="199"/>
      <c r="SWD29" s="200"/>
      <c r="SWE29" s="200"/>
      <c r="SWF29" s="200"/>
      <c r="SWG29" s="199"/>
      <c r="SWH29" s="200"/>
      <c r="SWI29" s="200"/>
      <c r="SWJ29" s="200"/>
      <c r="SWK29" s="199"/>
      <c r="SWL29" s="200"/>
      <c r="SWM29" s="200"/>
      <c r="SWN29" s="200"/>
      <c r="SWO29" s="199"/>
      <c r="SWP29" s="200"/>
      <c r="SWQ29" s="200"/>
      <c r="SWR29" s="200"/>
      <c r="SWS29" s="199"/>
      <c r="SWT29" s="200"/>
      <c r="SWU29" s="200"/>
      <c r="SWV29" s="200"/>
      <c r="SWW29" s="199"/>
      <c r="SWX29" s="200"/>
      <c r="SWY29" s="200"/>
      <c r="SWZ29" s="200"/>
      <c r="SXA29" s="199"/>
      <c r="SXB29" s="200"/>
      <c r="SXC29" s="200"/>
      <c r="SXD29" s="200"/>
      <c r="SXE29" s="199"/>
      <c r="SXF29" s="200"/>
      <c r="SXG29" s="200"/>
      <c r="SXH29" s="200"/>
      <c r="SXI29" s="199"/>
      <c r="SXJ29" s="200"/>
      <c r="SXK29" s="200"/>
      <c r="SXL29" s="200"/>
      <c r="SXM29" s="199"/>
      <c r="SXN29" s="200"/>
      <c r="SXO29" s="200"/>
      <c r="SXP29" s="200"/>
      <c r="SXQ29" s="199"/>
      <c r="SXR29" s="200"/>
      <c r="SXS29" s="200"/>
      <c r="SXT29" s="200"/>
      <c r="SXU29" s="199"/>
      <c r="SXV29" s="200"/>
      <c r="SXW29" s="200"/>
      <c r="SXX29" s="200"/>
      <c r="SXY29" s="199"/>
      <c r="SXZ29" s="200"/>
      <c r="SYA29" s="200"/>
      <c r="SYB29" s="200"/>
      <c r="SYC29" s="199"/>
      <c r="SYD29" s="200"/>
      <c r="SYE29" s="200"/>
      <c r="SYF29" s="200"/>
      <c r="SYG29" s="199"/>
      <c r="SYH29" s="200"/>
      <c r="SYI29" s="200"/>
      <c r="SYJ29" s="200"/>
      <c r="SYK29" s="199"/>
      <c r="SYL29" s="200"/>
      <c r="SYM29" s="200"/>
      <c r="SYN29" s="200"/>
      <c r="SYO29" s="199"/>
      <c r="SYP29" s="200"/>
      <c r="SYQ29" s="200"/>
      <c r="SYR29" s="200"/>
      <c r="SYS29" s="199"/>
      <c r="SYT29" s="200"/>
      <c r="SYU29" s="200"/>
      <c r="SYV29" s="200"/>
      <c r="SYW29" s="199"/>
      <c r="SYX29" s="200"/>
      <c r="SYY29" s="200"/>
      <c r="SYZ29" s="200"/>
      <c r="SZA29" s="199"/>
      <c r="SZB29" s="200"/>
      <c r="SZC29" s="200"/>
      <c r="SZD29" s="200"/>
      <c r="SZE29" s="199"/>
      <c r="SZF29" s="200"/>
      <c r="SZG29" s="200"/>
      <c r="SZH29" s="200"/>
      <c r="SZI29" s="199"/>
      <c r="SZJ29" s="200"/>
      <c r="SZK29" s="200"/>
      <c r="SZL29" s="200"/>
      <c r="SZM29" s="199"/>
      <c r="SZN29" s="200"/>
      <c r="SZO29" s="200"/>
      <c r="SZP29" s="200"/>
      <c r="SZQ29" s="199"/>
      <c r="SZR29" s="200"/>
      <c r="SZS29" s="200"/>
      <c r="SZT29" s="200"/>
      <c r="SZU29" s="199"/>
      <c r="SZV29" s="200"/>
      <c r="SZW29" s="200"/>
      <c r="SZX29" s="200"/>
      <c r="SZY29" s="199"/>
      <c r="SZZ29" s="200"/>
      <c r="TAA29" s="200"/>
      <c r="TAB29" s="200"/>
      <c r="TAC29" s="199"/>
      <c r="TAD29" s="200"/>
      <c r="TAE29" s="200"/>
      <c r="TAF29" s="200"/>
      <c r="TAG29" s="199"/>
      <c r="TAH29" s="200"/>
      <c r="TAI29" s="200"/>
      <c r="TAJ29" s="200"/>
      <c r="TAK29" s="199"/>
      <c r="TAL29" s="200"/>
      <c r="TAM29" s="200"/>
      <c r="TAN29" s="200"/>
      <c r="TAO29" s="199"/>
      <c r="TAP29" s="200"/>
      <c r="TAQ29" s="200"/>
      <c r="TAR29" s="200"/>
      <c r="TAS29" s="199"/>
      <c r="TAT29" s="200"/>
      <c r="TAU29" s="200"/>
      <c r="TAV29" s="200"/>
      <c r="TAW29" s="199"/>
      <c r="TAX29" s="200"/>
      <c r="TAY29" s="200"/>
      <c r="TAZ29" s="200"/>
      <c r="TBA29" s="199"/>
      <c r="TBB29" s="200"/>
      <c r="TBC29" s="200"/>
      <c r="TBD29" s="200"/>
      <c r="TBE29" s="199"/>
      <c r="TBF29" s="200"/>
      <c r="TBG29" s="200"/>
      <c r="TBH29" s="200"/>
      <c r="TBI29" s="199"/>
      <c r="TBJ29" s="200"/>
      <c r="TBK29" s="200"/>
      <c r="TBL29" s="200"/>
      <c r="TBM29" s="199"/>
      <c r="TBN29" s="200"/>
      <c r="TBO29" s="200"/>
      <c r="TBP29" s="200"/>
      <c r="TBQ29" s="199"/>
      <c r="TBR29" s="200"/>
      <c r="TBS29" s="200"/>
      <c r="TBT29" s="200"/>
      <c r="TBU29" s="199"/>
      <c r="TBV29" s="200"/>
      <c r="TBW29" s="200"/>
      <c r="TBX29" s="200"/>
      <c r="TBY29" s="199"/>
      <c r="TBZ29" s="200"/>
      <c r="TCA29" s="200"/>
      <c r="TCB29" s="200"/>
      <c r="TCC29" s="199"/>
      <c r="TCD29" s="200"/>
      <c r="TCE29" s="200"/>
      <c r="TCF29" s="200"/>
      <c r="TCG29" s="199"/>
      <c r="TCH29" s="200"/>
      <c r="TCI29" s="200"/>
      <c r="TCJ29" s="200"/>
      <c r="TCK29" s="199"/>
      <c r="TCL29" s="200"/>
      <c r="TCM29" s="200"/>
      <c r="TCN29" s="200"/>
      <c r="TCO29" s="199"/>
      <c r="TCP29" s="200"/>
      <c r="TCQ29" s="200"/>
      <c r="TCR29" s="200"/>
      <c r="TCS29" s="199"/>
      <c r="TCT29" s="200"/>
      <c r="TCU29" s="200"/>
      <c r="TCV29" s="200"/>
      <c r="TCW29" s="199"/>
      <c r="TCX29" s="200"/>
      <c r="TCY29" s="200"/>
      <c r="TCZ29" s="200"/>
      <c r="TDA29" s="199"/>
      <c r="TDB29" s="200"/>
      <c r="TDC29" s="200"/>
      <c r="TDD29" s="200"/>
      <c r="TDE29" s="199"/>
      <c r="TDF29" s="200"/>
      <c r="TDG29" s="200"/>
      <c r="TDH29" s="200"/>
      <c r="TDI29" s="199"/>
      <c r="TDJ29" s="200"/>
      <c r="TDK29" s="200"/>
      <c r="TDL29" s="200"/>
      <c r="TDM29" s="199"/>
      <c r="TDN29" s="200"/>
      <c r="TDO29" s="200"/>
      <c r="TDP29" s="200"/>
      <c r="TDQ29" s="199"/>
      <c r="TDR29" s="200"/>
      <c r="TDS29" s="200"/>
      <c r="TDT29" s="200"/>
      <c r="TDU29" s="199"/>
      <c r="TDV29" s="200"/>
      <c r="TDW29" s="200"/>
      <c r="TDX29" s="200"/>
      <c r="TDY29" s="199"/>
      <c r="TDZ29" s="200"/>
      <c r="TEA29" s="200"/>
      <c r="TEB29" s="200"/>
      <c r="TEC29" s="199"/>
      <c r="TED29" s="200"/>
      <c r="TEE29" s="200"/>
      <c r="TEF29" s="200"/>
      <c r="TEG29" s="199"/>
      <c r="TEH29" s="200"/>
      <c r="TEI29" s="200"/>
      <c r="TEJ29" s="200"/>
      <c r="TEK29" s="199"/>
      <c r="TEL29" s="200"/>
      <c r="TEM29" s="200"/>
      <c r="TEN29" s="200"/>
      <c r="TEO29" s="199"/>
      <c r="TEP29" s="200"/>
      <c r="TEQ29" s="200"/>
      <c r="TER29" s="200"/>
      <c r="TES29" s="199"/>
      <c r="TET29" s="200"/>
      <c r="TEU29" s="200"/>
      <c r="TEV29" s="200"/>
      <c r="TEW29" s="199"/>
      <c r="TEX29" s="200"/>
      <c r="TEY29" s="200"/>
      <c r="TEZ29" s="200"/>
      <c r="TFA29" s="199"/>
      <c r="TFB29" s="200"/>
      <c r="TFC29" s="200"/>
      <c r="TFD29" s="200"/>
      <c r="TFE29" s="199"/>
      <c r="TFF29" s="200"/>
      <c r="TFG29" s="200"/>
      <c r="TFH29" s="200"/>
      <c r="TFI29" s="199"/>
      <c r="TFJ29" s="200"/>
      <c r="TFK29" s="200"/>
      <c r="TFL29" s="200"/>
      <c r="TFM29" s="199"/>
      <c r="TFN29" s="200"/>
      <c r="TFO29" s="200"/>
      <c r="TFP29" s="200"/>
      <c r="TFQ29" s="199"/>
      <c r="TFR29" s="200"/>
      <c r="TFS29" s="200"/>
      <c r="TFT29" s="200"/>
      <c r="TFU29" s="199"/>
      <c r="TFV29" s="200"/>
      <c r="TFW29" s="200"/>
      <c r="TFX29" s="200"/>
      <c r="TFY29" s="199"/>
      <c r="TFZ29" s="200"/>
      <c r="TGA29" s="200"/>
      <c r="TGB29" s="200"/>
      <c r="TGC29" s="199"/>
      <c r="TGD29" s="200"/>
      <c r="TGE29" s="200"/>
      <c r="TGF29" s="200"/>
      <c r="TGG29" s="199"/>
      <c r="TGH29" s="200"/>
      <c r="TGI29" s="200"/>
      <c r="TGJ29" s="200"/>
      <c r="TGK29" s="199"/>
      <c r="TGL29" s="200"/>
      <c r="TGM29" s="200"/>
      <c r="TGN29" s="200"/>
      <c r="TGO29" s="199"/>
      <c r="TGP29" s="200"/>
      <c r="TGQ29" s="200"/>
      <c r="TGR29" s="200"/>
      <c r="TGS29" s="199"/>
      <c r="TGT29" s="200"/>
      <c r="TGU29" s="200"/>
      <c r="TGV29" s="200"/>
      <c r="TGW29" s="199"/>
      <c r="TGX29" s="200"/>
      <c r="TGY29" s="200"/>
      <c r="TGZ29" s="200"/>
      <c r="THA29" s="199"/>
      <c r="THB29" s="200"/>
      <c r="THC29" s="200"/>
      <c r="THD29" s="200"/>
      <c r="THE29" s="199"/>
      <c r="THF29" s="200"/>
      <c r="THG29" s="200"/>
      <c r="THH29" s="200"/>
      <c r="THI29" s="199"/>
      <c r="THJ29" s="200"/>
      <c r="THK29" s="200"/>
      <c r="THL29" s="200"/>
      <c r="THM29" s="199"/>
      <c r="THN29" s="200"/>
      <c r="THO29" s="200"/>
      <c r="THP29" s="200"/>
      <c r="THQ29" s="199"/>
      <c r="THR29" s="200"/>
      <c r="THS29" s="200"/>
      <c r="THT29" s="200"/>
      <c r="THU29" s="199"/>
      <c r="THV29" s="200"/>
      <c r="THW29" s="200"/>
      <c r="THX29" s="200"/>
      <c r="THY29" s="199"/>
      <c r="THZ29" s="200"/>
      <c r="TIA29" s="200"/>
      <c r="TIB29" s="200"/>
      <c r="TIC29" s="199"/>
      <c r="TID29" s="200"/>
      <c r="TIE29" s="200"/>
      <c r="TIF29" s="200"/>
      <c r="TIG29" s="199"/>
      <c r="TIH29" s="200"/>
      <c r="TII29" s="200"/>
      <c r="TIJ29" s="200"/>
      <c r="TIK29" s="199"/>
      <c r="TIL29" s="200"/>
      <c r="TIM29" s="200"/>
      <c r="TIN29" s="200"/>
      <c r="TIO29" s="199"/>
      <c r="TIP29" s="200"/>
      <c r="TIQ29" s="200"/>
      <c r="TIR29" s="200"/>
      <c r="TIS29" s="199"/>
      <c r="TIT29" s="200"/>
      <c r="TIU29" s="200"/>
      <c r="TIV29" s="200"/>
      <c r="TIW29" s="199"/>
      <c r="TIX29" s="200"/>
      <c r="TIY29" s="200"/>
      <c r="TIZ29" s="200"/>
      <c r="TJA29" s="199"/>
      <c r="TJB29" s="200"/>
      <c r="TJC29" s="200"/>
      <c r="TJD29" s="200"/>
      <c r="TJE29" s="199"/>
      <c r="TJF29" s="200"/>
      <c r="TJG29" s="200"/>
      <c r="TJH29" s="200"/>
      <c r="TJI29" s="199"/>
      <c r="TJJ29" s="200"/>
      <c r="TJK29" s="200"/>
      <c r="TJL29" s="200"/>
      <c r="TJM29" s="199"/>
      <c r="TJN29" s="200"/>
      <c r="TJO29" s="200"/>
      <c r="TJP29" s="200"/>
      <c r="TJQ29" s="199"/>
      <c r="TJR29" s="200"/>
      <c r="TJS29" s="200"/>
      <c r="TJT29" s="200"/>
      <c r="TJU29" s="199"/>
      <c r="TJV29" s="200"/>
      <c r="TJW29" s="200"/>
      <c r="TJX29" s="200"/>
      <c r="TJY29" s="199"/>
      <c r="TJZ29" s="200"/>
      <c r="TKA29" s="200"/>
      <c r="TKB29" s="200"/>
      <c r="TKC29" s="199"/>
      <c r="TKD29" s="200"/>
      <c r="TKE29" s="200"/>
      <c r="TKF29" s="200"/>
      <c r="TKG29" s="199"/>
      <c r="TKH29" s="200"/>
      <c r="TKI29" s="200"/>
      <c r="TKJ29" s="200"/>
      <c r="TKK29" s="199"/>
      <c r="TKL29" s="200"/>
      <c r="TKM29" s="200"/>
      <c r="TKN29" s="200"/>
      <c r="TKO29" s="199"/>
      <c r="TKP29" s="200"/>
      <c r="TKQ29" s="200"/>
      <c r="TKR29" s="200"/>
      <c r="TKS29" s="199"/>
      <c r="TKT29" s="200"/>
      <c r="TKU29" s="200"/>
      <c r="TKV29" s="200"/>
      <c r="TKW29" s="199"/>
      <c r="TKX29" s="200"/>
      <c r="TKY29" s="200"/>
      <c r="TKZ29" s="200"/>
      <c r="TLA29" s="199"/>
      <c r="TLB29" s="200"/>
      <c r="TLC29" s="200"/>
      <c r="TLD29" s="200"/>
      <c r="TLE29" s="199"/>
      <c r="TLF29" s="200"/>
      <c r="TLG29" s="200"/>
      <c r="TLH29" s="200"/>
      <c r="TLI29" s="199"/>
      <c r="TLJ29" s="200"/>
      <c r="TLK29" s="200"/>
      <c r="TLL29" s="200"/>
      <c r="TLM29" s="199"/>
      <c r="TLN29" s="200"/>
      <c r="TLO29" s="200"/>
      <c r="TLP29" s="200"/>
      <c r="TLQ29" s="199"/>
      <c r="TLR29" s="200"/>
      <c r="TLS29" s="200"/>
      <c r="TLT29" s="200"/>
      <c r="TLU29" s="199"/>
      <c r="TLV29" s="200"/>
      <c r="TLW29" s="200"/>
      <c r="TLX29" s="200"/>
      <c r="TLY29" s="199"/>
      <c r="TLZ29" s="200"/>
      <c r="TMA29" s="200"/>
      <c r="TMB29" s="200"/>
      <c r="TMC29" s="199"/>
      <c r="TMD29" s="200"/>
      <c r="TME29" s="200"/>
      <c r="TMF29" s="200"/>
      <c r="TMG29" s="199"/>
      <c r="TMH29" s="200"/>
      <c r="TMI29" s="200"/>
      <c r="TMJ29" s="200"/>
      <c r="TMK29" s="199"/>
      <c r="TML29" s="200"/>
      <c r="TMM29" s="200"/>
      <c r="TMN29" s="200"/>
      <c r="TMO29" s="199"/>
      <c r="TMP29" s="200"/>
      <c r="TMQ29" s="200"/>
      <c r="TMR29" s="200"/>
      <c r="TMS29" s="199"/>
      <c r="TMT29" s="200"/>
      <c r="TMU29" s="200"/>
      <c r="TMV29" s="200"/>
      <c r="TMW29" s="199"/>
      <c r="TMX29" s="200"/>
      <c r="TMY29" s="200"/>
      <c r="TMZ29" s="200"/>
      <c r="TNA29" s="199"/>
      <c r="TNB29" s="200"/>
      <c r="TNC29" s="200"/>
      <c r="TND29" s="200"/>
      <c r="TNE29" s="199"/>
      <c r="TNF29" s="200"/>
      <c r="TNG29" s="200"/>
      <c r="TNH29" s="200"/>
      <c r="TNI29" s="199"/>
      <c r="TNJ29" s="200"/>
      <c r="TNK29" s="200"/>
      <c r="TNL29" s="200"/>
      <c r="TNM29" s="199"/>
      <c r="TNN29" s="200"/>
      <c r="TNO29" s="200"/>
      <c r="TNP29" s="200"/>
      <c r="TNQ29" s="199"/>
      <c r="TNR29" s="200"/>
      <c r="TNS29" s="200"/>
      <c r="TNT29" s="200"/>
      <c r="TNU29" s="199"/>
      <c r="TNV29" s="200"/>
      <c r="TNW29" s="200"/>
      <c r="TNX29" s="200"/>
      <c r="TNY29" s="199"/>
      <c r="TNZ29" s="200"/>
      <c r="TOA29" s="200"/>
      <c r="TOB29" s="200"/>
      <c r="TOC29" s="199"/>
      <c r="TOD29" s="200"/>
      <c r="TOE29" s="200"/>
      <c r="TOF29" s="200"/>
      <c r="TOG29" s="199"/>
      <c r="TOH29" s="200"/>
      <c r="TOI29" s="200"/>
      <c r="TOJ29" s="200"/>
      <c r="TOK29" s="199"/>
      <c r="TOL29" s="200"/>
      <c r="TOM29" s="200"/>
      <c r="TON29" s="200"/>
      <c r="TOO29" s="199"/>
      <c r="TOP29" s="200"/>
      <c r="TOQ29" s="200"/>
      <c r="TOR29" s="200"/>
      <c r="TOS29" s="199"/>
      <c r="TOT29" s="200"/>
      <c r="TOU29" s="200"/>
      <c r="TOV29" s="200"/>
      <c r="TOW29" s="199"/>
      <c r="TOX29" s="200"/>
      <c r="TOY29" s="200"/>
      <c r="TOZ29" s="200"/>
      <c r="TPA29" s="199"/>
      <c r="TPB29" s="200"/>
      <c r="TPC29" s="200"/>
      <c r="TPD29" s="200"/>
      <c r="TPE29" s="199"/>
      <c r="TPF29" s="200"/>
      <c r="TPG29" s="200"/>
      <c r="TPH29" s="200"/>
      <c r="TPI29" s="199"/>
      <c r="TPJ29" s="200"/>
      <c r="TPK29" s="200"/>
      <c r="TPL29" s="200"/>
      <c r="TPM29" s="199"/>
      <c r="TPN29" s="200"/>
      <c r="TPO29" s="200"/>
      <c r="TPP29" s="200"/>
      <c r="TPQ29" s="199"/>
      <c r="TPR29" s="200"/>
      <c r="TPS29" s="200"/>
      <c r="TPT29" s="200"/>
      <c r="TPU29" s="199"/>
      <c r="TPV29" s="200"/>
      <c r="TPW29" s="200"/>
      <c r="TPX29" s="200"/>
      <c r="TPY29" s="199"/>
      <c r="TPZ29" s="200"/>
      <c r="TQA29" s="200"/>
      <c r="TQB29" s="200"/>
      <c r="TQC29" s="199"/>
      <c r="TQD29" s="200"/>
      <c r="TQE29" s="200"/>
      <c r="TQF29" s="200"/>
      <c r="TQG29" s="199"/>
      <c r="TQH29" s="200"/>
      <c r="TQI29" s="200"/>
      <c r="TQJ29" s="200"/>
      <c r="TQK29" s="199"/>
      <c r="TQL29" s="200"/>
      <c r="TQM29" s="200"/>
      <c r="TQN29" s="200"/>
      <c r="TQO29" s="199"/>
      <c r="TQP29" s="200"/>
      <c r="TQQ29" s="200"/>
      <c r="TQR29" s="200"/>
      <c r="TQS29" s="199"/>
      <c r="TQT29" s="200"/>
      <c r="TQU29" s="200"/>
      <c r="TQV29" s="200"/>
      <c r="TQW29" s="199"/>
      <c r="TQX29" s="200"/>
      <c r="TQY29" s="200"/>
      <c r="TQZ29" s="200"/>
      <c r="TRA29" s="199"/>
      <c r="TRB29" s="200"/>
      <c r="TRC29" s="200"/>
      <c r="TRD29" s="200"/>
      <c r="TRE29" s="199"/>
      <c r="TRF29" s="200"/>
      <c r="TRG29" s="200"/>
      <c r="TRH29" s="200"/>
      <c r="TRI29" s="199"/>
      <c r="TRJ29" s="200"/>
      <c r="TRK29" s="200"/>
      <c r="TRL29" s="200"/>
      <c r="TRM29" s="199"/>
      <c r="TRN29" s="200"/>
      <c r="TRO29" s="200"/>
      <c r="TRP29" s="200"/>
      <c r="TRQ29" s="199"/>
      <c r="TRR29" s="200"/>
      <c r="TRS29" s="200"/>
      <c r="TRT29" s="200"/>
      <c r="TRU29" s="199"/>
      <c r="TRV29" s="200"/>
      <c r="TRW29" s="200"/>
      <c r="TRX29" s="200"/>
      <c r="TRY29" s="199"/>
      <c r="TRZ29" s="200"/>
      <c r="TSA29" s="200"/>
      <c r="TSB29" s="200"/>
      <c r="TSC29" s="199"/>
      <c r="TSD29" s="200"/>
      <c r="TSE29" s="200"/>
      <c r="TSF29" s="200"/>
      <c r="TSG29" s="199"/>
      <c r="TSH29" s="200"/>
      <c r="TSI29" s="200"/>
      <c r="TSJ29" s="200"/>
      <c r="TSK29" s="199"/>
      <c r="TSL29" s="200"/>
      <c r="TSM29" s="200"/>
      <c r="TSN29" s="200"/>
      <c r="TSO29" s="199"/>
      <c r="TSP29" s="200"/>
      <c r="TSQ29" s="200"/>
      <c r="TSR29" s="200"/>
      <c r="TSS29" s="199"/>
      <c r="TST29" s="200"/>
      <c r="TSU29" s="200"/>
      <c r="TSV29" s="200"/>
      <c r="TSW29" s="199"/>
      <c r="TSX29" s="200"/>
      <c r="TSY29" s="200"/>
      <c r="TSZ29" s="200"/>
      <c r="TTA29" s="199"/>
      <c r="TTB29" s="200"/>
      <c r="TTC29" s="200"/>
      <c r="TTD29" s="200"/>
      <c r="TTE29" s="199"/>
      <c r="TTF29" s="200"/>
      <c r="TTG29" s="200"/>
      <c r="TTH29" s="200"/>
      <c r="TTI29" s="199"/>
      <c r="TTJ29" s="200"/>
      <c r="TTK29" s="200"/>
      <c r="TTL29" s="200"/>
      <c r="TTM29" s="199"/>
      <c r="TTN29" s="200"/>
      <c r="TTO29" s="200"/>
      <c r="TTP29" s="200"/>
      <c r="TTQ29" s="199"/>
      <c r="TTR29" s="200"/>
      <c r="TTS29" s="200"/>
      <c r="TTT29" s="200"/>
      <c r="TTU29" s="199"/>
      <c r="TTV29" s="200"/>
      <c r="TTW29" s="200"/>
      <c r="TTX29" s="200"/>
      <c r="TTY29" s="199"/>
      <c r="TTZ29" s="200"/>
      <c r="TUA29" s="200"/>
      <c r="TUB29" s="200"/>
      <c r="TUC29" s="199"/>
      <c r="TUD29" s="200"/>
      <c r="TUE29" s="200"/>
      <c r="TUF29" s="200"/>
      <c r="TUG29" s="199"/>
      <c r="TUH29" s="200"/>
      <c r="TUI29" s="200"/>
      <c r="TUJ29" s="200"/>
      <c r="TUK29" s="199"/>
      <c r="TUL29" s="200"/>
      <c r="TUM29" s="200"/>
      <c r="TUN29" s="200"/>
      <c r="TUO29" s="199"/>
      <c r="TUP29" s="200"/>
      <c r="TUQ29" s="200"/>
      <c r="TUR29" s="200"/>
      <c r="TUS29" s="199"/>
      <c r="TUT29" s="200"/>
      <c r="TUU29" s="200"/>
      <c r="TUV29" s="200"/>
      <c r="TUW29" s="199"/>
      <c r="TUX29" s="200"/>
      <c r="TUY29" s="200"/>
      <c r="TUZ29" s="200"/>
      <c r="TVA29" s="199"/>
      <c r="TVB29" s="200"/>
      <c r="TVC29" s="200"/>
      <c r="TVD29" s="200"/>
      <c r="TVE29" s="199"/>
      <c r="TVF29" s="200"/>
      <c r="TVG29" s="200"/>
      <c r="TVH29" s="200"/>
      <c r="TVI29" s="199"/>
      <c r="TVJ29" s="200"/>
      <c r="TVK29" s="200"/>
      <c r="TVL29" s="200"/>
      <c r="TVM29" s="199"/>
      <c r="TVN29" s="200"/>
      <c r="TVO29" s="200"/>
      <c r="TVP29" s="200"/>
      <c r="TVQ29" s="199"/>
      <c r="TVR29" s="200"/>
      <c r="TVS29" s="200"/>
      <c r="TVT29" s="200"/>
      <c r="TVU29" s="199"/>
      <c r="TVV29" s="200"/>
      <c r="TVW29" s="200"/>
      <c r="TVX29" s="200"/>
      <c r="TVY29" s="199"/>
      <c r="TVZ29" s="200"/>
      <c r="TWA29" s="200"/>
      <c r="TWB29" s="200"/>
      <c r="TWC29" s="199"/>
      <c r="TWD29" s="200"/>
      <c r="TWE29" s="200"/>
      <c r="TWF29" s="200"/>
      <c r="TWG29" s="199"/>
      <c r="TWH29" s="200"/>
      <c r="TWI29" s="200"/>
      <c r="TWJ29" s="200"/>
      <c r="TWK29" s="199"/>
      <c r="TWL29" s="200"/>
      <c r="TWM29" s="200"/>
      <c r="TWN29" s="200"/>
      <c r="TWO29" s="199"/>
      <c r="TWP29" s="200"/>
      <c r="TWQ29" s="200"/>
      <c r="TWR29" s="200"/>
      <c r="TWS29" s="199"/>
      <c r="TWT29" s="200"/>
      <c r="TWU29" s="200"/>
      <c r="TWV29" s="200"/>
      <c r="TWW29" s="199"/>
      <c r="TWX29" s="200"/>
      <c r="TWY29" s="200"/>
      <c r="TWZ29" s="200"/>
      <c r="TXA29" s="199"/>
      <c r="TXB29" s="200"/>
      <c r="TXC29" s="200"/>
      <c r="TXD29" s="200"/>
      <c r="TXE29" s="199"/>
      <c r="TXF29" s="200"/>
      <c r="TXG29" s="200"/>
      <c r="TXH29" s="200"/>
      <c r="TXI29" s="199"/>
      <c r="TXJ29" s="200"/>
      <c r="TXK29" s="200"/>
      <c r="TXL29" s="200"/>
      <c r="TXM29" s="199"/>
      <c r="TXN29" s="200"/>
      <c r="TXO29" s="200"/>
      <c r="TXP29" s="200"/>
      <c r="TXQ29" s="199"/>
      <c r="TXR29" s="200"/>
      <c r="TXS29" s="200"/>
      <c r="TXT29" s="200"/>
      <c r="TXU29" s="199"/>
      <c r="TXV29" s="200"/>
      <c r="TXW29" s="200"/>
      <c r="TXX29" s="200"/>
      <c r="TXY29" s="199"/>
      <c r="TXZ29" s="200"/>
      <c r="TYA29" s="200"/>
      <c r="TYB29" s="200"/>
      <c r="TYC29" s="199"/>
      <c r="TYD29" s="200"/>
      <c r="TYE29" s="200"/>
      <c r="TYF29" s="200"/>
      <c r="TYG29" s="199"/>
      <c r="TYH29" s="200"/>
      <c r="TYI29" s="200"/>
      <c r="TYJ29" s="200"/>
      <c r="TYK29" s="199"/>
      <c r="TYL29" s="200"/>
      <c r="TYM29" s="200"/>
      <c r="TYN29" s="200"/>
      <c r="TYO29" s="199"/>
      <c r="TYP29" s="200"/>
      <c r="TYQ29" s="200"/>
      <c r="TYR29" s="200"/>
      <c r="TYS29" s="199"/>
      <c r="TYT29" s="200"/>
      <c r="TYU29" s="200"/>
      <c r="TYV29" s="200"/>
      <c r="TYW29" s="199"/>
      <c r="TYX29" s="200"/>
      <c r="TYY29" s="200"/>
      <c r="TYZ29" s="200"/>
      <c r="TZA29" s="199"/>
      <c r="TZB29" s="200"/>
      <c r="TZC29" s="200"/>
      <c r="TZD29" s="200"/>
      <c r="TZE29" s="199"/>
      <c r="TZF29" s="200"/>
      <c r="TZG29" s="200"/>
      <c r="TZH29" s="200"/>
      <c r="TZI29" s="199"/>
      <c r="TZJ29" s="200"/>
      <c r="TZK29" s="200"/>
      <c r="TZL29" s="200"/>
      <c r="TZM29" s="199"/>
      <c r="TZN29" s="200"/>
      <c r="TZO29" s="200"/>
      <c r="TZP29" s="200"/>
      <c r="TZQ29" s="199"/>
      <c r="TZR29" s="200"/>
      <c r="TZS29" s="200"/>
      <c r="TZT29" s="200"/>
      <c r="TZU29" s="199"/>
      <c r="TZV29" s="200"/>
      <c r="TZW29" s="200"/>
      <c r="TZX29" s="200"/>
      <c r="TZY29" s="199"/>
      <c r="TZZ29" s="200"/>
      <c r="UAA29" s="200"/>
      <c r="UAB29" s="200"/>
      <c r="UAC29" s="199"/>
      <c r="UAD29" s="200"/>
      <c r="UAE29" s="200"/>
      <c r="UAF29" s="200"/>
      <c r="UAG29" s="199"/>
      <c r="UAH29" s="200"/>
      <c r="UAI29" s="200"/>
      <c r="UAJ29" s="200"/>
      <c r="UAK29" s="199"/>
      <c r="UAL29" s="200"/>
      <c r="UAM29" s="200"/>
      <c r="UAN29" s="200"/>
      <c r="UAO29" s="199"/>
      <c r="UAP29" s="200"/>
      <c r="UAQ29" s="200"/>
      <c r="UAR29" s="200"/>
      <c r="UAS29" s="199"/>
      <c r="UAT29" s="200"/>
      <c r="UAU29" s="200"/>
      <c r="UAV29" s="200"/>
      <c r="UAW29" s="199"/>
      <c r="UAX29" s="200"/>
      <c r="UAY29" s="200"/>
      <c r="UAZ29" s="200"/>
      <c r="UBA29" s="199"/>
      <c r="UBB29" s="200"/>
      <c r="UBC29" s="200"/>
      <c r="UBD29" s="200"/>
      <c r="UBE29" s="199"/>
      <c r="UBF29" s="200"/>
      <c r="UBG29" s="200"/>
      <c r="UBH29" s="200"/>
      <c r="UBI29" s="199"/>
      <c r="UBJ29" s="200"/>
      <c r="UBK29" s="200"/>
      <c r="UBL29" s="200"/>
      <c r="UBM29" s="199"/>
      <c r="UBN29" s="200"/>
      <c r="UBO29" s="200"/>
      <c r="UBP29" s="200"/>
      <c r="UBQ29" s="199"/>
      <c r="UBR29" s="200"/>
      <c r="UBS29" s="200"/>
      <c r="UBT29" s="200"/>
      <c r="UBU29" s="199"/>
      <c r="UBV29" s="200"/>
      <c r="UBW29" s="200"/>
      <c r="UBX29" s="200"/>
      <c r="UBY29" s="199"/>
      <c r="UBZ29" s="200"/>
      <c r="UCA29" s="200"/>
      <c r="UCB29" s="200"/>
      <c r="UCC29" s="199"/>
      <c r="UCD29" s="200"/>
      <c r="UCE29" s="200"/>
      <c r="UCF29" s="200"/>
      <c r="UCG29" s="199"/>
      <c r="UCH29" s="200"/>
      <c r="UCI29" s="200"/>
      <c r="UCJ29" s="200"/>
      <c r="UCK29" s="199"/>
      <c r="UCL29" s="200"/>
      <c r="UCM29" s="200"/>
      <c r="UCN29" s="200"/>
      <c r="UCO29" s="199"/>
      <c r="UCP29" s="200"/>
      <c r="UCQ29" s="200"/>
      <c r="UCR29" s="200"/>
      <c r="UCS29" s="199"/>
      <c r="UCT29" s="200"/>
      <c r="UCU29" s="200"/>
      <c r="UCV29" s="200"/>
      <c r="UCW29" s="199"/>
      <c r="UCX29" s="200"/>
      <c r="UCY29" s="200"/>
      <c r="UCZ29" s="200"/>
      <c r="UDA29" s="199"/>
      <c r="UDB29" s="200"/>
      <c r="UDC29" s="200"/>
      <c r="UDD29" s="200"/>
      <c r="UDE29" s="199"/>
      <c r="UDF29" s="200"/>
      <c r="UDG29" s="200"/>
      <c r="UDH29" s="200"/>
      <c r="UDI29" s="199"/>
      <c r="UDJ29" s="200"/>
      <c r="UDK29" s="200"/>
      <c r="UDL29" s="200"/>
      <c r="UDM29" s="199"/>
      <c r="UDN29" s="200"/>
      <c r="UDO29" s="200"/>
      <c r="UDP29" s="200"/>
      <c r="UDQ29" s="199"/>
      <c r="UDR29" s="200"/>
      <c r="UDS29" s="200"/>
      <c r="UDT29" s="200"/>
      <c r="UDU29" s="199"/>
      <c r="UDV29" s="200"/>
      <c r="UDW29" s="200"/>
      <c r="UDX29" s="200"/>
      <c r="UDY29" s="199"/>
      <c r="UDZ29" s="200"/>
      <c r="UEA29" s="200"/>
      <c r="UEB29" s="200"/>
      <c r="UEC29" s="199"/>
      <c r="UED29" s="200"/>
      <c r="UEE29" s="200"/>
      <c r="UEF29" s="200"/>
      <c r="UEG29" s="199"/>
      <c r="UEH29" s="200"/>
      <c r="UEI29" s="200"/>
      <c r="UEJ29" s="200"/>
      <c r="UEK29" s="199"/>
      <c r="UEL29" s="200"/>
      <c r="UEM29" s="200"/>
      <c r="UEN29" s="200"/>
      <c r="UEO29" s="199"/>
      <c r="UEP29" s="200"/>
      <c r="UEQ29" s="200"/>
      <c r="UER29" s="200"/>
      <c r="UES29" s="199"/>
      <c r="UET29" s="200"/>
      <c r="UEU29" s="200"/>
      <c r="UEV29" s="200"/>
      <c r="UEW29" s="199"/>
      <c r="UEX29" s="200"/>
      <c r="UEY29" s="200"/>
      <c r="UEZ29" s="200"/>
      <c r="UFA29" s="199"/>
      <c r="UFB29" s="200"/>
      <c r="UFC29" s="200"/>
      <c r="UFD29" s="200"/>
      <c r="UFE29" s="199"/>
      <c r="UFF29" s="200"/>
      <c r="UFG29" s="200"/>
      <c r="UFH29" s="200"/>
      <c r="UFI29" s="199"/>
      <c r="UFJ29" s="200"/>
      <c r="UFK29" s="200"/>
      <c r="UFL29" s="200"/>
      <c r="UFM29" s="199"/>
      <c r="UFN29" s="200"/>
      <c r="UFO29" s="200"/>
      <c r="UFP29" s="200"/>
      <c r="UFQ29" s="199"/>
      <c r="UFR29" s="200"/>
      <c r="UFS29" s="200"/>
      <c r="UFT29" s="200"/>
      <c r="UFU29" s="199"/>
      <c r="UFV29" s="200"/>
      <c r="UFW29" s="200"/>
      <c r="UFX29" s="200"/>
      <c r="UFY29" s="199"/>
      <c r="UFZ29" s="200"/>
      <c r="UGA29" s="200"/>
      <c r="UGB29" s="200"/>
      <c r="UGC29" s="199"/>
      <c r="UGD29" s="200"/>
      <c r="UGE29" s="200"/>
      <c r="UGF29" s="200"/>
      <c r="UGG29" s="199"/>
      <c r="UGH29" s="200"/>
      <c r="UGI29" s="200"/>
      <c r="UGJ29" s="200"/>
      <c r="UGK29" s="199"/>
      <c r="UGL29" s="200"/>
      <c r="UGM29" s="200"/>
      <c r="UGN29" s="200"/>
      <c r="UGO29" s="199"/>
      <c r="UGP29" s="200"/>
      <c r="UGQ29" s="200"/>
      <c r="UGR29" s="200"/>
      <c r="UGS29" s="199"/>
      <c r="UGT29" s="200"/>
      <c r="UGU29" s="200"/>
      <c r="UGV29" s="200"/>
      <c r="UGW29" s="199"/>
      <c r="UGX29" s="200"/>
      <c r="UGY29" s="200"/>
      <c r="UGZ29" s="200"/>
      <c r="UHA29" s="199"/>
      <c r="UHB29" s="200"/>
      <c r="UHC29" s="200"/>
      <c r="UHD29" s="200"/>
      <c r="UHE29" s="199"/>
      <c r="UHF29" s="200"/>
      <c r="UHG29" s="200"/>
      <c r="UHH29" s="200"/>
      <c r="UHI29" s="199"/>
      <c r="UHJ29" s="200"/>
      <c r="UHK29" s="200"/>
      <c r="UHL29" s="200"/>
      <c r="UHM29" s="199"/>
      <c r="UHN29" s="200"/>
      <c r="UHO29" s="200"/>
      <c r="UHP29" s="200"/>
      <c r="UHQ29" s="199"/>
      <c r="UHR29" s="200"/>
      <c r="UHS29" s="200"/>
      <c r="UHT29" s="200"/>
      <c r="UHU29" s="199"/>
      <c r="UHV29" s="200"/>
      <c r="UHW29" s="200"/>
      <c r="UHX29" s="200"/>
      <c r="UHY29" s="199"/>
      <c r="UHZ29" s="200"/>
      <c r="UIA29" s="200"/>
      <c r="UIB29" s="200"/>
      <c r="UIC29" s="199"/>
      <c r="UID29" s="200"/>
      <c r="UIE29" s="200"/>
      <c r="UIF29" s="200"/>
      <c r="UIG29" s="199"/>
      <c r="UIH29" s="200"/>
      <c r="UII29" s="200"/>
      <c r="UIJ29" s="200"/>
      <c r="UIK29" s="199"/>
      <c r="UIL29" s="200"/>
      <c r="UIM29" s="200"/>
      <c r="UIN29" s="200"/>
      <c r="UIO29" s="199"/>
      <c r="UIP29" s="200"/>
      <c r="UIQ29" s="200"/>
      <c r="UIR29" s="200"/>
      <c r="UIS29" s="199"/>
      <c r="UIT29" s="200"/>
      <c r="UIU29" s="200"/>
      <c r="UIV29" s="200"/>
      <c r="UIW29" s="199"/>
      <c r="UIX29" s="200"/>
      <c r="UIY29" s="200"/>
      <c r="UIZ29" s="200"/>
      <c r="UJA29" s="199"/>
      <c r="UJB29" s="200"/>
      <c r="UJC29" s="200"/>
      <c r="UJD29" s="200"/>
      <c r="UJE29" s="199"/>
      <c r="UJF29" s="200"/>
      <c r="UJG29" s="200"/>
      <c r="UJH29" s="200"/>
      <c r="UJI29" s="199"/>
      <c r="UJJ29" s="200"/>
      <c r="UJK29" s="200"/>
      <c r="UJL29" s="200"/>
      <c r="UJM29" s="199"/>
      <c r="UJN29" s="200"/>
      <c r="UJO29" s="200"/>
      <c r="UJP29" s="200"/>
      <c r="UJQ29" s="199"/>
      <c r="UJR29" s="200"/>
      <c r="UJS29" s="200"/>
      <c r="UJT29" s="200"/>
      <c r="UJU29" s="199"/>
      <c r="UJV29" s="200"/>
      <c r="UJW29" s="200"/>
      <c r="UJX29" s="200"/>
      <c r="UJY29" s="199"/>
      <c r="UJZ29" s="200"/>
      <c r="UKA29" s="200"/>
      <c r="UKB29" s="200"/>
      <c r="UKC29" s="199"/>
      <c r="UKD29" s="200"/>
      <c r="UKE29" s="200"/>
      <c r="UKF29" s="200"/>
      <c r="UKG29" s="199"/>
      <c r="UKH29" s="200"/>
      <c r="UKI29" s="200"/>
      <c r="UKJ29" s="200"/>
      <c r="UKK29" s="199"/>
      <c r="UKL29" s="200"/>
      <c r="UKM29" s="200"/>
      <c r="UKN29" s="200"/>
      <c r="UKO29" s="199"/>
      <c r="UKP29" s="200"/>
      <c r="UKQ29" s="200"/>
      <c r="UKR29" s="200"/>
      <c r="UKS29" s="199"/>
      <c r="UKT29" s="200"/>
      <c r="UKU29" s="200"/>
      <c r="UKV29" s="200"/>
      <c r="UKW29" s="199"/>
      <c r="UKX29" s="200"/>
      <c r="UKY29" s="200"/>
      <c r="UKZ29" s="200"/>
      <c r="ULA29" s="199"/>
      <c r="ULB29" s="200"/>
      <c r="ULC29" s="200"/>
      <c r="ULD29" s="200"/>
      <c r="ULE29" s="199"/>
      <c r="ULF29" s="200"/>
      <c r="ULG29" s="200"/>
      <c r="ULH29" s="200"/>
      <c r="ULI29" s="199"/>
      <c r="ULJ29" s="200"/>
      <c r="ULK29" s="200"/>
      <c r="ULL29" s="200"/>
      <c r="ULM29" s="199"/>
      <c r="ULN29" s="200"/>
      <c r="ULO29" s="200"/>
      <c r="ULP29" s="200"/>
      <c r="ULQ29" s="199"/>
      <c r="ULR29" s="200"/>
      <c r="ULS29" s="200"/>
      <c r="ULT29" s="200"/>
      <c r="ULU29" s="199"/>
      <c r="ULV29" s="200"/>
      <c r="ULW29" s="200"/>
      <c r="ULX29" s="200"/>
      <c r="ULY29" s="199"/>
      <c r="ULZ29" s="200"/>
      <c r="UMA29" s="200"/>
      <c r="UMB29" s="200"/>
      <c r="UMC29" s="199"/>
      <c r="UMD29" s="200"/>
      <c r="UME29" s="200"/>
      <c r="UMF29" s="200"/>
      <c r="UMG29" s="199"/>
      <c r="UMH29" s="200"/>
      <c r="UMI29" s="200"/>
      <c r="UMJ29" s="200"/>
      <c r="UMK29" s="199"/>
      <c r="UML29" s="200"/>
      <c r="UMM29" s="200"/>
      <c r="UMN29" s="200"/>
      <c r="UMO29" s="199"/>
      <c r="UMP29" s="200"/>
      <c r="UMQ29" s="200"/>
      <c r="UMR29" s="200"/>
      <c r="UMS29" s="199"/>
      <c r="UMT29" s="200"/>
      <c r="UMU29" s="200"/>
      <c r="UMV29" s="200"/>
      <c r="UMW29" s="199"/>
      <c r="UMX29" s="200"/>
      <c r="UMY29" s="200"/>
      <c r="UMZ29" s="200"/>
      <c r="UNA29" s="199"/>
      <c r="UNB29" s="200"/>
      <c r="UNC29" s="200"/>
      <c r="UND29" s="200"/>
      <c r="UNE29" s="199"/>
      <c r="UNF29" s="200"/>
      <c r="UNG29" s="200"/>
      <c r="UNH29" s="200"/>
      <c r="UNI29" s="199"/>
      <c r="UNJ29" s="200"/>
      <c r="UNK29" s="200"/>
      <c r="UNL29" s="200"/>
      <c r="UNM29" s="199"/>
      <c r="UNN29" s="200"/>
      <c r="UNO29" s="200"/>
      <c r="UNP29" s="200"/>
      <c r="UNQ29" s="199"/>
      <c r="UNR29" s="200"/>
      <c r="UNS29" s="200"/>
      <c r="UNT29" s="200"/>
      <c r="UNU29" s="199"/>
      <c r="UNV29" s="200"/>
      <c r="UNW29" s="200"/>
      <c r="UNX29" s="200"/>
      <c r="UNY29" s="199"/>
      <c r="UNZ29" s="200"/>
      <c r="UOA29" s="200"/>
      <c r="UOB29" s="200"/>
      <c r="UOC29" s="199"/>
      <c r="UOD29" s="200"/>
      <c r="UOE29" s="200"/>
      <c r="UOF29" s="200"/>
      <c r="UOG29" s="199"/>
      <c r="UOH29" s="200"/>
      <c r="UOI29" s="200"/>
      <c r="UOJ29" s="200"/>
      <c r="UOK29" s="199"/>
      <c r="UOL29" s="200"/>
      <c r="UOM29" s="200"/>
      <c r="UON29" s="200"/>
      <c r="UOO29" s="199"/>
      <c r="UOP29" s="200"/>
      <c r="UOQ29" s="200"/>
      <c r="UOR29" s="200"/>
      <c r="UOS29" s="199"/>
      <c r="UOT29" s="200"/>
      <c r="UOU29" s="200"/>
      <c r="UOV29" s="200"/>
      <c r="UOW29" s="199"/>
      <c r="UOX29" s="200"/>
      <c r="UOY29" s="200"/>
      <c r="UOZ29" s="200"/>
      <c r="UPA29" s="199"/>
      <c r="UPB29" s="200"/>
      <c r="UPC29" s="200"/>
      <c r="UPD29" s="200"/>
      <c r="UPE29" s="199"/>
      <c r="UPF29" s="200"/>
      <c r="UPG29" s="200"/>
      <c r="UPH29" s="200"/>
      <c r="UPI29" s="199"/>
      <c r="UPJ29" s="200"/>
      <c r="UPK29" s="200"/>
      <c r="UPL29" s="200"/>
      <c r="UPM29" s="199"/>
      <c r="UPN29" s="200"/>
      <c r="UPO29" s="200"/>
      <c r="UPP29" s="200"/>
      <c r="UPQ29" s="199"/>
      <c r="UPR29" s="200"/>
      <c r="UPS29" s="200"/>
      <c r="UPT29" s="200"/>
      <c r="UPU29" s="199"/>
      <c r="UPV29" s="200"/>
      <c r="UPW29" s="200"/>
      <c r="UPX29" s="200"/>
      <c r="UPY29" s="199"/>
      <c r="UPZ29" s="200"/>
      <c r="UQA29" s="200"/>
      <c r="UQB29" s="200"/>
      <c r="UQC29" s="199"/>
      <c r="UQD29" s="200"/>
      <c r="UQE29" s="200"/>
      <c r="UQF29" s="200"/>
      <c r="UQG29" s="199"/>
      <c r="UQH29" s="200"/>
      <c r="UQI29" s="200"/>
      <c r="UQJ29" s="200"/>
      <c r="UQK29" s="199"/>
      <c r="UQL29" s="200"/>
      <c r="UQM29" s="200"/>
      <c r="UQN29" s="200"/>
      <c r="UQO29" s="199"/>
      <c r="UQP29" s="200"/>
      <c r="UQQ29" s="200"/>
      <c r="UQR29" s="200"/>
      <c r="UQS29" s="199"/>
      <c r="UQT29" s="200"/>
      <c r="UQU29" s="200"/>
      <c r="UQV29" s="200"/>
      <c r="UQW29" s="199"/>
      <c r="UQX29" s="200"/>
      <c r="UQY29" s="200"/>
      <c r="UQZ29" s="200"/>
      <c r="URA29" s="199"/>
      <c r="URB29" s="200"/>
      <c r="URC29" s="200"/>
      <c r="URD29" s="200"/>
      <c r="URE29" s="199"/>
      <c r="URF29" s="200"/>
      <c r="URG29" s="200"/>
      <c r="URH29" s="200"/>
      <c r="URI29" s="199"/>
      <c r="URJ29" s="200"/>
      <c r="URK29" s="200"/>
      <c r="URL29" s="200"/>
      <c r="URM29" s="199"/>
      <c r="URN29" s="200"/>
      <c r="URO29" s="200"/>
      <c r="URP29" s="200"/>
      <c r="URQ29" s="199"/>
      <c r="URR29" s="200"/>
      <c r="URS29" s="200"/>
      <c r="URT29" s="200"/>
      <c r="URU29" s="199"/>
      <c r="URV29" s="200"/>
      <c r="URW29" s="200"/>
      <c r="URX29" s="200"/>
      <c r="URY29" s="199"/>
      <c r="URZ29" s="200"/>
      <c r="USA29" s="200"/>
      <c r="USB29" s="200"/>
      <c r="USC29" s="199"/>
      <c r="USD29" s="200"/>
      <c r="USE29" s="200"/>
      <c r="USF29" s="200"/>
      <c r="USG29" s="199"/>
      <c r="USH29" s="200"/>
      <c r="USI29" s="200"/>
      <c r="USJ29" s="200"/>
      <c r="USK29" s="199"/>
      <c r="USL29" s="200"/>
      <c r="USM29" s="200"/>
      <c r="USN29" s="200"/>
      <c r="USO29" s="199"/>
      <c r="USP29" s="200"/>
      <c r="USQ29" s="200"/>
      <c r="USR29" s="200"/>
      <c r="USS29" s="199"/>
      <c r="UST29" s="200"/>
      <c r="USU29" s="200"/>
      <c r="USV29" s="200"/>
      <c r="USW29" s="199"/>
      <c r="USX29" s="200"/>
      <c r="USY29" s="200"/>
      <c r="USZ29" s="200"/>
      <c r="UTA29" s="199"/>
      <c r="UTB29" s="200"/>
      <c r="UTC29" s="200"/>
      <c r="UTD29" s="200"/>
      <c r="UTE29" s="199"/>
      <c r="UTF29" s="200"/>
      <c r="UTG29" s="200"/>
      <c r="UTH29" s="200"/>
      <c r="UTI29" s="199"/>
      <c r="UTJ29" s="200"/>
      <c r="UTK29" s="200"/>
      <c r="UTL29" s="200"/>
      <c r="UTM29" s="199"/>
      <c r="UTN29" s="200"/>
      <c r="UTO29" s="200"/>
      <c r="UTP29" s="200"/>
      <c r="UTQ29" s="199"/>
      <c r="UTR29" s="200"/>
      <c r="UTS29" s="200"/>
      <c r="UTT29" s="200"/>
      <c r="UTU29" s="199"/>
      <c r="UTV29" s="200"/>
      <c r="UTW29" s="200"/>
      <c r="UTX29" s="200"/>
      <c r="UTY29" s="199"/>
      <c r="UTZ29" s="200"/>
      <c r="UUA29" s="200"/>
      <c r="UUB29" s="200"/>
      <c r="UUC29" s="199"/>
      <c r="UUD29" s="200"/>
      <c r="UUE29" s="200"/>
      <c r="UUF29" s="200"/>
      <c r="UUG29" s="199"/>
      <c r="UUH29" s="200"/>
      <c r="UUI29" s="200"/>
      <c r="UUJ29" s="200"/>
      <c r="UUK29" s="199"/>
      <c r="UUL29" s="200"/>
      <c r="UUM29" s="200"/>
      <c r="UUN29" s="200"/>
      <c r="UUO29" s="199"/>
      <c r="UUP29" s="200"/>
      <c r="UUQ29" s="200"/>
      <c r="UUR29" s="200"/>
      <c r="UUS29" s="199"/>
      <c r="UUT29" s="200"/>
      <c r="UUU29" s="200"/>
      <c r="UUV29" s="200"/>
      <c r="UUW29" s="199"/>
      <c r="UUX29" s="200"/>
      <c r="UUY29" s="200"/>
      <c r="UUZ29" s="200"/>
      <c r="UVA29" s="199"/>
      <c r="UVB29" s="200"/>
      <c r="UVC29" s="200"/>
      <c r="UVD29" s="200"/>
      <c r="UVE29" s="199"/>
      <c r="UVF29" s="200"/>
      <c r="UVG29" s="200"/>
      <c r="UVH29" s="200"/>
      <c r="UVI29" s="199"/>
      <c r="UVJ29" s="200"/>
      <c r="UVK29" s="200"/>
      <c r="UVL29" s="200"/>
      <c r="UVM29" s="199"/>
      <c r="UVN29" s="200"/>
      <c r="UVO29" s="200"/>
      <c r="UVP29" s="200"/>
      <c r="UVQ29" s="199"/>
      <c r="UVR29" s="200"/>
      <c r="UVS29" s="200"/>
      <c r="UVT29" s="200"/>
      <c r="UVU29" s="199"/>
      <c r="UVV29" s="200"/>
      <c r="UVW29" s="200"/>
      <c r="UVX29" s="200"/>
      <c r="UVY29" s="199"/>
      <c r="UVZ29" s="200"/>
      <c r="UWA29" s="200"/>
      <c r="UWB29" s="200"/>
      <c r="UWC29" s="199"/>
      <c r="UWD29" s="200"/>
      <c r="UWE29" s="200"/>
      <c r="UWF29" s="200"/>
      <c r="UWG29" s="199"/>
      <c r="UWH29" s="200"/>
      <c r="UWI29" s="200"/>
      <c r="UWJ29" s="200"/>
      <c r="UWK29" s="199"/>
      <c r="UWL29" s="200"/>
      <c r="UWM29" s="200"/>
      <c r="UWN29" s="200"/>
      <c r="UWO29" s="199"/>
      <c r="UWP29" s="200"/>
      <c r="UWQ29" s="200"/>
      <c r="UWR29" s="200"/>
      <c r="UWS29" s="199"/>
      <c r="UWT29" s="200"/>
      <c r="UWU29" s="200"/>
      <c r="UWV29" s="200"/>
      <c r="UWW29" s="199"/>
      <c r="UWX29" s="200"/>
      <c r="UWY29" s="200"/>
      <c r="UWZ29" s="200"/>
      <c r="UXA29" s="199"/>
      <c r="UXB29" s="200"/>
      <c r="UXC29" s="200"/>
      <c r="UXD29" s="200"/>
      <c r="UXE29" s="199"/>
      <c r="UXF29" s="200"/>
      <c r="UXG29" s="200"/>
      <c r="UXH29" s="200"/>
      <c r="UXI29" s="199"/>
      <c r="UXJ29" s="200"/>
      <c r="UXK29" s="200"/>
      <c r="UXL29" s="200"/>
      <c r="UXM29" s="199"/>
      <c r="UXN29" s="200"/>
      <c r="UXO29" s="200"/>
      <c r="UXP29" s="200"/>
      <c r="UXQ29" s="199"/>
      <c r="UXR29" s="200"/>
      <c r="UXS29" s="200"/>
      <c r="UXT29" s="200"/>
      <c r="UXU29" s="199"/>
      <c r="UXV29" s="200"/>
      <c r="UXW29" s="200"/>
      <c r="UXX29" s="200"/>
      <c r="UXY29" s="199"/>
      <c r="UXZ29" s="200"/>
      <c r="UYA29" s="200"/>
      <c r="UYB29" s="200"/>
      <c r="UYC29" s="199"/>
      <c r="UYD29" s="200"/>
      <c r="UYE29" s="200"/>
      <c r="UYF29" s="200"/>
      <c r="UYG29" s="199"/>
      <c r="UYH29" s="200"/>
      <c r="UYI29" s="200"/>
      <c r="UYJ29" s="200"/>
      <c r="UYK29" s="199"/>
      <c r="UYL29" s="200"/>
      <c r="UYM29" s="200"/>
      <c r="UYN29" s="200"/>
      <c r="UYO29" s="199"/>
      <c r="UYP29" s="200"/>
      <c r="UYQ29" s="200"/>
      <c r="UYR29" s="200"/>
      <c r="UYS29" s="199"/>
      <c r="UYT29" s="200"/>
      <c r="UYU29" s="200"/>
      <c r="UYV29" s="200"/>
      <c r="UYW29" s="199"/>
      <c r="UYX29" s="200"/>
      <c r="UYY29" s="200"/>
      <c r="UYZ29" s="200"/>
      <c r="UZA29" s="199"/>
      <c r="UZB29" s="200"/>
      <c r="UZC29" s="200"/>
      <c r="UZD29" s="200"/>
      <c r="UZE29" s="199"/>
      <c r="UZF29" s="200"/>
      <c r="UZG29" s="200"/>
      <c r="UZH29" s="200"/>
      <c r="UZI29" s="199"/>
      <c r="UZJ29" s="200"/>
      <c r="UZK29" s="200"/>
      <c r="UZL29" s="200"/>
      <c r="UZM29" s="199"/>
      <c r="UZN29" s="200"/>
      <c r="UZO29" s="200"/>
      <c r="UZP29" s="200"/>
      <c r="UZQ29" s="199"/>
      <c r="UZR29" s="200"/>
      <c r="UZS29" s="200"/>
      <c r="UZT29" s="200"/>
      <c r="UZU29" s="199"/>
      <c r="UZV29" s="200"/>
      <c r="UZW29" s="200"/>
      <c r="UZX29" s="200"/>
      <c r="UZY29" s="199"/>
      <c r="UZZ29" s="200"/>
      <c r="VAA29" s="200"/>
      <c r="VAB29" s="200"/>
      <c r="VAC29" s="199"/>
      <c r="VAD29" s="200"/>
      <c r="VAE29" s="200"/>
      <c r="VAF29" s="200"/>
      <c r="VAG29" s="199"/>
      <c r="VAH29" s="200"/>
      <c r="VAI29" s="200"/>
      <c r="VAJ29" s="200"/>
      <c r="VAK29" s="199"/>
      <c r="VAL29" s="200"/>
      <c r="VAM29" s="200"/>
      <c r="VAN29" s="200"/>
      <c r="VAO29" s="199"/>
      <c r="VAP29" s="200"/>
      <c r="VAQ29" s="200"/>
      <c r="VAR29" s="200"/>
      <c r="VAS29" s="199"/>
      <c r="VAT29" s="200"/>
      <c r="VAU29" s="200"/>
      <c r="VAV29" s="200"/>
      <c r="VAW29" s="199"/>
      <c r="VAX29" s="200"/>
      <c r="VAY29" s="200"/>
      <c r="VAZ29" s="200"/>
      <c r="VBA29" s="199"/>
      <c r="VBB29" s="200"/>
      <c r="VBC29" s="200"/>
      <c r="VBD29" s="200"/>
      <c r="VBE29" s="199"/>
      <c r="VBF29" s="200"/>
      <c r="VBG29" s="200"/>
      <c r="VBH29" s="200"/>
      <c r="VBI29" s="199"/>
      <c r="VBJ29" s="200"/>
      <c r="VBK29" s="200"/>
      <c r="VBL29" s="200"/>
      <c r="VBM29" s="199"/>
      <c r="VBN29" s="200"/>
      <c r="VBO29" s="200"/>
      <c r="VBP29" s="200"/>
      <c r="VBQ29" s="199"/>
      <c r="VBR29" s="200"/>
      <c r="VBS29" s="200"/>
      <c r="VBT29" s="200"/>
      <c r="VBU29" s="199"/>
      <c r="VBV29" s="200"/>
      <c r="VBW29" s="200"/>
      <c r="VBX29" s="200"/>
      <c r="VBY29" s="199"/>
      <c r="VBZ29" s="200"/>
      <c r="VCA29" s="200"/>
      <c r="VCB29" s="200"/>
      <c r="VCC29" s="199"/>
      <c r="VCD29" s="200"/>
      <c r="VCE29" s="200"/>
      <c r="VCF29" s="200"/>
      <c r="VCG29" s="199"/>
      <c r="VCH29" s="200"/>
      <c r="VCI29" s="200"/>
      <c r="VCJ29" s="200"/>
      <c r="VCK29" s="199"/>
      <c r="VCL29" s="200"/>
      <c r="VCM29" s="200"/>
      <c r="VCN29" s="200"/>
      <c r="VCO29" s="199"/>
      <c r="VCP29" s="200"/>
      <c r="VCQ29" s="200"/>
      <c r="VCR29" s="200"/>
      <c r="VCS29" s="199"/>
      <c r="VCT29" s="200"/>
      <c r="VCU29" s="200"/>
      <c r="VCV29" s="200"/>
      <c r="VCW29" s="199"/>
      <c r="VCX29" s="200"/>
      <c r="VCY29" s="200"/>
      <c r="VCZ29" s="200"/>
      <c r="VDA29" s="199"/>
      <c r="VDB29" s="200"/>
      <c r="VDC29" s="200"/>
      <c r="VDD29" s="200"/>
      <c r="VDE29" s="199"/>
      <c r="VDF29" s="200"/>
      <c r="VDG29" s="200"/>
      <c r="VDH29" s="200"/>
      <c r="VDI29" s="199"/>
      <c r="VDJ29" s="200"/>
      <c r="VDK29" s="200"/>
      <c r="VDL29" s="200"/>
      <c r="VDM29" s="199"/>
      <c r="VDN29" s="200"/>
      <c r="VDO29" s="200"/>
      <c r="VDP29" s="200"/>
      <c r="VDQ29" s="199"/>
      <c r="VDR29" s="200"/>
      <c r="VDS29" s="200"/>
      <c r="VDT29" s="200"/>
      <c r="VDU29" s="199"/>
      <c r="VDV29" s="200"/>
      <c r="VDW29" s="200"/>
      <c r="VDX29" s="200"/>
      <c r="VDY29" s="199"/>
      <c r="VDZ29" s="200"/>
      <c r="VEA29" s="200"/>
      <c r="VEB29" s="200"/>
      <c r="VEC29" s="199"/>
      <c r="VED29" s="200"/>
      <c r="VEE29" s="200"/>
      <c r="VEF29" s="200"/>
      <c r="VEG29" s="199"/>
      <c r="VEH29" s="200"/>
      <c r="VEI29" s="200"/>
      <c r="VEJ29" s="200"/>
      <c r="VEK29" s="199"/>
      <c r="VEL29" s="200"/>
      <c r="VEM29" s="200"/>
      <c r="VEN29" s="200"/>
      <c r="VEO29" s="199"/>
      <c r="VEP29" s="200"/>
      <c r="VEQ29" s="200"/>
      <c r="VER29" s="200"/>
      <c r="VES29" s="199"/>
      <c r="VET29" s="200"/>
      <c r="VEU29" s="200"/>
      <c r="VEV29" s="200"/>
      <c r="VEW29" s="199"/>
      <c r="VEX29" s="200"/>
      <c r="VEY29" s="200"/>
      <c r="VEZ29" s="200"/>
      <c r="VFA29" s="199"/>
      <c r="VFB29" s="200"/>
      <c r="VFC29" s="200"/>
      <c r="VFD29" s="200"/>
      <c r="VFE29" s="199"/>
      <c r="VFF29" s="200"/>
      <c r="VFG29" s="200"/>
      <c r="VFH29" s="200"/>
      <c r="VFI29" s="199"/>
      <c r="VFJ29" s="200"/>
      <c r="VFK29" s="200"/>
      <c r="VFL29" s="200"/>
      <c r="VFM29" s="199"/>
      <c r="VFN29" s="200"/>
      <c r="VFO29" s="200"/>
      <c r="VFP29" s="200"/>
      <c r="VFQ29" s="199"/>
      <c r="VFR29" s="200"/>
      <c r="VFS29" s="200"/>
      <c r="VFT29" s="200"/>
      <c r="VFU29" s="199"/>
      <c r="VFV29" s="200"/>
      <c r="VFW29" s="200"/>
      <c r="VFX29" s="200"/>
      <c r="VFY29" s="199"/>
      <c r="VFZ29" s="200"/>
      <c r="VGA29" s="200"/>
      <c r="VGB29" s="200"/>
      <c r="VGC29" s="199"/>
      <c r="VGD29" s="200"/>
      <c r="VGE29" s="200"/>
      <c r="VGF29" s="200"/>
      <c r="VGG29" s="199"/>
      <c r="VGH29" s="200"/>
      <c r="VGI29" s="200"/>
      <c r="VGJ29" s="200"/>
      <c r="VGK29" s="199"/>
      <c r="VGL29" s="200"/>
      <c r="VGM29" s="200"/>
      <c r="VGN29" s="200"/>
      <c r="VGO29" s="199"/>
      <c r="VGP29" s="200"/>
      <c r="VGQ29" s="200"/>
      <c r="VGR29" s="200"/>
      <c r="VGS29" s="199"/>
      <c r="VGT29" s="200"/>
      <c r="VGU29" s="200"/>
      <c r="VGV29" s="200"/>
      <c r="VGW29" s="199"/>
      <c r="VGX29" s="200"/>
      <c r="VGY29" s="200"/>
      <c r="VGZ29" s="200"/>
      <c r="VHA29" s="199"/>
      <c r="VHB29" s="200"/>
      <c r="VHC29" s="200"/>
      <c r="VHD29" s="200"/>
      <c r="VHE29" s="199"/>
      <c r="VHF29" s="200"/>
      <c r="VHG29" s="200"/>
      <c r="VHH29" s="200"/>
      <c r="VHI29" s="199"/>
      <c r="VHJ29" s="200"/>
      <c r="VHK29" s="200"/>
      <c r="VHL29" s="200"/>
      <c r="VHM29" s="199"/>
      <c r="VHN29" s="200"/>
      <c r="VHO29" s="200"/>
      <c r="VHP29" s="200"/>
      <c r="VHQ29" s="199"/>
      <c r="VHR29" s="200"/>
      <c r="VHS29" s="200"/>
      <c r="VHT29" s="200"/>
      <c r="VHU29" s="199"/>
      <c r="VHV29" s="200"/>
      <c r="VHW29" s="200"/>
      <c r="VHX29" s="200"/>
      <c r="VHY29" s="199"/>
      <c r="VHZ29" s="200"/>
      <c r="VIA29" s="200"/>
      <c r="VIB29" s="200"/>
      <c r="VIC29" s="199"/>
      <c r="VID29" s="200"/>
      <c r="VIE29" s="200"/>
      <c r="VIF29" s="200"/>
      <c r="VIG29" s="199"/>
      <c r="VIH29" s="200"/>
      <c r="VII29" s="200"/>
      <c r="VIJ29" s="200"/>
      <c r="VIK29" s="199"/>
      <c r="VIL29" s="200"/>
      <c r="VIM29" s="200"/>
      <c r="VIN29" s="200"/>
      <c r="VIO29" s="199"/>
      <c r="VIP29" s="200"/>
      <c r="VIQ29" s="200"/>
      <c r="VIR29" s="200"/>
      <c r="VIS29" s="199"/>
      <c r="VIT29" s="200"/>
      <c r="VIU29" s="200"/>
      <c r="VIV29" s="200"/>
      <c r="VIW29" s="199"/>
      <c r="VIX29" s="200"/>
      <c r="VIY29" s="200"/>
      <c r="VIZ29" s="200"/>
      <c r="VJA29" s="199"/>
      <c r="VJB29" s="200"/>
      <c r="VJC29" s="200"/>
      <c r="VJD29" s="200"/>
      <c r="VJE29" s="199"/>
      <c r="VJF29" s="200"/>
      <c r="VJG29" s="200"/>
      <c r="VJH29" s="200"/>
      <c r="VJI29" s="199"/>
      <c r="VJJ29" s="200"/>
      <c r="VJK29" s="200"/>
      <c r="VJL29" s="200"/>
      <c r="VJM29" s="199"/>
      <c r="VJN29" s="200"/>
      <c r="VJO29" s="200"/>
      <c r="VJP29" s="200"/>
      <c r="VJQ29" s="199"/>
      <c r="VJR29" s="200"/>
      <c r="VJS29" s="200"/>
      <c r="VJT29" s="200"/>
      <c r="VJU29" s="199"/>
      <c r="VJV29" s="200"/>
      <c r="VJW29" s="200"/>
      <c r="VJX29" s="200"/>
      <c r="VJY29" s="199"/>
      <c r="VJZ29" s="200"/>
      <c r="VKA29" s="200"/>
      <c r="VKB29" s="200"/>
      <c r="VKC29" s="199"/>
      <c r="VKD29" s="200"/>
      <c r="VKE29" s="200"/>
      <c r="VKF29" s="200"/>
      <c r="VKG29" s="199"/>
      <c r="VKH29" s="200"/>
      <c r="VKI29" s="200"/>
      <c r="VKJ29" s="200"/>
      <c r="VKK29" s="199"/>
      <c r="VKL29" s="200"/>
      <c r="VKM29" s="200"/>
      <c r="VKN29" s="200"/>
      <c r="VKO29" s="199"/>
      <c r="VKP29" s="200"/>
      <c r="VKQ29" s="200"/>
      <c r="VKR29" s="200"/>
      <c r="VKS29" s="199"/>
      <c r="VKT29" s="200"/>
      <c r="VKU29" s="200"/>
      <c r="VKV29" s="200"/>
      <c r="VKW29" s="199"/>
      <c r="VKX29" s="200"/>
      <c r="VKY29" s="200"/>
      <c r="VKZ29" s="200"/>
      <c r="VLA29" s="199"/>
      <c r="VLB29" s="200"/>
      <c r="VLC29" s="200"/>
      <c r="VLD29" s="200"/>
      <c r="VLE29" s="199"/>
      <c r="VLF29" s="200"/>
      <c r="VLG29" s="200"/>
      <c r="VLH29" s="200"/>
      <c r="VLI29" s="199"/>
      <c r="VLJ29" s="200"/>
      <c r="VLK29" s="200"/>
      <c r="VLL29" s="200"/>
      <c r="VLM29" s="199"/>
      <c r="VLN29" s="200"/>
      <c r="VLO29" s="200"/>
      <c r="VLP29" s="200"/>
      <c r="VLQ29" s="199"/>
      <c r="VLR29" s="200"/>
      <c r="VLS29" s="200"/>
      <c r="VLT29" s="200"/>
      <c r="VLU29" s="199"/>
      <c r="VLV29" s="200"/>
      <c r="VLW29" s="200"/>
      <c r="VLX29" s="200"/>
      <c r="VLY29" s="199"/>
      <c r="VLZ29" s="200"/>
      <c r="VMA29" s="200"/>
      <c r="VMB29" s="200"/>
      <c r="VMC29" s="199"/>
      <c r="VMD29" s="200"/>
      <c r="VME29" s="200"/>
      <c r="VMF29" s="200"/>
      <c r="VMG29" s="199"/>
      <c r="VMH29" s="200"/>
      <c r="VMI29" s="200"/>
      <c r="VMJ29" s="200"/>
      <c r="VMK29" s="199"/>
      <c r="VML29" s="200"/>
      <c r="VMM29" s="200"/>
      <c r="VMN29" s="200"/>
      <c r="VMO29" s="199"/>
      <c r="VMP29" s="200"/>
      <c r="VMQ29" s="200"/>
      <c r="VMR29" s="200"/>
      <c r="VMS29" s="199"/>
      <c r="VMT29" s="200"/>
      <c r="VMU29" s="200"/>
      <c r="VMV29" s="200"/>
      <c r="VMW29" s="199"/>
      <c r="VMX29" s="200"/>
      <c r="VMY29" s="200"/>
      <c r="VMZ29" s="200"/>
      <c r="VNA29" s="199"/>
      <c r="VNB29" s="200"/>
      <c r="VNC29" s="200"/>
      <c r="VND29" s="200"/>
      <c r="VNE29" s="199"/>
      <c r="VNF29" s="200"/>
      <c r="VNG29" s="200"/>
      <c r="VNH29" s="200"/>
      <c r="VNI29" s="199"/>
      <c r="VNJ29" s="200"/>
      <c r="VNK29" s="200"/>
      <c r="VNL29" s="200"/>
      <c r="VNM29" s="199"/>
      <c r="VNN29" s="200"/>
      <c r="VNO29" s="200"/>
      <c r="VNP29" s="200"/>
      <c r="VNQ29" s="199"/>
      <c r="VNR29" s="200"/>
      <c r="VNS29" s="200"/>
      <c r="VNT29" s="200"/>
      <c r="VNU29" s="199"/>
      <c r="VNV29" s="200"/>
      <c r="VNW29" s="200"/>
      <c r="VNX29" s="200"/>
      <c r="VNY29" s="199"/>
      <c r="VNZ29" s="200"/>
      <c r="VOA29" s="200"/>
      <c r="VOB29" s="200"/>
      <c r="VOC29" s="199"/>
      <c r="VOD29" s="200"/>
      <c r="VOE29" s="200"/>
      <c r="VOF29" s="200"/>
      <c r="VOG29" s="199"/>
      <c r="VOH29" s="200"/>
      <c r="VOI29" s="200"/>
      <c r="VOJ29" s="200"/>
      <c r="VOK29" s="199"/>
      <c r="VOL29" s="200"/>
      <c r="VOM29" s="200"/>
      <c r="VON29" s="200"/>
      <c r="VOO29" s="199"/>
      <c r="VOP29" s="200"/>
      <c r="VOQ29" s="200"/>
      <c r="VOR29" s="200"/>
      <c r="VOS29" s="199"/>
      <c r="VOT29" s="200"/>
      <c r="VOU29" s="200"/>
      <c r="VOV29" s="200"/>
      <c r="VOW29" s="199"/>
      <c r="VOX29" s="200"/>
      <c r="VOY29" s="200"/>
      <c r="VOZ29" s="200"/>
      <c r="VPA29" s="199"/>
      <c r="VPB29" s="200"/>
      <c r="VPC29" s="200"/>
      <c r="VPD29" s="200"/>
      <c r="VPE29" s="199"/>
      <c r="VPF29" s="200"/>
      <c r="VPG29" s="200"/>
      <c r="VPH29" s="200"/>
      <c r="VPI29" s="199"/>
      <c r="VPJ29" s="200"/>
      <c r="VPK29" s="200"/>
      <c r="VPL29" s="200"/>
      <c r="VPM29" s="199"/>
      <c r="VPN29" s="200"/>
      <c r="VPO29" s="200"/>
      <c r="VPP29" s="200"/>
      <c r="VPQ29" s="199"/>
      <c r="VPR29" s="200"/>
      <c r="VPS29" s="200"/>
      <c r="VPT29" s="200"/>
      <c r="VPU29" s="199"/>
      <c r="VPV29" s="200"/>
      <c r="VPW29" s="200"/>
      <c r="VPX29" s="200"/>
      <c r="VPY29" s="199"/>
      <c r="VPZ29" s="200"/>
      <c r="VQA29" s="200"/>
      <c r="VQB29" s="200"/>
      <c r="VQC29" s="199"/>
      <c r="VQD29" s="200"/>
      <c r="VQE29" s="200"/>
      <c r="VQF29" s="200"/>
      <c r="VQG29" s="199"/>
      <c r="VQH29" s="200"/>
      <c r="VQI29" s="200"/>
      <c r="VQJ29" s="200"/>
      <c r="VQK29" s="199"/>
      <c r="VQL29" s="200"/>
      <c r="VQM29" s="200"/>
      <c r="VQN29" s="200"/>
      <c r="VQO29" s="199"/>
      <c r="VQP29" s="200"/>
      <c r="VQQ29" s="200"/>
      <c r="VQR29" s="200"/>
      <c r="VQS29" s="199"/>
      <c r="VQT29" s="200"/>
      <c r="VQU29" s="200"/>
      <c r="VQV29" s="200"/>
      <c r="VQW29" s="199"/>
      <c r="VQX29" s="200"/>
      <c r="VQY29" s="200"/>
      <c r="VQZ29" s="200"/>
      <c r="VRA29" s="199"/>
      <c r="VRB29" s="200"/>
      <c r="VRC29" s="200"/>
      <c r="VRD29" s="200"/>
      <c r="VRE29" s="199"/>
      <c r="VRF29" s="200"/>
      <c r="VRG29" s="200"/>
      <c r="VRH29" s="200"/>
      <c r="VRI29" s="199"/>
      <c r="VRJ29" s="200"/>
      <c r="VRK29" s="200"/>
      <c r="VRL29" s="200"/>
      <c r="VRM29" s="199"/>
      <c r="VRN29" s="200"/>
      <c r="VRO29" s="200"/>
      <c r="VRP29" s="200"/>
      <c r="VRQ29" s="199"/>
      <c r="VRR29" s="200"/>
      <c r="VRS29" s="200"/>
      <c r="VRT29" s="200"/>
      <c r="VRU29" s="199"/>
      <c r="VRV29" s="200"/>
      <c r="VRW29" s="200"/>
      <c r="VRX29" s="200"/>
      <c r="VRY29" s="199"/>
      <c r="VRZ29" s="200"/>
      <c r="VSA29" s="200"/>
      <c r="VSB29" s="200"/>
      <c r="VSC29" s="199"/>
      <c r="VSD29" s="200"/>
      <c r="VSE29" s="200"/>
      <c r="VSF29" s="200"/>
      <c r="VSG29" s="199"/>
      <c r="VSH29" s="200"/>
      <c r="VSI29" s="200"/>
      <c r="VSJ29" s="200"/>
      <c r="VSK29" s="199"/>
      <c r="VSL29" s="200"/>
      <c r="VSM29" s="200"/>
      <c r="VSN29" s="200"/>
      <c r="VSO29" s="199"/>
      <c r="VSP29" s="200"/>
      <c r="VSQ29" s="200"/>
      <c r="VSR29" s="200"/>
      <c r="VSS29" s="199"/>
      <c r="VST29" s="200"/>
      <c r="VSU29" s="200"/>
      <c r="VSV29" s="200"/>
      <c r="VSW29" s="199"/>
      <c r="VSX29" s="200"/>
      <c r="VSY29" s="200"/>
      <c r="VSZ29" s="200"/>
      <c r="VTA29" s="199"/>
      <c r="VTB29" s="200"/>
      <c r="VTC29" s="200"/>
      <c r="VTD29" s="200"/>
      <c r="VTE29" s="199"/>
      <c r="VTF29" s="200"/>
      <c r="VTG29" s="200"/>
      <c r="VTH29" s="200"/>
      <c r="VTI29" s="199"/>
      <c r="VTJ29" s="200"/>
      <c r="VTK29" s="200"/>
      <c r="VTL29" s="200"/>
      <c r="VTM29" s="199"/>
      <c r="VTN29" s="200"/>
      <c r="VTO29" s="200"/>
      <c r="VTP29" s="200"/>
      <c r="VTQ29" s="199"/>
      <c r="VTR29" s="200"/>
      <c r="VTS29" s="200"/>
      <c r="VTT29" s="200"/>
      <c r="VTU29" s="199"/>
      <c r="VTV29" s="200"/>
      <c r="VTW29" s="200"/>
      <c r="VTX29" s="200"/>
      <c r="VTY29" s="199"/>
      <c r="VTZ29" s="200"/>
      <c r="VUA29" s="200"/>
      <c r="VUB29" s="200"/>
      <c r="VUC29" s="199"/>
      <c r="VUD29" s="200"/>
      <c r="VUE29" s="200"/>
      <c r="VUF29" s="200"/>
      <c r="VUG29" s="199"/>
      <c r="VUH29" s="200"/>
      <c r="VUI29" s="200"/>
      <c r="VUJ29" s="200"/>
      <c r="VUK29" s="199"/>
      <c r="VUL29" s="200"/>
      <c r="VUM29" s="200"/>
      <c r="VUN29" s="200"/>
      <c r="VUO29" s="199"/>
      <c r="VUP29" s="200"/>
      <c r="VUQ29" s="200"/>
      <c r="VUR29" s="200"/>
      <c r="VUS29" s="199"/>
      <c r="VUT29" s="200"/>
      <c r="VUU29" s="200"/>
      <c r="VUV29" s="200"/>
      <c r="VUW29" s="199"/>
      <c r="VUX29" s="200"/>
      <c r="VUY29" s="200"/>
      <c r="VUZ29" s="200"/>
      <c r="VVA29" s="199"/>
      <c r="VVB29" s="200"/>
      <c r="VVC29" s="200"/>
      <c r="VVD29" s="200"/>
      <c r="VVE29" s="199"/>
      <c r="VVF29" s="200"/>
      <c r="VVG29" s="200"/>
      <c r="VVH29" s="200"/>
      <c r="VVI29" s="199"/>
      <c r="VVJ29" s="200"/>
      <c r="VVK29" s="200"/>
      <c r="VVL29" s="200"/>
      <c r="VVM29" s="199"/>
      <c r="VVN29" s="200"/>
      <c r="VVO29" s="200"/>
      <c r="VVP29" s="200"/>
      <c r="VVQ29" s="199"/>
      <c r="VVR29" s="200"/>
      <c r="VVS29" s="200"/>
      <c r="VVT29" s="200"/>
      <c r="VVU29" s="199"/>
      <c r="VVV29" s="200"/>
      <c r="VVW29" s="200"/>
      <c r="VVX29" s="200"/>
      <c r="VVY29" s="199"/>
      <c r="VVZ29" s="200"/>
      <c r="VWA29" s="200"/>
      <c r="VWB29" s="200"/>
      <c r="VWC29" s="199"/>
      <c r="VWD29" s="200"/>
      <c r="VWE29" s="200"/>
      <c r="VWF29" s="200"/>
      <c r="VWG29" s="199"/>
      <c r="VWH29" s="200"/>
      <c r="VWI29" s="200"/>
      <c r="VWJ29" s="200"/>
      <c r="VWK29" s="199"/>
      <c r="VWL29" s="200"/>
      <c r="VWM29" s="200"/>
      <c r="VWN29" s="200"/>
      <c r="VWO29" s="199"/>
      <c r="VWP29" s="200"/>
      <c r="VWQ29" s="200"/>
      <c r="VWR29" s="200"/>
      <c r="VWS29" s="199"/>
      <c r="VWT29" s="200"/>
      <c r="VWU29" s="200"/>
      <c r="VWV29" s="200"/>
      <c r="VWW29" s="199"/>
      <c r="VWX29" s="200"/>
      <c r="VWY29" s="200"/>
      <c r="VWZ29" s="200"/>
      <c r="VXA29" s="199"/>
      <c r="VXB29" s="200"/>
      <c r="VXC29" s="200"/>
      <c r="VXD29" s="200"/>
      <c r="VXE29" s="199"/>
      <c r="VXF29" s="200"/>
      <c r="VXG29" s="200"/>
      <c r="VXH29" s="200"/>
      <c r="VXI29" s="199"/>
      <c r="VXJ29" s="200"/>
      <c r="VXK29" s="200"/>
      <c r="VXL29" s="200"/>
      <c r="VXM29" s="199"/>
      <c r="VXN29" s="200"/>
      <c r="VXO29" s="200"/>
      <c r="VXP29" s="200"/>
      <c r="VXQ29" s="199"/>
      <c r="VXR29" s="200"/>
      <c r="VXS29" s="200"/>
      <c r="VXT29" s="200"/>
      <c r="VXU29" s="199"/>
      <c r="VXV29" s="200"/>
      <c r="VXW29" s="200"/>
      <c r="VXX29" s="200"/>
      <c r="VXY29" s="199"/>
      <c r="VXZ29" s="200"/>
      <c r="VYA29" s="200"/>
      <c r="VYB29" s="200"/>
      <c r="VYC29" s="199"/>
      <c r="VYD29" s="200"/>
      <c r="VYE29" s="200"/>
      <c r="VYF29" s="200"/>
      <c r="VYG29" s="199"/>
      <c r="VYH29" s="200"/>
      <c r="VYI29" s="200"/>
      <c r="VYJ29" s="200"/>
      <c r="VYK29" s="199"/>
      <c r="VYL29" s="200"/>
      <c r="VYM29" s="200"/>
      <c r="VYN29" s="200"/>
      <c r="VYO29" s="199"/>
      <c r="VYP29" s="200"/>
      <c r="VYQ29" s="200"/>
      <c r="VYR29" s="200"/>
      <c r="VYS29" s="199"/>
      <c r="VYT29" s="200"/>
      <c r="VYU29" s="200"/>
      <c r="VYV29" s="200"/>
      <c r="VYW29" s="199"/>
      <c r="VYX29" s="200"/>
      <c r="VYY29" s="200"/>
      <c r="VYZ29" s="200"/>
      <c r="VZA29" s="199"/>
      <c r="VZB29" s="200"/>
      <c r="VZC29" s="200"/>
      <c r="VZD29" s="200"/>
      <c r="VZE29" s="199"/>
      <c r="VZF29" s="200"/>
      <c r="VZG29" s="200"/>
      <c r="VZH29" s="200"/>
      <c r="VZI29" s="199"/>
      <c r="VZJ29" s="200"/>
      <c r="VZK29" s="200"/>
      <c r="VZL29" s="200"/>
      <c r="VZM29" s="199"/>
      <c r="VZN29" s="200"/>
      <c r="VZO29" s="200"/>
      <c r="VZP29" s="200"/>
      <c r="VZQ29" s="199"/>
      <c r="VZR29" s="200"/>
      <c r="VZS29" s="200"/>
      <c r="VZT29" s="200"/>
      <c r="VZU29" s="199"/>
      <c r="VZV29" s="200"/>
      <c r="VZW29" s="200"/>
      <c r="VZX29" s="200"/>
      <c r="VZY29" s="199"/>
      <c r="VZZ29" s="200"/>
      <c r="WAA29" s="200"/>
      <c r="WAB29" s="200"/>
      <c r="WAC29" s="199"/>
      <c r="WAD29" s="200"/>
      <c r="WAE29" s="200"/>
      <c r="WAF29" s="200"/>
      <c r="WAG29" s="199"/>
      <c r="WAH29" s="200"/>
      <c r="WAI29" s="200"/>
      <c r="WAJ29" s="200"/>
      <c r="WAK29" s="199"/>
      <c r="WAL29" s="200"/>
      <c r="WAM29" s="200"/>
      <c r="WAN29" s="200"/>
      <c r="WAO29" s="199"/>
      <c r="WAP29" s="200"/>
      <c r="WAQ29" s="200"/>
      <c r="WAR29" s="200"/>
      <c r="WAS29" s="199"/>
      <c r="WAT29" s="200"/>
      <c r="WAU29" s="200"/>
      <c r="WAV29" s="200"/>
      <c r="WAW29" s="199"/>
      <c r="WAX29" s="200"/>
      <c r="WAY29" s="200"/>
      <c r="WAZ29" s="200"/>
      <c r="WBA29" s="199"/>
      <c r="WBB29" s="200"/>
      <c r="WBC29" s="200"/>
      <c r="WBD29" s="200"/>
      <c r="WBE29" s="199"/>
      <c r="WBF29" s="200"/>
      <c r="WBG29" s="200"/>
      <c r="WBH29" s="200"/>
      <c r="WBI29" s="199"/>
      <c r="WBJ29" s="200"/>
      <c r="WBK29" s="200"/>
      <c r="WBL29" s="200"/>
      <c r="WBM29" s="199"/>
      <c r="WBN29" s="200"/>
      <c r="WBO29" s="200"/>
      <c r="WBP29" s="200"/>
      <c r="WBQ29" s="199"/>
      <c r="WBR29" s="200"/>
      <c r="WBS29" s="200"/>
      <c r="WBT29" s="200"/>
      <c r="WBU29" s="199"/>
      <c r="WBV29" s="200"/>
      <c r="WBW29" s="200"/>
      <c r="WBX29" s="200"/>
      <c r="WBY29" s="199"/>
      <c r="WBZ29" s="200"/>
      <c r="WCA29" s="200"/>
      <c r="WCB29" s="200"/>
      <c r="WCC29" s="199"/>
      <c r="WCD29" s="200"/>
      <c r="WCE29" s="200"/>
      <c r="WCF29" s="200"/>
      <c r="WCG29" s="199"/>
      <c r="WCH29" s="200"/>
      <c r="WCI29" s="200"/>
      <c r="WCJ29" s="200"/>
      <c r="WCK29" s="199"/>
      <c r="WCL29" s="200"/>
      <c r="WCM29" s="200"/>
      <c r="WCN29" s="200"/>
      <c r="WCO29" s="199"/>
      <c r="WCP29" s="200"/>
      <c r="WCQ29" s="200"/>
      <c r="WCR29" s="200"/>
      <c r="WCS29" s="199"/>
      <c r="WCT29" s="200"/>
      <c r="WCU29" s="200"/>
      <c r="WCV29" s="200"/>
      <c r="WCW29" s="199"/>
      <c r="WCX29" s="200"/>
      <c r="WCY29" s="200"/>
      <c r="WCZ29" s="200"/>
      <c r="WDA29" s="199"/>
      <c r="WDB29" s="200"/>
      <c r="WDC29" s="200"/>
      <c r="WDD29" s="200"/>
      <c r="WDE29" s="199"/>
      <c r="WDF29" s="200"/>
      <c r="WDG29" s="200"/>
      <c r="WDH29" s="200"/>
      <c r="WDI29" s="199"/>
      <c r="WDJ29" s="200"/>
      <c r="WDK29" s="200"/>
      <c r="WDL29" s="200"/>
      <c r="WDM29" s="199"/>
      <c r="WDN29" s="200"/>
      <c r="WDO29" s="200"/>
      <c r="WDP29" s="200"/>
      <c r="WDQ29" s="199"/>
      <c r="WDR29" s="200"/>
      <c r="WDS29" s="200"/>
      <c r="WDT29" s="200"/>
      <c r="WDU29" s="199"/>
      <c r="WDV29" s="200"/>
      <c r="WDW29" s="200"/>
      <c r="WDX29" s="200"/>
      <c r="WDY29" s="199"/>
      <c r="WDZ29" s="200"/>
      <c r="WEA29" s="200"/>
      <c r="WEB29" s="200"/>
      <c r="WEC29" s="199"/>
      <c r="WED29" s="200"/>
      <c r="WEE29" s="200"/>
      <c r="WEF29" s="200"/>
      <c r="WEG29" s="199"/>
      <c r="WEH29" s="200"/>
      <c r="WEI29" s="200"/>
      <c r="WEJ29" s="200"/>
      <c r="WEK29" s="199"/>
      <c r="WEL29" s="200"/>
      <c r="WEM29" s="200"/>
      <c r="WEN29" s="200"/>
      <c r="WEO29" s="199"/>
      <c r="WEP29" s="200"/>
      <c r="WEQ29" s="200"/>
      <c r="WER29" s="200"/>
      <c r="WES29" s="199"/>
      <c r="WET29" s="200"/>
      <c r="WEU29" s="200"/>
      <c r="WEV29" s="200"/>
      <c r="WEW29" s="199"/>
      <c r="WEX29" s="200"/>
      <c r="WEY29" s="200"/>
      <c r="WEZ29" s="200"/>
      <c r="WFA29" s="199"/>
      <c r="WFB29" s="200"/>
      <c r="WFC29" s="200"/>
      <c r="WFD29" s="200"/>
      <c r="WFE29" s="199"/>
      <c r="WFF29" s="200"/>
      <c r="WFG29" s="200"/>
      <c r="WFH29" s="200"/>
      <c r="WFI29" s="199"/>
      <c r="WFJ29" s="200"/>
      <c r="WFK29" s="200"/>
      <c r="WFL29" s="200"/>
      <c r="WFM29" s="199"/>
      <c r="WFN29" s="200"/>
      <c r="WFO29" s="200"/>
      <c r="WFP29" s="200"/>
      <c r="WFQ29" s="199"/>
      <c r="WFR29" s="200"/>
      <c r="WFS29" s="200"/>
      <c r="WFT29" s="200"/>
      <c r="WFU29" s="199"/>
      <c r="WFV29" s="200"/>
      <c r="WFW29" s="200"/>
      <c r="WFX29" s="200"/>
      <c r="WFY29" s="199"/>
      <c r="WFZ29" s="200"/>
      <c r="WGA29" s="200"/>
      <c r="WGB29" s="200"/>
      <c r="WGC29" s="199"/>
      <c r="WGD29" s="200"/>
      <c r="WGE29" s="200"/>
      <c r="WGF29" s="200"/>
      <c r="WGG29" s="199"/>
      <c r="WGH29" s="200"/>
      <c r="WGI29" s="200"/>
      <c r="WGJ29" s="200"/>
      <c r="WGK29" s="199"/>
      <c r="WGL29" s="200"/>
      <c r="WGM29" s="200"/>
      <c r="WGN29" s="200"/>
      <c r="WGO29" s="199"/>
      <c r="WGP29" s="200"/>
      <c r="WGQ29" s="200"/>
      <c r="WGR29" s="200"/>
      <c r="WGS29" s="199"/>
      <c r="WGT29" s="200"/>
      <c r="WGU29" s="200"/>
      <c r="WGV29" s="200"/>
      <c r="WGW29" s="199"/>
      <c r="WGX29" s="200"/>
      <c r="WGY29" s="200"/>
      <c r="WGZ29" s="200"/>
      <c r="WHA29" s="199"/>
      <c r="WHB29" s="200"/>
      <c r="WHC29" s="200"/>
      <c r="WHD29" s="200"/>
      <c r="WHE29" s="199"/>
      <c r="WHF29" s="200"/>
      <c r="WHG29" s="200"/>
      <c r="WHH29" s="200"/>
      <c r="WHI29" s="199"/>
      <c r="WHJ29" s="200"/>
      <c r="WHK29" s="200"/>
      <c r="WHL29" s="200"/>
      <c r="WHM29" s="199"/>
      <c r="WHN29" s="200"/>
      <c r="WHO29" s="200"/>
      <c r="WHP29" s="200"/>
      <c r="WHQ29" s="199"/>
      <c r="WHR29" s="200"/>
      <c r="WHS29" s="200"/>
      <c r="WHT29" s="200"/>
      <c r="WHU29" s="199"/>
      <c r="WHV29" s="200"/>
      <c r="WHW29" s="200"/>
      <c r="WHX29" s="200"/>
      <c r="WHY29" s="199"/>
      <c r="WHZ29" s="200"/>
      <c r="WIA29" s="200"/>
      <c r="WIB29" s="200"/>
      <c r="WIC29" s="199"/>
      <c r="WID29" s="200"/>
      <c r="WIE29" s="200"/>
      <c r="WIF29" s="200"/>
      <c r="WIG29" s="199"/>
      <c r="WIH29" s="200"/>
      <c r="WII29" s="200"/>
      <c r="WIJ29" s="200"/>
      <c r="WIK29" s="199"/>
      <c r="WIL29" s="200"/>
      <c r="WIM29" s="200"/>
      <c r="WIN29" s="200"/>
      <c r="WIO29" s="199"/>
      <c r="WIP29" s="200"/>
      <c r="WIQ29" s="200"/>
      <c r="WIR29" s="200"/>
      <c r="WIS29" s="199"/>
      <c r="WIT29" s="200"/>
      <c r="WIU29" s="200"/>
      <c r="WIV29" s="200"/>
      <c r="WIW29" s="199"/>
      <c r="WIX29" s="200"/>
      <c r="WIY29" s="200"/>
      <c r="WIZ29" s="200"/>
      <c r="WJA29" s="199"/>
      <c r="WJB29" s="200"/>
      <c r="WJC29" s="200"/>
      <c r="WJD29" s="200"/>
      <c r="WJE29" s="199"/>
      <c r="WJF29" s="200"/>
      <c r="WJG29" s="200"/>
      <c r="WJH29" s="200"/>
      <c r="WJI29" s="199"/>
      <c r="WJJ29" s="200"/>
      <c r="WJK29" s="200"/>
      <c r="WJL29" s="200"/>
      <c r="WJM29" s="199"/>
      <c r="WJN29" s="200"/>
      <c r="WJO29" s="200"/>
      <c r="WJP29" s="200"/>
      <c r="WJQ29" s="199"/>
      <c r="WJR29" s="200"/>
      <c r="WJS29" s="200"/>
      <c r="WJT29" s="200"/>
      <c r="WJU29" s="199"/>
      <c r="WJV29" s="200"/>
      <c r="WJW29" s="200"/>
      <c r="WJX29" s="200"/>
      <c r="WJY29" s="199"/>
      <c r="WJZ29" s="200"/>
      <c r="WKA29" s="200"/>
      <c r="WKB29" s="200"/>
      <c r="WKC29" s="199"/>
      <c r="WKD29" s="200"/>
      <c r="WKE29" s="200"/>
      <c r="WKF29" s="200"/>
      <c r="WKG29" s="199"/>
      <c r="WKH29" s="200"/>
      <c r="WKI29" s="200"/>
      <c r="WKJ29" s="200"/>
      <c r="WKK29" s="199"/>
      <c r="WKL29" s="200"/>
      <c r="WKM29" s="200"/>
      <c r="WKN29" s="200"/>
      <c r="WKO29" s="199"/>
      <c r="WKP29" s="200"/>
      <c r="WKQ29" s="200"/>
      <c r="WKR29" s="200"/>
      <c r="WKS29" s="199"/>
      <c r="WKT29" s="200"/>
      <c r="WKU29" s="200"/>
      <c r="WKV29" s="200"/>
      <c r="WKW29" s="199"/>
      <c r="WKX29" s="200"/>
      <c r="WKY29" s="200"/>
      <c r="WKZ29" s="200"/>
      <c r="WLA29" s="199"/>
      <c r="WLB29" s="200"/>
      <c r="WLC29" s="200"/>
      <c r="WLD29" s="200"/>
      <c r="WLE29" s="199"/>
      <c r="WLF29" s="200"/>
      <c r="WLG29" s="200"/>
      <c r="WLH29" s="200"/>
      <c r="WLI29" s="199"/>
      <c r="WLJ29" s="200"/>
      <c r="WLK29" s="200"/>
      <c r="WLL29" s="200"/>
      <c r="WLM29" s="199"/>
      <c r="WLN29" s="200"/>
      <c r="WLO29" s="200"/>
      <c r="WLP29" s="200"/>
      <c r="WLQ29" s="199"/>
      <c r="WLR29" s="200"/>
      <c r="WLS29" s="200"/>
      <c r="WLT29" s="200"/>
      <c r="WLU29" s="199"/>
      <c r="WLV29" s="200"/>
      <c r="WLW29" s="200"/>
      <c r="WLX29" s="200"/>
      <c r="WLY29" s="199"/>
      <c r="WLZ29" s="200"/>
      <c r="WMA29" s="200"/>
      <c r="WMB29" s="200"/>
      <c r="WMC29" s="199"/>
      <c r="WMD29" s="200"/>
      <c r="WME29" s="200"/>
      <c r="WMF29" s="200"/>
      <c r="WMG29" s="199"/>
      <c r="WMH29" s="200"/>
      <c r="WMI29" s="200"/>
      <c r="WMJ29" s="200"/>
      <c r="WMK29" s="199"/>
      <c r="WML29" s="200"/>
      <c r="WMM29" s="200"/>
      <c r="WMN29" s="200"/>
      <c r="WMO29" s="199"/>
      <c r="WMP29" s="200"/>
      <c r="WMQ29" s="200"/>
      <c r="WMR29" s="200"/>
      <c r="WMS29" s="199"/>
      <c r="WMT29" s="200"/>
      <c r="WMU29" s="200"/>
      <c r="WMV29" s="200"/>
      <c r="WMW29" s="199"/>
      <c r="WMX29" s="200"/>
      <c r="WMY29" s="200"/>
      <c r="WMZ29" s="200"/>
      <c r="WNA29" s="199"/>
      <c r="WNB29" s="200"/>
      <c r="WNC29" s="200"/>
      <c r="WND29" s="200"/>
      <c r="WNE29" s="199"/>
      <c r="WNF29" s="200"/>
      <c r="WNG29" s="200"/>
      <c r="WNH29" s="200"/>
      <c r="WNI29" s="199"/>
      <c r="WNJ29" s="200"/>
      <c r="WNK29" s="200"/>
      <c r="WNL29" s="200"/>
      <c r="WNM29" s="199"/>
      <c r="WNN29" s="200"/>
      <c r="WNO29" s="200"/>
      <c r="WNP29" s="200"/>
      <c r="WNQ29" s="199"/>
      <c r="WNR29" s="200"/>
      <c r="WNS29" s="200"/>
      <c r="WNT29" s="200"/>
      <c r="WNU29" s="199"/>
      <c r="WNV29" s="200"/>
      <c r="WNW29" s="200"/>
      <c r="WNX29" s="200"/>
      <c r="WNY29" s="199"/>
      <c r="WNZ29" s="200"/>
      <c r="WOA29" s="200"/>
      <c r="WOB29" s="200"/>
      <c r="WOC29" s="199"/>
      <c r="WOD29" s="200"/>
      <c r="WOE29" s="200"/>
      <c r="WOF29" s="200"/>
      <c r="WOG29" s="199"/>
      <c r="WOH29" s="200"/>
      <c r="WOI29" s="200"/>
      <c r="WOJ29" s="200"/>
      <c r="WOK29" s="199"/>
      <c r="WOL29" s="200"/>
      <c r="WOM29" s="200"/>
      <c r="WON29" s="200"/>
      <c r="WOO29" s="199"/>
      <c r="WOP29" s="200"/>
      <c r="WOQ29" s="200"/>
      <c r="WOR29" s="200"/>
      <c r="WOS29" s="199"/>
      <c r="WOT29" s="200"/>
      <c r="WOU29" s="200"/>
      <c r="WOV29" s="200"/>
      <c r="WOW29" s="199"/>
      <c r="WOX29" s="200"/>
      <c r="WOY29" s="200"/>
      <c r="WOZ29" s="200"/>
      <c r="WPA29" s="199"/>
      <c r="WPB29" s="200"/>
      <c r="WPC29" s="200"/>
      <c r="WPD29" s="200"/>
      <c r="WPE29" s="199"/>
      <c r="WPF29" s="200"/>
      <c r="WPG29" s="200"/>
      <c r="WPH29" s="200"/>
      <c r="WPI29" s="199"/>
      <c r="WPJ29" s="200"/>
      <c r="WPK29" s="200"/>
      <c r="WPL29" s="200"/>
      <c r="WPM29" s="199"/>
      <c r="WPN29" s="200"/>
      <c r="WPO29" s="200"/>
      <c r="WPP29" s="200"/>
      <c r="WPQ29" s="199"/>
      <c r="WPR29" s="200"/>
      <c r="WPS29" s="200"/>
      <c r="WPT29" s="200"/>
      <c r="WPU29" s="199"/>
      <c r="WPV29" s="200"/>
      <c r="WPW29" s="200"/>
      <c r="WPX29" s="200"/>
      <c r="WPY29" s="199"/>
      <c r="WPZ29" s="200"/>
      <c r="WQA29" s="200"/>
      <c r="WQB29" s="200"/>
      <c r="WQC29" s="199"/>
      <c r="WQD29" s="200"/>
      <c r="WQE29" s="200"/>
      <c r="WQF29" s="200"/>
      <c r="WQG29" s="199"/>
      <c r="WQH29" s="200"/>
      <c r="WQI29" s="200"/>
      <c r="WQJ29" s="200"/>
      <c r="WQK29" s="199"/>
      <c r="WQL29" s="200"/>
      <c r="WQM29" s="200"/>
      <c r="WQN29" s="200"/>
      <c r="WQO29" s="199"/>
      <c r="WQP29" s="200"/>
      <c r="WQQ29" s="200"/>
      <c r="WQR29" s="200"/>
      <c r="WQS29" s="199"/>
      <c r="WQT29" s="200"/>
      <c r="WQU29" s="200"/>
      <c r="WQV29" s="200"/>
      <c r="WQW29" s="199"/>
      <c r="WQX29" s="200"/>
      <c r="WQY29" s="200"/>
      <c r="WQZ29" s="200"/>
      <c r="WRA29" s="199"/>
      <c r="WRB29" s="200"/>
      <c r="WRC29" s="200"/>
      <c r="WRD29" s="200"/>
      <c r="WRE29" s="199"/>
      <c r="WRF29" s="200"/>
      <c r="WRG29" s="200"/>
      <c r="WRH29" s="200"/>
      <c r="WRI29" s="199"/>
      <c r="WRJ29" s="200"/>
      <c r="WRK29" s="200"/>
      <c r="WRL29" s="200"/>
      <c r="WRM29" s="199"/>
      <c r="WRN29" s="200"/>
      <c r="WRO29" s="200"/>
      <c r="WRP29" s="200"/>
      <c r="WRQ29" s="199"/>
      <c r="WRR29" s="200"/>
      <c r="WRS29" s="200"/>
      <c r="WRT29" s="200"/>
      <c r="WRU29" s="199"/>
      <c r="WRV29" s="200"/>
      <c r="WRW29" s="200"/>
      <c r="WRX29" s="200"/>
      <c r="WRY29" s="199"/>
      <c r="WRZ29" s="200"/>
      <c r="WSA29" s="200"/>
      <c r="WSB29" s="200"/>
      <c r="WSC29" s="199"/>
      <c r="WSD29" s="200"/>
      <c r="WSE29" s="200"/>
      <c r="WSF29" s="200"/>
      <c r="WSG29" s="199"/>
      <c r="WSH29" s="200"/>
      <c r="WSI29" s="200"/>
      <c r="WSJ29" s="200"/>
      <c r="WSK29" s="199"/>
      <c r="WSL29" s="200"/>
      <c r="WSM29" s="200"/>
      <c r="WSN29" s="200"/>
      <c r="WSO29" s="199"/>
      <c r="WSP29" s="200"/>
      <c r="WSQ29" s="200"/>
      <c r="WSR29" s="200"/>
      <c r="WSS29" s="199"/>
      <c r="WST29" s="200"/>
      <c r="WSU29" s="200"/>
      <c r="WSV29" s="200"/>
      <c r="WSW29" s="199"/>
      <c r="WSX29" s="200"/>
      <c r="WSY29" s="200"/>
      <c r="WSZ29" s="200"/>
      <c r="WTA29" s="199"/>
      <c r="WTB29" s="200"/>
      <c r="WTC29" s="200"/>
      <c r="WTD29" s="200"/>
      <c r="WTE29" s="199"/>
      <c r="WTF29" s="200"/>
      <c r="WTG29" s="200"/>
      <c r="WTH29" s="200"/>
      <c r="WTI29" s="199"/>
      <c r="WTJ29" s="200"/>
      <c r="WTK29" s="200"/>
      <c r="WTL29" s="200"/>
      <c r="WTM29" s="199"/>
      <c r="WTN29" s="200"/>
      <c r="WTO29" s="200"/>
      <c r="WTP29" s="200"/>
      <c r="WTQ29" s="199"/>
      <c r="WTR29" s="200"/>
      <c r="WTS29" s="200"/>
      <c r="WTT29" s="200"/>
      <c r="WTU29" s="199"/>
      <c r="WTV29" s="200"/>
      <c r="WTW29" s="200"/>
      <c r="WTX29" s="200"/>
      <c r="WTY29" s="199"/>
      <c r="WTZ29" s="200"/>
      <c r="WUA29" s="200"/>
      <c r="WUB29" s="200"/>
      <c r="WUC29" s="199"/>
      <c r="WUD29" s="200"/>
      <c r="WUE29" s="200"/>
      <c r="WUF29" s="200"/>
      <c r="WUG29" s="199"/>
      <c r="WUH29" s="200"/>
      <c r="WUI29" s="200"/>
      <c r="WUJ29" s="200"/>
      <c r="WUK29" s="199"/>
      <c r="WUL29" s="200"/>
      <c r="WUM29" s="200"/>
      <c r="WUN29" s="200"/>
      <c r="WUO29" s="199"/>
      <c r="WUP29" s="200"/>
      <c r="WUQ29" s="200"/>
      <c r="WUR29" s="200"/>
      <c r="WUS29" s="199"/>
      <c r="WUT29" s="200"/>
      <c r="WUU29" s="200"/>
      <c r="WUV29" s="200"/>
      <c r="WUW29" s="199"/>
      <c r="WUX29" s="200"/>
      <c r="WUY29" s="200"/>
      <c r="WUZ29" s="200"/>
      <c r="WVA29" s="199"/>
      <c r="WVB29" s="200"/>
      <c r="WVC29" s="200"/>
      <c r="WVD29" s="200"/>
      <c r="WVE29" s="199"/>
      <c r="WVF29" s="200"/>
      <c r="WVG29" s="200"/>
      <c r="WVH29" s="200"/>
      <c r="WVI29" s="199"/>
      <c r="WVJ29" s="200"/>
      <c r="WVK29" s="200"/>
      <c r="WVL29" s="200"/>
      <c r="WVM29" s="199"/>
      <c r="WVN29" s="200"/>
      <c r="WVO29" s="200"/>
      <c r="WVP29" s="200"/>
      <c r="WVQ29" s="199"/>
      <c r="WVR29" s="200"/>
      <c r="WVS29" s="200"/>
      <c r="WVT29" s="200"/>
      <c r="WVU29" s="199"/>
      <c r="WVV29" s="200"/>
      <c r="WVW29" s="200"/>
      <c r="WVX29" s="200"/>
      <c r="WVY29" s="199"/>
      <c r="WVZ29" s="200"/>
      <c r="WWA29" s="200"/>
      <c r="WWB29" s="200"/>
      <c r="WWC29" s="199"/>
      <c r="WWD29" s="200"/>
      <c r="WWE29" s="200"/>
      <c r="WWF29" s="200"/>
      <c r="WWG29" s="199"/>
      <c r="WWH29" s="200"/>
      <c r="WWI29" s="200"/>
      <c r="WWJ29" s="200"/>
      <c r="WWK29" s="199"/>
      <c r="WWL29" s="200"/>
      <c r="WWM29" s="200"/>
      <c r="WWN29" s="200"/>
      <c r="WWO29" s="199"/>
      <c r="WWP29" s="200"/>
      <c r="WWQ29" s="200"/>
      <c r="WWR29" s="200"/>
      <c r="WWS29" s="199"/>
      <c r="WWT29" s="200"/>
      <c r="WWU29" s="200"/>
      <c r="WWV29" s="200"/>
      <c r="WWW29" s="199"/>
      <c r="WWX29" s="200"/>
      <c r="WWY29" s="200"/>
      <c r="WWZ29" s="200"/>
      <c r="WXA29" s="199"/>
      <c r="WXB29" s="200"/>
      <c r="WXC29" s="200"/>
      <c r="WXD29" s="200"/>
      <c r="WXE29" s="199"/>
      <c r="WXF29" s="200"/>
      <c r="WXG29" s="200"/>
      <c r="WXH29" s="200"/>
      <c r="WXI29" s="199"/>
      <c r="WXJ29" s="200"/>
      <c r="WXK29" s="200"/>
      <c r="WXL29" s="200"/>
      <c r="WXM29" s="199"/>
      <c r="WXN29" s="200"/>
      <c r="WXO29" s="200"/>
      <c r="WXP29" s="200"/>
      <c r="WXQ29" s="199"/>
      <c r="WXR29" s="200"/>
      <c r="WXS29" s="200"/>
      <c r="WXT29" s="200"/>
      <c r="WXU29" s="199"/>
      <c r="WXV29" s="200"/>
      <c r="WXW29" s="200"/>
      <c r="WXX29" s="200"/>
      <c r="WXY29" s="199"/>
      <c r="WXZ29" s="200"/>
      <c r="WYA29" s="200"/>
      <c r="WYB29" s="200"/>
      <c r="WYC29" s="199"/>
      <c r="WYD29" s="200"/>
      <c r="WYE29" s="200"/>
      <c r="WYF29" s="200"/>
      <c r="WYG29" s="199"/>
      <c r="WYH29" s="200"/>
      <c r="WYI29" s="200"/>
      <c r="WYJ29" s="200"/>
      <c r="WYK29" s="199"/>
      <c r="WYL29" s="200"/>
      <c r="WYM29" s="200"/>
      <c r="WYN29" s="200"/>
      <c r="WYO29" s="199"/>
      <c r="WYP29" s="200"/>
      <c r="WYQ29" s="200"/>
      <c r="WYR29" s="200"/>
      <c r="WYS29" s="199"/>
      <c r="WYT29" s="200"/>
      <c r="WYU29" s="200"/>
      <c r="WYV29" s="200"/>
      <c r="WYW29" s="199"/>
      <c r="WYX29" s="200"/>
      <c r="WYY29" s="200"/>
      <c r="WYZ29" s="200"/>
      <c r="WZA29" s="199"/>
      <c r="WZB29" s="200"/>
      <c r="WZC29" s="200"/>
      <c r="WZD29" s="200"/>
      <c r="WZE29" s="199"/>
      <c r="WZF29" s="200"/>
      <c r="WZG29" s="200"/>
      <c r="WZH29" s="200"/>
      <c r="WZI29" s="199"/>
      <c r="WZJ29" s="200"/>
      <c r="WZK29" s="200"/>
      <c r="WZL29" s="200"/>
      <c r="WZM29" s="199"/>
      <c r="WZN29" s="200"/>
      <c r="WZO29" s="200"/>
      <c r="WZP29" s="200"/>
      <c r="WZQ29" s="199"/>
      <c r="WZR29" s="200"/>
      <c r="WZS29" s="200"/>
      <c r="WZT29" s="200"/>
      <c r="WZU29" s="199"/>
      <c r="WZV29" s="200"/>
      <c r="WZW29" s="200"/>
      <c r="WZX29" s="200"/>
      <c r="WZY29" s="199"/>
      <c r="WZZ29" s="200"/>
      <c r="XAA29" s="200"/>
      <c r="XAB29" s="200"/>
      <c r="XAC29" s="199"/>
      <c r="XAD29" s="200"/>
      <c r="XAE29" s="200"/>
      <c r="XAF29" s="200"/>
      <c r="XAG29" s="199"/>
      <c r="XAH29" s="200"/>
      <c r="XAI29" s="200"/>
      <c r="XAJ29" s="200"/>
      <c r="XAK29" s="199"/>
      <c r="XAL29" s="200"/>
      <c r="XAM29" s="200"/>
      <c r="XAN29" s="200"/>
      <c r="XAO29" s="199"/>
      <c r="XAP29" s="200"/>
      <c r="XAQ29" s="200"/>
      <c r="XAR29" s="200"/>
      <c r="XAS29" s="199"/>
      <c r="XAT29" s="200"/>
      <c r="XAU29" s="200"/>
      <c r="XAV29" s="200"/>
      <c r="XAW29" s="199"/>
      <c r="XAX29" s="200"/>
      <c r="XAY29" s="200"/>
      <c r="XAZ29" s="200"/>
      <c r="XBA29" s="199"/>
      <c r="XBB29" s="200"/>
      <c r="XBC29" s="200"/>
      <c r="XBD29" s="200"/>
      <c r="XBE29" s="199"/>
      <c r="XBF29" s="200"/>
      <c r="XBG29" s="200"/>
      <c r="XBH29" s="200"/>
      <c r="XBI29" s="199"/>
      <c r="XBJ29" s="200"/>
      <c r="XBK29" s="200"/>
      <c r="XBL29" s="200"/>
      <c r="XBM29" s="199"/>
      <c r="XBN29" s="200"/>
      <c r="XBO29" s="200"/>
      <c r="XBP29" s="200"/>
      <c r="XBQ29" s="199"/>
      <c r="XBR29" s="200"/>
      <c r="XBS29" s="200"/>
      <c r="XBT29" s="200"/>
      <c r="XBU29" s="199"/>
      <c r="XBV29" s="200"/>
      <c r="XBW29" s="200"/>
      <c r="XBX29" s="200"/>
      <c r="XBY29" s="199"/>
      <c r="XBZ29" s="200"/>
      <c r="XCA29" s="200"/>
      <c r="XCB29" s="200"/>
      <c r="XCC29" s="199"/>
      <c r="XCD29" s="200"/>
      <c r="XCE29" s="200"/>
      <c r="XCF29" s="200"/>
      <c r="XCG29" s="199"/>
      <c r="XCH29" s="200"/>
      <c r="XCI29" s="200"/>
      <c r="XCJ29" s="200"/>
      <c r="XCK29" s="199"/>
      <c r="XCL29" s="200"/>
      <c r="XCM29" s="200"/>
      <c r="XCN29" s="200"/>
      <c r="XCO29" s="199"/>
      <c r="XCP29" s="200"/>
      <c r="XCQ29" s="200"/>
      <c r="XCR29" s="200"/>
      <c r="XCS29" s="199"/>
      <c r="XCT29" s="200"/>
      <c r="XCU29" s="200"/>
      <c r="XCV29" s="200"/>
      <c r="XCW29" s="199"/>
      <c r="XCX29" s="200"/>
      <c r="XCY29" s="200"/>
      <c r="XCZ29" s="200"/>
      <c r="XDA29" s="199"/>
      <c r="XDB29" s="200"/>
      <c r="XDC29" s="200"/>
      <c r="XDD29" s="200"/>
      <c r="XDE29" s="199"/>
      <c r="XDF29" s="200"/>
      <c r="XDG29" s="200"/>
      <c r="XDH29" s="200"/>
      <c r="XDI29" s="199"/>
      <c r="XDJ29" s="200"/>
      <c r="XDK29" s="200"/>
      <c r="XDL29" s="200"/>
      <c r="XDM29" s="199"/>
      <c r="XDN29" s="200"/>
      <c r="XDO29" s="200"/>
      <c r="XDP29" s="200"/>
      <c r="XDQ29" s="199"/>
      <c r="XDR29" s="200"/>
      <c r="XDS29" s="200"/>
      <c r="XDT29" s="200"/>
      <c r="XDU29" s="199"/>
      <c r="XDV29" s="200"/>
      <c r="XDW29" s="200"/>
      <c r="XDX29" s="200"/>
      <c r="XDY29" s="199"/>
      <c r="XDZ29" s="200"/>
      <c r="XEA29" s="200"/>
      <c r="XEB29" s="200"/>
      <c r="XEC29" s="199"/>
      <c r="XED29" s="200"/>
      <c r="XEE29" s="200"/>
      <c r="XEF29" s="200"/>
      <c r="XEG29" s="199"/>
      <c r="XEH29" s="200"/>
      <c r="XEI29" s="200"/>
      <c r="XEJ29" s="200"/>
      <c r="XEK29" s="199"/>
      <c r="XEL29" s="200"/>
      <c r="XEM29" s="200"/>
      <c r="XEN29" s="200"/>
      <c r="XEO29" s="199"/>
      <c r="XEP29" s="200"/>
      <c r="XEQ29" s="200"/>
      <c r="XER29" s="200"/>
      <c r="XES29" s="199"/>
      <c r="XET29" s="200"/>
      <c r="XEU29" s="200"/>
      <c r="XEV29" s="200"/>
      <c r="XEW29" s="199"/>
      <c r="XEX29" s="200"/>
      <c r="XEY29" s="200"/>
      <c r="XEZ29" s="200"/>
      <c r="XFA29" s="199"/>
      <c r="XFB29" s="199"/>
      <c r="XFC29" s="199"/>
      <c r="XFD29" s="199"/>
    </row>
    <row r="30" spans="1:16384" ht="23.25" customHeight="1" x14ac:dyDescent="0.35">
      <c r="A30" s="141" t="s">
        <v>252</v>
      </c>
      <c r="B30" s="2"/>
      <c r="C30" s="2"/>
      <c r="D30" s="139"/>
      <c r="E30" s="199"/>
      <c r="F30" s="200"/>
      <c r="G30" s="200"/>
      <c r="H30" s="200"/>
      <c r="I30" s="199"/>
      <c r="J30" s="200"/>
      <c r="K30" s="200"/>
      <c r="L30" s="200"/>
      <c r="M30" s="199"/>
      <c r="N30" s="200"/>
      <c r="O30" s="200"/>
      <c r="P30" s="200"/>
      <c r="Q30" s="199"/>
      <c r="R30" s="200"/>
      <c r="S30" s="200"/>
      <c r="T30" s="200"/>
      <c r="U30" s="199"/>
      <c r="V30" s="200"/>
      <c r="W30" s="200"/>
      <c r="X30" s="200"/>
      <c r="Y30" s="199"/>
      <c r="Z30" s="200"/>
      <c r="AA30" s="200"/>
      <c r="AB30" s="200"/>
      <c r="AC30" s="199"/>
      <c r="AD30" s="200"/>
      <c r="AE30" s="200"/>
      <c r="AF30" s="200"/>
      <c r="AG30" s="199"/>
      <c r="AH30" s="200"/>
      <c r="AI30" s="200"/>
      <c r="AJ30" s="200"/>
      <c r="AK30" s="199"/>
      <c r="AL30" s="200"/>
      <c r="AM30" s="200"/>
      <c r="AN30" s="200"/>
      <c r="AO30" s="199"/>
      <c r="AP30" s="200"/>
      <c r="AQ30" s="200"/>
      <c r="AR30" s="200"/>
      <c r="AS30" s="199"/>
      <c r="AT30" s="200"/>
      <c r="AU30" s="200"/>
      <c r="AV30" s="200"/>
      <c r="AW30" s="199"/>
      <c r="AX30" s="200"/>
      <c r="AY30" s="200"/>
      <c r="AZ30" s="200"/>
      <c r="BA30" s="199"/>
      <c r="BB30" s="200"/>
      <c r="BC30" s="200"/>
      <c r="BD30" s="200"/>
      <c r="BE30" s="199"/>
      <c r="BF30" s="200"/>
      <c r="BG30" s="200"/>
      <c r="BH30" s="200"/>
      <c r="BI30" s="199"/>
      <c r="BJ30" s="200"/>
      <c r="BK30" s="200"/>
      <c r="BL30" s="200"/>
      <c r="BM30" s="199"/>
      <c r="BN30" s="200"/>
      <c r="BO30" s="200"/>
      <c r="BP30" s="200"/>
      <c r="BQ30" s="199"/>
      <c r="BR30" s="200"/>
      <c r="BS30" s="200"/>
      <c r="BT30" s="200"/>
      <c r="BU30" s="199"/>
      <c r="BV30" s="200"/>
      <c r="BW30" s="200"/>
      <c r="BX30" s="200"/>
      <c r="BY30" s="199"/>
      <c r="BZ30" s="200"/>
      <c r="CA30" s="200"/>
      <c r="CB30" s="200"/>
      <c r="CC30" s="199"/>
      <c r="CD30" s="200"/>
      <c r="CE30" s="200"/>
      <c r="CF30" s="200"/>
      <c r="CG30" s="199"/>
      <c r="CH30" s="200"/>
      <c r="CI30" s="200"/>
      <c r="CJ30" s="200"/>
      <c r="CK30" s="199"/>
      <c r="CL30" s="200"/>
      <c r="CM30" s="200"/>
      <c r="CN30" s="200"/>
      <c r="CO30" s="199"/>
      <c r="CP30" s="200"/>
      <c r="CQ30" s="200"/>
      <c r="CR30" s="200"/>
      <c r="CS30" s="199"/>
      <c r="CT30" s="200"/>
      <c r="CU30" s="200"/>
      <c r="CV30" s="200"/>
      <c r="CW30" s="199"/>
      <c r="CX30" s="200"/>
      <c r="CY30" s="200"/>
      <c r="CZ30" s="200"/>
      <c r="DA30" s="199"/>
      <c r="DB30" s="200"/>
      <c r="DC30" s="200"/>
      <c r="DD30" s="200"/>
      <c r="DE30" s="199"/>
      <c r="DF30" s="200"/>
      <c r="DG30" s="200"/>
      <c r="DH30" s="200"/>
      <c r="DI30" s="199"/>
      <c r="DJ30" s="200"/>
      <c r="DK30" s="200"/>
      <c r="DL30" s="200"/>
      <c r="DM30" s="199"/>
      <c r="DN30" s="200"/>
      <c r="DO30" s="200"/>
      <c r="DP30" s="200"/>
      <c r="DQ30" s="199"/>
      <c r="DR30" s="200"/>
      <c r="DS30" s="200"/>
      <c r="DT30" s="200"/>
      <c r="DU30" s="199"/>
      <c r="DV30" s="200"/>
      <c r="DW30" s="200"/>
      <c r="DX30" s="200"/>
      <c r="DY30" s="199"/>
      <c r="DZ30" s="200"/>
      <c r="EA30" s="200"/>
      <c r="EB30" s="200"/>
      <c r="EC30" s="199"/>
      <c r="ED30" s="200"/>
      <c r="EE30" s="200"/>
      <c r="EF30" s="200"/>
      <c r="EG30" s="199"/>
      <c r="EH30" s="200"/>
      <c r="EI30" s="200"/>
      <c r="EJ30" s="200"/>
      <c r="EK30" s="199"/>
      <c r="EL30" s="200"/>
      <c r="EM30" s="200"/>
      <c r="EN30" s="200"/>
      <c r="EO30" s="199"/>
      <c r="EP30" s="200"/>
      <c r="EQ30" s="200"/>
      <c r="ER30" s="200"/>
      <c r="ES30" s="199"/>
      <c r="ET30" s="200"/>
      <c r="EU30" s="200"/>
      <c r="EV30" s="200"/>
      <c r="EW30" s="199"/>
      <c r="EX30" s="200"/>
      <c r="EY30" s="200"/>
      <c r="EZ30" s="200"/>
      <c r="FA30" s="199"/>
      <c r="FB30" s="200"/>
      <c r="FC30" s="200"/>
      <c r="FD30" s="200"/>
      <c r="FE30" s="199"/>
      <c r="FF30" s="200"/>
      <c r="FG30" s="200"/>
      <c r="FH30" s="200"/>
      <c r="FI30" s="199"/>
      <c r="FJ30" s="200"/>
      <c r="FK30" s="200"/>
      <c r="FL30" s="200"/>
      <c r="FM30" s="199"/>
      <c r="FN30" s="200"/>
      <c r="FO30" s="200"/>
      <c r="FP30" s="200"/>
      <c r="FQ30" s="199"/>
      <c r="FR30" s="200"/>
      <c r="FS30" s="200"/>
      <c r="FT30" s="200"/>
      <c r="FU30" s="199"/>
      <c r="FV30" s="200"/>
      <c r="FW30" s="200"/>
      <c r="FX30" s="200"/>
      <c r="FY30" s="199"/>
      <c r="FZ30" s="200"/>
      <c r="GA30" s="200"/>
      <c r="GB30" s="200"/>
      <c r="GC30" s="199"/>
      <c r="GD30" s="200"/>
      <c r="GE30" s="200"/>
      <c r="GF30" s="200"/>
      <c r="GG30" s="199"/>
      <c r="GH30" s="200"/>
      <c r="GI30" s="200"/>
      <c r="GJ30" s="200"/>
      <c r="GK30" s="199"/>
      <c r="GL30" s="200"/>
      <c r="GM30" s="200"/>
      <c r="GN30" s="200"/>
      <c r="GO30" s="199"/>
      <c r="GP30" s="200"/>
      <c r="GQ30" s="200"/>
      <c r="GR30" s="200"/>
      <c r="GS30" s="199"/>
      <c r="GT30" s="200"/>
      <c r="GU30" s="200"/>
      <c r="GV30" s="200"/>
      <c r="GW30" s="199"/>
      <c r="GX30" s="200"/>
      <c r="GY30" s="200"/>
      <c r="GZ30" s="200"/>
      <c r="HA30" s="199"/>
      <c r="HB30" s="200"/>
      <c r="HC30" s="200"/>
      <c r="HD30" s="200"/>
      <c r="HE30" s="199"/>
      <c r="HF30" s="200"/>
      <c r="HG30" s="200"/>
      <c r="HH30" s="200"/>
      <c r="HI30" s="199"/>
      <c r="HJ30" s="200"/>
      <c r="HK30" s="200"/>
      <c r="HL30" s="200"/>
      <c r="HM30" s="199"/>
      <c r="HN30" s="200"/>
      <c r="HO30" s="200"/>
      <c r="HP30" s="200"/>
      <c r="HQ30" s="199"/>
      <c r="HR30" s="200"/>
      <c r="HS30" s="200"/>
      <c r="HT30" s="200"/>
      <c r="HU30" s="199"/>
      <c r="HV30" s="200"/>
      <c r="HW30" s="200"/>
      <c r="HX30" s="200"/>
      <c r="HY30" s="199"/>
      <c r="HZ30" s="200"/>
      <c r="IA30" s="200"/>
      <c r="IB30" s="200"/>
      <c r="IC30" s="199"/>
      <c r="ID30" s="200"/>
      <c r="IE30" s="200"/>
      <c r="IF30" s="200"/>
      <c r="IG30" s="199"/>
      <c r="IH30" s="200"/>
      <c r="II30" s="200"/>
      <c r="IJ30" s="200"/>
      <c r="IK30" s="199"/>
      <c r="IL30" s="200"/>
      <c r="IM30" s="200"/>
      <c r="IN30" s="200"/>
      <c r="IO30" s="199"/>
      <c r="IP30" s="200"/>
      <c r="IQ30" s="200"/>
      <c r="IR30" s="200"/>
      <c r="IS30" s="199"/>
      <c r="IT30" s="200"/>
      <c r="IU30" s="200"/>
      <c r="IV30" s="200"/>
      <c r="IW30" s="199"/>
      <c r="IX30" s="200"/>
      <c r="IY30" s="200"/>
      <c r="IZ30" s="200"/>
      <c r="JA30" s="199"/>
      <c r="JB30" s="200"/>
      <c r="JC30" s="200"/>
      <c r="JD30" s="200"/>
      <c r="JE30" s="199"/>
      <c r="JF30" s="200"/>
      <c r="JG30" s="200"/>
      <c r="JH30" s="200"/>
      <c r="JI30" s="199"/>
      <c r="JJ30" s="200"/>
      <c r="JK30" s="200"/>
      <c r="JL30" s="200"/>
      <c r="JM30" s="199"/>
      <c r="JN30" s="200"/>
      <c r="JO30" s="200"/>
      <c r="JP30" s="200"/>
      <c r="JQ30" s="199"/>
      <c r="JR30" s="200"/>
      <c r="JS30" s="200"/>
      <c r="JT30" s="200"/>
      <c r="JU30" s="199"/>
      <c r="JV30" s="200"/>
      <c r="JW30" s="200"/>
      <c r="JX30" s="200"/>
      <c r="JY30" s="199"/>
      <c r="JZ30" s="200"/>
      <c r="KA30" s="200"/>
      <c r="KB30" s="200"/>
      <c r="KC30" s="199"/>
      <c r="KD30" s="200"/>
      <c r="KE30" s="200"/>
      <c r="KF30" s="200"/>
      <c r="KG30" s="199"/>
      <c r="KH30" s="200"/>
      <c r="KI30" s="200"/>
      <c r="KJ30" s="200"/>
      <c r="KK30" s="199"/>
      <c r="KL30" s="200"/>
      <c r="KM30" s="200"/>
      <c r="KN30" s="200"/>
      <c r="KO30" s="199"/>
      <c r="KP30" s="200"/>
      <c r="KQ30" s="200"/>
      <c r="KR30" s="200"/>
      <c r="KS30" s="199"/>
      <c r="KT30" s="200"/>
      <c r="KU30" s="200"/>
      <c r="KV30" s="200"/>
      <c r="KW30" s="199"/>
      <c r="KX30" s="200"/>
      <c r="KY30" s="200"/>
      <c r="KZ30" s="200"/>
      <c r="LA30" s="199"/>
      <c r="LB30" s="200"/>
      <c r="LC30" s="200"/>
      <c r="LD30" s="200"/>
      <c r="LE30" s="199"/>
      <c r="LF30" s="200"/>
      <c r="LG30" s="200"/>
      <c r="LH30" s="200"/>
      <c r="LI30" s="199"/>
      <c r="LJ30" s="200"/>
      <c r="LK30" s="200"/>
      <c r="LL30" s="200"/>
      <c r="LM30" s="199"/>
      <c r="LN30" s="200"/>
      <c r="LO30" s="200"/>
      <c r="LP30" s="200"/>
      <c r="LQ30" s="199"/>
      <c r="LR30" s="200"/>
      <c r="LS30" s="200"/>
      <c r="LT30" s="200"/>
      <c r="LU30" s="199"/>
      <c r="LV30" s="200"/>
      <c r="LW30" s="200"/>
      <c r="LX30" s="200"/>
      <c r="LY30" s="199"/>
      <c r="LZ30" s="200"/>
      <c r="MA30" s="200"/>
      <c r="MB30" s="200"/>
      <c r="MC30" s="199"/>
      <c r="MD30" s="200"/>
      <c r="ME30" s="200"/>
      <c r="MF30" s="200"/>
      <c r="MG30" s="199"/>
      <c r="MH30" s="200"/>
      <c r="MI30" s="200"/>
      <c r="MJ30" s="200"/>
      <c r="MK30" s="199"/>
      <c r="ML30" s="200"/>
      <c r="MM30" s="200"/>
      <c r="MN30" s="200"/>
      <c r="MO30" s="199"/>
      <c r="MP30" s="200"/>
      <c r="MQ30" s="200"/>
      <c r="MR30" s="200"/>
      <c r="MS30" s="199"/>
      <c r="MT30" s="200"/>
      <c r="MU30" s="200"/>
      <c r="MV30" s="200"/>
      <c r="MW30" s="199"/>
      <c r="MX30" s="200"/>
      <c r="MY30" s="200"/>
      <c r="MZ30" s="200"/>
      <c r="NA30" s="199"/>
      <c r="NB30" s="200"/>
      <c r="NC30" s="200"/>
      <c r="ND30" s="200"/>
      <c r="NE30" s="199"/>
      <c r="NF30" s="200"/>
      <c r="NG30" s="200"/>
      <c r="NH30" s="200"/>
      <c r="NI30" s="199"/>
      <c r="NJ30" s="200"/>
      <c r="NK30" s="200"/>
      <c r="NL30" s="200"/>
      <c r="NM30" s="199"/>
      <c r="NN30" s="200"/>
      <c r="NO30" s="200"/>
      <c r="NP30" s="200"/>
      <c r="NQ30" s="199"/>
      <c r="NR30" s="200"/>
      <c r="NS30" s="200"/>
      <c r="NT30" s="200"/>
      <c r="NU30" s="199"/>
      <c r="NV30" s="200"/>
      <c r="NW30" s="200"/>
      <c r="NX30" s="200"/>
      <c r="NY30" s="199"/>
      <c r="NZ30" s="200"/>
      <c r="OA30" s="200"/>
      <c r="OB30" s="200"/>
      <c r="OC30" s="199"/>
      <c r="OD30" s="200"/>
      <c r="OE30" s="200"/>
      <c r="OF30" s="200"/>
      <c r="OG30" s="199"/>
      <c r="OH30" s="200"/>
      <c r="OI30" s="200"/>
      <c r="OJ30" s="200"/>
      <c r="OK30" s="199"/>
      <c r="OL30" s="200"/>
      <c r="OM30" s="200"/>
      <c r="ON30" s="200"/>
      <c r="OO30" s="199"/>
      <c r="OP30" s="200"/>
      <c r="OQ30" s="200"/>
      <c r="OR30" s="200"/>
      <c r="OS30" s="199"/>
      <c r="OT30" s="200"/>
      <c r="OU30" s="200"/>
      <c r="OV30" s="200"/>
      <c r="OW30" s="199"/>
      <c r="OX30" s="200"/>
      <c r="OY30" s="200"/>
      <c r="OZ30" s="200"/>
      <c r="PA30" s="199"/>
      <c r="PB30" s="200"/>
      <c r="PC30" s="200"/>
      <c r="PD30" s="200"/>
      <c r="PE30" s="199"/>
      <c r="PF30" s="200"/>
      <c r="PG30" s="200"/>
      <c r="PH30" s="200"/>
      <c r="PI30" s="199"/>
      <c r="PJ30" s="200"/>
      <c r="PK30" s="200"/>
      <c r="PL30" s="200"/>
      <c r="PM30" s="199"/>
      <c r="PN30" s="200"/>
      <c r="PO30" s="200"/>
      <c r="PP30" s="200"/>
      <c r="PQ30" s="199"/>
      <c r="PR30" s="200"/>
      <c r="PS30" s="200"/>
      <c r="PT30" s="200"/>
      <c r="PU30" s="199"/>
      <c r="PV30" s="200"/>
      <c r="PW30" s="200"/>
      <c r="PX30" s="200"/>
      <c r="PY30" s="199"/>
      <c r="PZ30" s="200"/>
      <c r="QA30" s="200"/>
      <c r="QB30" s="200"/>
      <c r="QC30" s="199"/>
      <c r="QD30" s="200"/>
      <c r="QE30" s="200"/>
      <c r="QF30" s="200"/>
      <c r="QG30" s="199"/>
      <c r="QH30" s="200"/>
      <c r="QI30" s="200"/>
      <c r="QJ30" s="200"/>
      <c r="QK30" s="199"/>
      <c r="QL30" s="200"/>
      <c r="QM30" s="200"/>
      <c r="QN30" s="200"/>
      <c r="QO30" s="199"/>
      <c r="QP30" s="200"/>
      <c r="QQ30" s="200"/>
      <c r="QR30" s="200"/>
      <c r="QS30" s="199"/>
      <c r="QT30" s="200"/>
      <c r="QU30" s="200"/>
      <c r="QV30" s="200"/>
      <c r="QW30" s="199"/>
      <c r="QX30" s="200"/>
      <c r="QY30" s="200"/>
      <c r="QZ30" s="200"/>
      <c r="RA30" s="199"/>
      <c r="RB30" s="200"/>
      <c r="RC30" s="200"/>
      <c r="RD30" s="200"/>
      <c r="RE30" s="199"/>
      <c r="RF30" s="200"/>
      <c r="RG30" s="200"/>
      <c r="RH30" s="200"/>
      <c r="RI30" s="199"/>
      <c r="RJ30" s="200"/>
      <c r="RK30" s="200"/>
      <c r="RL30" s="200"/>
      <c r="RM30" s="199"/>
      <c r="RN30" s="200"/>
      <c r="RO30" s="200"/>
      <c r="RP30" s="200"/>
      <c r="RQ30" s="199"/>
      <c r="RR30" s="200"/>
      <c r="RS30" s="200"/>
      <c r="RT30" s="200"/>
      <c r="RU30" s="199"/>
      <c r="RV30" s="200"/>
      <c r="RW30" s="200"/>
      <c r="RX30" s="200"/>
      <c r="RY30" s="199"/>
      <c r="RZ30" s="200"/>
      <c r="SA30" s="200"/>
      <c r="SB30" s="200"/>
      <c r="SC30" s="199"/>
      <c r="SD30" s="200"/>
      <c r="SE30" s="200"/>
      <c r="SF30" s="200"/>
      <c r="SG30" s="199"/>
      <c r="SH30" s="200"/>
      <c r="SI30" s="200"/>
      <c r="SJ30" s="200"/>
      <c r="SK30" s="199"/>
      <c r="SL30" s="200"/>
      <c r="SM30" s="200"/>
      <c r="SN30" s="200"/>
      <c r="SO30" s="199"/>
      <c r="SP30" s="200"/>
      <c r="SQ30" s="200"/>
      <c r="SR30" s="200"/>
      <c r="SS30" s="199"/>
      <c r="ST30" s="200"/>
      <c r="SU30" s="200"/>
      <c r="SV30" s="200"/>
      <c r="SW30" s="199"/>
      <c r="SX30" s="200"/>
      <c r="SY30" s="200"/>
      <c r="SZ30" s="200"/>
      <c r="TA30" s="199"/>
      <c r="TB30" s="200"/>
      <c r="TC30" s="200"/>
      <c r="TD30" s="200"/>
      <c r="TE30" s="199"/>
      <c r="TF30" s="200"/>
      <c r="TG30" s="200"/>
      <c r="TH30" s="200"/>
      <c r="TI30" s="199"/>
      <c r="TJ30" s="200"/>
      <c r="TK30" s="200"/>
      <c r="TL30" s="200"/>
      <c r="TM30" s="199"/>
      <c r="TN30" s="200"/>
      <c r="TO30" s="200"/>
      <c r="TP30" s="200"/>
      <c r="TQ30" s="199"/>
      <c r="TR30" s="200"/>
      <c r="TS30" s="200"/>
      <c r="TT30" s="200"/>
      <c r="TU30" s="199"/>
      <c r="TV30" s="200"/>
      <c r="TW30" s="200"/>
      <c r="TX30" s="200"/>
      <c r="TY30" s="199"/>
      <c r="TZ30" s="200"/>
      <c r="UA30" s="200"/>
      <c r="UB30" s="200"/>
      <c r="UC30" s="199"/>
      <c r="UD30" s="200"/>
      <c r="UE30" s="200"/>
      <c r="UF30" s="200"/>
      <c r="UG30" s="199"/>
      <c r="UH30" s="200"/>
      <c r="UI30" s="200"/>
      <c r="UJ30" s="200"/>
      <c r="UK30" s="199"/>
      <c r="UL30" s="200"/>
      <c r="UM30" s="200"/>
      <c r="UN30" s="200"/>
      <c r="UO30" s="199"/>
      <c r="UP30" s="200"/>
      <c r="UQ30" s="200"/>
      <c r="UR30" s="200"/>
      <c r="US30" s="199"/>
      <c r="UT30" s="200"/>
      <c r="UU30" s="200"/>
      <c r="UV30" s="200"/>
      <c r="UW30" s="199"/>
      <c r="UX30" s="200"/>
      <c r="UY30" s="200"/>
      <c r="UZ30" s="200"/>
      <c r="VA30" s="199"/>
      <c r="VB30" s="200"/>
      <c r="VC30" s="200"/>
      <c r="VD30" s="200"/>
      <c r="VE30" s="199"/>
      <c r="VF30" s="200"/>
      <c r="VG30" s="200"/>
      <c r="VH30" s="200"/>
      <c r="VI30" s="199"/>
      <c r="VJ30" s="200"/>
      <c r="VK30" s="200"/>
      <c r="VL30" s="200"/>
      <c r="VM30" s="199"/>
      <c r="VN30" s="200"/>
      <c r="VO30" s="200"/>
      <c r="VP30" s="200"/>
      <c r="VQ30" s="199"/>
      <c r="VR30" s="200"/>
      <c r="VS30" s="200"/>
      <c r="VT30" s="200"/>
      <c r="VU30" s="199"/>
      <c r="VV30" s="200"/>
      <c r="VW30" s="200"/>
      <c r="VX30" s="200"/>
      <c r="VY30" s="199"/>
      <c r="VZ30" s="200"/>
      <c r="WA30" s="200"/>
      <c r="WB30" s="200"/>
      <c r="WC30" s="199"/>
      <c r="WD30" s="200"/>
      <c r="WE30" s="200"/>
      <c r="WF30" s="200"/>
      <c r="WG30" s="199"/>
      <c r="WH30" s="200"/>
      <c r="WI30" s="200"/>
      <c r="WJ30" s="200"/>
      <c r="WK30" s="199"/>
      <c r="WL30" s="200"/>
      <c r="WM30" s="200"/>
      <c r="WN30" s="200"/>
      <c r="WO30" s="199"/>
      <c r="WP30" s="200"/>
      <c r="WQ30" s="200"/>
      <c r="WR30" s="200"/>
      <c r="WS30" s="199"/>
      <c r="WT30" s="200"/>
      <c r="WU30" s="200"/>
      <c r="WV30" s="200"/>
      <c r="WW30" s="199"/>
      <c r="WX30" s="200"/>
      <c r="WY30" s="200"/>
      <c r="WZ30" s="200"/>
      <c r="XA30" s="199"/>
      <c r="XB30" s="200"/>
      <c r="XC30" s="200"/>
      <c r="XD30" s="200"/>
      <c r="XE30" s="199"/>
      <c r="XF30" s="200"/>
      <c r="XG30" s="200"/>
      <c r="XH30" s="200"/>
      <c r="XI30" s="199"/>
      <c r="XJ30" s="200"/>
      <c r="XK30" s="200"/>
      <c r="XL30" s="200"/>
      <c r="XM30" s="199"/>
      <c r="XN30" s="200"/>
      <c r="XO30" s="200"/>
      <c r="XP30" s="200"/>
      <c r="XQ30" s="199"/>
      <c r="XR30" s="200"/>
      <c r="XS30" s="200"/>
      <c r="XT30" s="200"/>
      <c r="XU30" s="199"/>
      <c r="XV30" s="200"/>
      <c r="XW30" s="200"/>
      <c r="XX30" s="200"/>
      <c r="XY30" s="199"/>
      <c r="XZ30" s="200"/>
      <c r="YA30" s="200"/>
      <c r="YB30" s="200"/>
      <c r="YC30" s="199"/>
      <c r="YD30" s="200"/>
      <c r="YE30" s="200"/>
      <c r="YF30" s="200"/>
      <c r="YG30" s="199"/>
      <c r="YH30" s="200"/>
      <c r="YI30" s="200"/>
      <c r="YJ30" s="200"/>
      <c r="YK30" s="199"/>
      <c r="YL30" s="200"/>
      <c r="YM30" s="200"/>
      <c r="YN30" s="200"/>
      <c r="YO30" s="199"/>
      <c r="YP30" s="200"/>
      <c r="YQ30" s="200"/>
      <c r="YR30" s="200"/>
      <c r="YS30" s="199"/>
      <c r="YT30" s="200"/>
      <c r="YU30" s="200"/>
      <c r="YV30" s="200"/>
      <c r="YW30" s="199"/>
      <c r="YX30" s="200"/>
      <c r="YY30" s="200"/>
      <c r="YZ30" s="200"/>
      <c r="ZA30" s="199"/>
      <c r="ZB30" s="200"/>
      <c r="ZC30" s="200"/>
      <c r="ZD30" s="200"/>
      <c r="ZE30" s="199"/>
      <c r="ZF30" s="200"/>
      <c r="ZG30" s="200"/>
      <c r="ZH30" s="200"/>
      <c r="ZI30" s="199"/>
      <c r="ZJ30" s="200"/>
      <c r="ZK30" s="200"/>
      <c r="ZL30" s="200"/>
      <c r="ZM30" s="199"/>
      <c r="ZN30" s="200"/>
      <c r="ZO30" s="200"/>
      <c r="ZP30" s="200"/>
      <c r="ZQ30" s="199"/>
      <c r="ZR30" s="200"/>
      <c r="ZS30" s="200"/>
      <c r="ZT30" s="200"/>
      <c r="ZU30" s="199"/>
      <c r="ZV30" s="200"/>
      <c r="ZW30" s="200"/>
      <c r="ZX30" s="200"/>
      <c r="ZY30" s="199"/>
      <c r="ZZ30" s="200"/>
      <c r="AAA30" s="200"/>
      <c r="AAB30" s="200"/>
      <c r="AAC30" s="199"/>
      <c r="AAD30" s="200"/>
      <c r="AAE30" s="200"/>
      <c r="AAF30" s="200"/>
      <c r="AAG30" s="199"/>
      <c r="AAH30" s="200"/>
      <c r="AAI30" s="200"/>
      <c r="AAJ30" s="200"/>
      <c r="AAK30" s="199"/>
      <c r="AAL30" s="200"/>
      <c r="AAM30" s="200"/>
      <c r="AAN30" s="200"/>
      <c r="AAO30" s="199"/>
      <c r="AAP30" s="200"/>
      <c r="AAQ30" s="200"/>
      <c r="AAR30" s="200"/>
      <c r="AAS30" s="199"/>
      <c r="AAT30" s="200"/>
      <c r="AAU30" s="200"/>
      <c r="AAV30" s="200"/>
      <c r="AAW30" s="199"/>
      <c r="AAX30" s="200"/>
      <c r="AAY30" s="200"/>
      <c r="AAZ30" s="200"/>
      <c r="ABA30" s="199"/>
      <c r="ABB30" s="200"/>
      <c r="ABC30" s="200"/>
      <c r="ABD30" s="200"/>
      <c r="ABE30" s="199"/>
      <c r="ABF30" s="200"/>
      <c r="ABG30" s="200"/>
      <c r="ABH30" s="200"/>
      <c r="ABI30" s="199"/>
      <c r="ABJ30" s="200"/>
      <c r="ABK30" s="200"/>
      <c r="ABL30" s="200"/>
      <c r="ABM30" s="199"/>
      <c r="ABN30" s="200"/>
      <c r="ABO30" s="200"/>
      <c r="ABP30" s="200"/>
      <c r="ABQ30" s="199"/>
      <c r="ABR30" s="200"/>
      <c r="ABS30" s="200"/>
      <c r="ABT30" s="200"/>
      <c r="ABU30" s="199"/>
      <c r="ABV30" s="200"/>
      <c r="ABW30" s="200"/>
      <c r="ABX30" s="200"/>
      <c r="ABY30" s="199"/>
      <c r="ABZ30" s="200"/>
      <c r="ACA30" s="200"/>
      <c r="ACB30" s="200"/>
      <c r="ACC30" s="199"/>
      <c r="ACD30" s="200"/>
      <c r="ACE30" s="200"/>
      <c r="ACF30" s="200"/>
      <c r="ACG30" s="199"/>
      <c r="ACH30" s="200"/>
      <c r="ACI30" s="200"/>
      <c r="ACJ30" s="200"/>
      <c r="ACK30" s="199"/>
      <c r="ACL30" s="200"/>
      <c r="ACM30" s="200"/>
      <c r="ACN30" s="200"/>
      <c r="ACO30" s="199"/>
      <c r="ACP30" s="200"/>
      <c r="ACQ30" s="200"/>
      <c r="ACR30" s="200"/>
      <c r="ACS30" s="199"/>
      <c r="ACT30" s="200"/>
      <c r="ACU30" s="200"/>
      <c r="ACV30" s="200"/>
      <c r="ACW30" s="199"/>
      <c r="ACX30" s="200"/>
      <c r="ACY30" s="200"/>
      <c r="ACZ30" s="200"/>
      <c r="ADA30" s="199"/>
      <c r="ADB30" s="200"/>
      <c r="ADC30" s="200"/>
      <c r="ADD30" s="200"/>
      <c r="ADE30" s="199"/>
      <c r="ADF30" s="200"/>
      <c r="ADG30" s="200"/>
      <c r="ADH30" s="200"/>
      <c r="ADI30" s="199"/>
      <c r="ADJ30" s="200"/>
      <c r="ADK30" s="200"/>
      <c r="ADL30" s="200"/>
      <c r="ADM30" s="199"/>
      <c r="ADN30" s="200"/>
      <c r="ADO30" s="200"/>
      <c r="ADP30" s="200"/>
      <c r="ADQ30" s="199"/>
      <c r="ADR30" s="200"/>
      <c r="ADS30" s="200"/>
      <c r="ADT30" s="200"/>
      <c r="ADU30" s="199"/>
      <c r="ADV30" s="200"/>
      <c r="ADW30" s="200"/>
      <c r="ADX30" s="200"/>
      <c r="ADY30" s="199"/>
      <c r="ADZ30" s="200"/>
      <c r="AEA30" s="200"/>
      <c r="AEB30" s="200"/>
      <c r="AEC30" s="199"/>
      <c r="AED30" s="200"/>
      <c r="AEE30" s="200"/>
      <c r="AEF30" s="200"/>
      <c r="AEG30" s="199"/>
      <c r="AEH30" s="200"/>
      <c r="AEI30" s="200"/>
      <c r="AEJ30" s="200"/>
      <c r="AEK30" s="199"/>
      <c r="AEL30" s="200"/>
      <c r="AEM30" s="200"/>
      <c r="AEN30" s="200"/>
      <c r="AEO30" s="199"/>
      <c r="AEP30" s="200"/>
      <c r="AEQ30" s="200"/>
      <c r="AER30" s="200"/>
      <c r="AES30" s="199"/>
      <c r="AET30" s="200"/>
      <c r="AEU30" s="200"/>
      <c r="AEV30" s="200"/>
      <c r="AEW30" s="199"/>
      <c r="AEX30" s="200"/>
      <c r="AEY30" s="200"/>
      <c r="AEZ30" s="200"/>
      <c r="AFA30" s="199"/>
      <c r="AFB30" s="200"/>
      <c r="AFC30" s="200"/>
      <c r="AFD30" s="200"/>
      <c r="AFE30" s="199"/>
      <c r="AFF30" s="200"/>
      <c r="AFG30" s="200"/>
      <c r="AFH30" s="200"/>
      <c r="AFI30" s="199"/>
      <c r="AFJ30" s="200"/>
      <c r="AFK30" s="200"/>
      <c r="AFL30" s="200"/>
      <c r="AFM30" s="199"/>
      <c r="AFN30" s="200"/>
      <c r="AFO30" s="200"/>
      <c r="AFP30" s="200"/>
      <c r="AFQ30" s="199"/>
      <c r="AFR30" s="200"/>
      <c r="AFS30" s="200"/>
      <c r="AFT30" s="200"/>
      <c r="AFU30" s="199"/>
      <c r="AFV30" s="200"/>
      <c r="AFW30" s="200"/>
      <c r="AFX30" s="200"/>
      <c r="AFY30" s="199"/>
      <c r="AFZ30" s="200"/>
      <c r="AGA30" s="200"/>
      <c r="AGB30" s="200"/>
      <c r="AGC30" s="199"/>
      <c r="AGD30" s="200"/>
      <c r="AGE30" s="200"/>
      <c r="AGF30" s="200"/>
      <c r="AGG30" s="199"/>
      <c r="AGH30" s="200"/>
      <c r="AGI30" s="200"/>
      <c r="AGJ30" s="200"/>
      <c r="AGK30" s="199"/>
      <c r="AGL30" s="200"/>
      <c r="AGM30" s="200"/>
      <c r="AGN30" s="200"/>
      <c r="AGO30" s="199"/>
      <c r="AGP30" s="200"/>
      <c r="AGQ30" s="200"/>
      <c r="AGR30" s="200"/>
      <c r="AGS30" s="199"/>
      <c r="AGT30" s="200"/>
      <c r="AGU30" s="200"/>
      <c r="AGV30" s="200"/>
      <c r="AGW30" s="199"/>
      <c r="AGX30" s="200"/>
      <c r="AGY30" s="200"/>
      <c r="AGZ30" s="200"/>
      <c r="AHA30" s="199"/>
      <c r="AHB30" s="200"/>
      <c r="AHC30" s="200"/>
      <c r="AHD30" s="200"/>
      <c r="AHE30" s="199"/>
      <c r="AHF30" s="200"/>
      <c r="AHG30" s="200"/>
      <c r="AHH30" s="200"/>
      <c r="AHI30" s="199"/>
      <c r="AHJ30" s="200"/>
      <c r="AHK30" s="200"/>
      <c r="AHL30" s="200"/>
      <c r="AHM30" s="199"/>
      <c r="AHN30" s="200"/>
      <c r="AHO30" s="200"/>
      <c r="AHP30" s="200"/>
      <c r="AHQ30" s="199"/>
      <c r="AHR30" s="200"/>
      <c r="AHS30" s="200"/>
      <c r="AHT30" s="200"/>
      <c r="AHU30" s="199"/>
      <c r="AHV30" s="200"/>
      <c r="AHW30" s="200"/>
      <c r="AHX30" s="200"/>
      <c r="AHY30" s="199"/>
      <c r="AHZ30" s="200"/>
      <c r="AIA30" s="200"/>
      <c r="AIB30" s="200"/>
      <c r="AIC30" s="199"/>
      <c r="AID30" s="200"/>
      <c r="AIE30" s="200"/>
      <c r="AIF30" s="200"/>
      <c r="AIG30" s="199"/>
      <c r="AIH30" s="200"/>
      <c r="AII30" s="200"/>
      <c r="AIJ30" s="200"/>
      <c r="AIK30" s="199"/>
      <c r="AIL30" s="200"/>
      <c r="AIM30" s="200"/>
      <c r="AIN30" s="200"/>
      <c r="AIO30" s="199"/>
      <c r="AIP30" s="200"/>
      <c r="AIQ30" s="200"/>
      <c r="AIR30" s="200"/>
      <c r="AIS30" s="199"/>
      <c r="AIT30" s="200"/>
      <c r="AIU30" s="200"/>
      <c r="AIV30" s="200"/>
      <c r="AIW30" s="199"/>
      <c r="AIX30" s="200"/>
      <c r="AIY30" s="200"/>
      <c r="AIZ30" s="200"/>
      <c r="AJA30" s="199"/>
      <c r="AJB30" s="200"/>
      <c r="AJC30" s="200"/>
      <c r="AJD30" s="200"/>
      <c r="AJE30" s="199"/>
      <c r="AJF30" s="200"/>
      <c r="AJG30" s="200"/>
      <c r="AJH30" s="200"/>
      <c r="AJI30" s="199"/>
      <c r="AJJ30" s="200"/>
      <c r="AJK30" s="200"/>
      <c r="AJL30" s="200"/>
      <c r="AJM30" s="199"/>
      <c r="AJN30" s="200"/>
      <c r="AJO30" s="200"/>
      <c r="AJP30" s="200"/>
      <c r="AJQ30" s="199"/>
      <c r="AJR30" s="200"/>
      <c r="AJS30" s="200"/>
      <c r="AJT30" s="200"/>
      <c r="AJU30" s="199"/>
      <c r="AJV30" s="200"/>
      <c r="AJW30" s="200"/>
      <c r="AJX30" s="200"/>
      <c r="AJY30" s="199"/>
      <c r="AJZ30" s="200"/>
      <c r="AKA30" s="200"/>
      <c r="AKB30" s="200"/>
      <c r="AKC30" s="199"/>
      <c r="AKD30" s="200"/>
      <c r="AKE30" s="200"/>
      <c r="AKF30" s="200"/>
      <c r="AKG30" s="199"/>
      <c r="AKH30" s="200"/>
      <c r="AKI30" s="200"/>
      <c r="AKJ30" s="200"/>
      <c r="AKK30" s="199"/>
      <c r="AKL30" s="200"/>
      <c r="AKM30" s="200"/>
      <c r="AKN30" s="200"/>
      <c r="AKO30" s="199"/>
      <c r="AKP30" s="200"/>
      <c r="AKQ30" s="200"/>
      <c r="AKR30" s="200"/>
      <c r="AKS30" s="199"/>
      <c r="AKT30" s="200"/>
      <c r="AKU30" s="200"/>
      <c r="AKV30" s="200"/>
      <c r="AKW30" s="199"/>
      <c r="AKX30" s="200"/>
      <c r="AKY30" s="200"/>
      <c r="AKZ30" s="200"/>
      <c r="ALA30" s="199"/>
      <c r="ALB30" s="200"/>
      <c r="ALC30" s="200"/>
      <c r="ALD30" s="200"/>
      <c r="ALE30" s="199"/>
      <c r="ALF30" s="200"/>
      <c r="ALG30" s="200"/>
      <c r="ALH30" s="200"/>
      <c r="ALI30" s="199"/>
      <c r="ALJ30" s="200"/>
      <c r="ALK30" s="200"/>
      <c r="ALL30" s="200"/>
      <c r="ALM30" s="199"/>
      <c r="ALN30" s="200"/>
      <c r="ALO30" s="200"/>
      <c r="ALP30" s="200"/>
      <c r="ALQ30" s="199"/>
      <c r="ALR30" s="200"/>
      <c r="ALS30" s="200"/>
      <c r="ALT30" s="200"/>
      <c r="ALU30" s="199"/>
      <c r="ALV30" s="200"/>
      <c r="ALW30" s="200"/>
      <c r="ALX30" s="200"/>
      <c r="ALY30" s="199"/>
      <c r="ALZ30" s="200"/>
      <c r="AMA30" s="200"/>
      <c r="AMB30" s="200"/>
      <c r="AMC30" s="199"/>
      <c r="AMD30" s="200"/>
      <c r="AME30" s="200"/>
      <c r="AMF30" s="200"/>
      <c r="AMG30" s="199"/>
      <c r="AMH30" s="200"/>
      <c r="AMI30" s="200"/>
      <c r="AMJ30" s="200"/>
      <c r="AMK30" s="199"/>
      <c r="AML30" s="200"/>
      <c r="AMM30" s="200"/>
      <c r="AMN30" s="200"/>
      <c r="AMO30" s="199"/>
      <c r="AMP30" s="200"/>
      <c r="AMQ30" s="200"/>
      <c r="AMR30" s="200"/>
      <c r="AMS30" s="199"/>
      <c r="AMT30" s="200"/>
      <c r="AMU30" s="200"/>
      <c r="AMV30" s="200"/>
      <c r="AMW30" s="199"/>
      <c r="AMX30" s="200"/>
      <c r="AMY30" s="200"/>
      <c r="AMZ30" s="200"/>
      <c r="ANA30" s="199"/>
      <c r="ANB30" s="200"/>
      <c r="ANC30" s="200"/>
      <c r="AND30" s="200"/>
      <c r="ANE30" s="199"/>
      <c r="ANF30" s="200"/>
      <c r="ANG30" s="200"/>
      <c r="ANH30" s="200"/>
      <c r="ANI30" s="199"/>
      <c r="ANJ30" s="200"/>
      <c r="ANK30" s="200"/>
      <c r="ANL30" s="200"/>
      <c r="ANM30" s="199"/>
      <c r="ANN30" s="200"/>
      <c r="ANO30" s="200"/>
      <c r="ANP30" s="200"/>
      <c r="ANQ30" s="199"/>
      <c r="ANR30" s="200"/>
      <c r="ANS30" s="200"/>
      <c r="ANT30" s="200"/>
      <c r="ANU30" s="199"/>
      <c r="ANV30" s="200"/>
      <c r="ANW30" s="200"/>
      <c r="ANX30" s="200"/>
      <c r="ANY30" s="199"/>
      <c r="ANZ30" s="200"/>
      <c r="AOA30" s="200"/>
      <c r="AOB30" s="200"/>
      <c r="AOC30" s="199"/>
      <c r="AOD30" s="200"/>
      <c r="AOE30" s="200"/>
      <c r="AOF30" s="200"/>
      <c r="AOG30" s="199"/>
      <c r="AOH30" s="200"/>
      <c r="AOI30" s="200"/>
      <c r="AOJ30" s="200"/>
      <c r="AOK30" s="199"/>
      <c r="AOL30" s="200"/>
      <c r="AOM30" s="200"/>
      <c r="AON30" s="200"/>
      <c r="AOO30" s="199"/>
      <c r="AOP30" s="200"/>
      <c r="AOQ30" s="200"/>
      <c r="AOR30" s="200"/>
      <c r="AOS30" s="199"/>
      <c r="AOT30" s="200"/>
      <c r="AOU30" s="200"/>
      <c r="AOV30" s="200"/>
      <c r="AOW30" s="199"/>
      <c r="AOX30" s="200"/>
      <c r="AOY30" s="200"/>
      <c r="AOZ30" s="200"/>
      <c r="APA30" s="199"/>
      <c r="APB30" s="200"/>
      <c r="APC30" s="200"/>
      <c r="APD30" s="200"/>
      <c r="APE30" s="199"/>
      <c r="APF30" s="200"/>
      <c r="APG30" s="200"/>
      <c r="APH30" s="200"/>
      <c r="API30" s="199"/>
      <c r="APJ30" s="200"/>
      <c r="APK30" s="200"/>
      <c r="APL30" s="200"/>
      <c r="APM30" s="199"/>
      <c r="APN30" s="200"/>
      <c r="APO30" s="200"/>
      <c r="APP30" s="200"/>
      <c r="APQ30" s="199"/>
      <c r="APR30" s="200"/>
      <c r="APS30" s="200"/>
      <c r="APT30" s="200"/>
      <c r="APU30" s="199"/>
      <c r="APV30" s="200"/>
      <c r="APW30" s="200"/>
      <c r="APX30" s="200"/>
      <c r="APY30" s="199"/>
      <c r="APZ30" s="200"/>
      <c r="AQA30" s="200"/>
      <c r="AQB30" s="200"/>
      <c r="AQC30" s="199"/>
      <c r="AQD30" s="200"/>
      <c r="AQE30" s="200"/>
      <c r="AQF30" s="200"/>
      <c r="AQG30" s="199"/>
      <c r="AQH30" s="200"/>
      <c r="AQI30" s="200"/>
      <c r="AQJ30" s="200"/>
      <c r="AQK30" s="199"/>
      <c r="AQL30" s="200"/>
      <c r="AQM30" s="200"/>
      <c r="AQN30" s="200"/>
      <c r="AQO30" s="199"/>
      <c r="AQP30" s="200"/>
      <c r="AQQ30" s="200"/>
      <c r="AQR30" s="200"/>
      <c r="AQS30" s="199"/>
      <c r="AQT30" s="200"/>
      <c r="AQU30" s="200"/>
      <c r="AQV30" s="200"/>
      <c r="AQW30" s="199"/>
      <c r="AQX30" s="200"/>
      <c r="AQY30" s="200"/>
      <c r="AQZ30" s="200"/>
      <c r="ARA30" s="199"/>
      <c r="ARB30" s="200"/>
      <c r="ARC30" s="200"/>
      <c r="ARD30" s="200"/>
      <c r="ARE30" s="199"/>
      <c r="ARF30" s="200"/>
      <c r="ARG30" s="200"/>
      <c r="ARH30" s="200"/>
      <c r="ARI30" s="199"/>
      <c r="ARJ30" s="200"/>
      <c r="ARK30" s="200"/>
      <c r="ARL30" s="200"/>
      <c r="ARM30" s="199"/>
      <c r="ARN30" s="200"/>
      <c r="ARO30" s="200"/>
      <c r="ARP30" s="200"/>
      <c r="ARQ30" s="199"/>
      <c r="ARR30" s="200"/>
      <c r="ARS30" s="200"/>
      <c r="ART30" s="200"/>
      <c r="ARU30" s="199"/>
      <c r="ARV30" s="200"/>
      <c r="ARW30" s="200"/>
      <c r="ARX30" s="200"/>
      <c r="ARY30" s="199"/>
      <c r="ARZ30" s="200"/>
      <c r="ASA30" s="200"/>
      <c r="ASB30" s="200"/>
      <c r="ASC30" s="199"/>
      <c r="ASD30" s="200"/>
      <c r="ASE30" s="200"/>
      <c r="ASF30" s="200"/>
      <c r="ASG30" s="199"/>
      <c r="ASH30" s="200"/>
      <c r="ASI30" s="200"/>
      <c r="ASJ30" s="200"/>
      <c r="ASK30" s="199"/>
      <c r="ASL30" s="200"/>
      <c r="ASM30" s="200"/>
      <c r="ASN30" s="200"/>
      <c r="ASO30" s="199"/>
      <c r="ASP30" s="200"/>
      <c r="ASQ30" s="200"/>
      <c r="ASR30" s="200"/>
      <c r="ASS30" s="199"/>
      <c r="AST30" s="200"/>
      <c r="ASU30" s="200"/>
      <c r="ASV30" s="200"/>
      <c r="ASW30" s="199"/>
      <c r="ASX30" s="200"/>
      <c r="ASY30" s="200"/>
      <c r="ASZ30" s="200"/>
      <c r="ATA30" s="199"/>
      <c r="ATB30" s="200"/>
      <c r="ATC30" s="200"/>
      <c r="ATD30" s="200"/>
      <c r="ATE30" s="199"/>
      <c r="ATF30" s="200"/>
      <c r="ATG30" s="200"/>
      <c r="ATH30" s="200"/>
      <c r="ATI30" s="199"/>
      <c r="ATJ30" s="200"/>
      <c r="ATK30" s="200"/>
      <c r="ATL30" s="200"/>
      <c r="ATM30" s="199"/>
      <c r="ATN30" s="200"/>
      <c r="ATO30" s="200"/>
      <c r="ATP30" s="200"/>
      <c r="ATQ30" s="199"/>
      <c r="ATR30" s="200"/>
      <c r="ATS30" s="200"/>
      <c r="ATT30" s="200"/>
      <c r="ATU30" s="199"/>
      <c r="ATV30" s="200"/>
      <c r="ATW30" s="200"/>
      <c r="ATX30" s="200"/>
      <c r="ATY30" s="199"/>
      <c r="ATZ30" s="200"/>
      <c r="AUA30" s="200"/>
      <c r="AUB30" s="200"/>
      <c r="AUC30" s="199"/>
      <c r="AUD30" s="200"/>
      <c r="AUE30" s="200"/>
      <c r="AUF30" s="200"/>
      <c r="AUG30" s="199"/>
      <c r="AUH30" s="200"/>
      <c r="AUI30" s="200"/>
      <c r="AUJ30" s="200"/>
      <c r="AUK30" s="199"/>
      <c r="AUL30" s="200"/>
      <c r="AUM30" s="200"/>
      <c r="AUN30" s="200"/>
      <c r="AUO30" s="199"/>
      <c r="AUP30" s="200"/>
      <c r="AUQ30" s="200"/>
      <c r="AUR30" s="200"/>
      <c r="AUS30" s="199"/>
      <c r="AUT30" s="200"/>
      <c r="AUU30" s="200"/>
      <c r="AUV30" s="200"/>
      <c r="AUW30" s="199"/>
      <c r="AUX30" s="200"/>
      <c r="AUY30" s="200"/>
      <c r="AUZ30" s="200"/>
      <c r="AVA30" s="199"/>
      <c r="AVB30" s="200"/>
      <c r="AVC30" s="200"/>
      <c r="AVD30" s="200"/>
      <c r="AVE30" s="199"/>
      <c r="AVF30" s="200"/>
      <c r="AVG30" s="200"/>
      <c r="AVH30" s="200"/>
      <c r="AVI30" s="199"/>
      <c r="AVJ30" s="200"/>
      <c r="AVK30" s="200"/>
      <c r="AVL30" s="200"/>
      <c r="AVM30" s="199"/>
      <c r="AVN30" s="200"/>
      <c r="AVO30" s="200"/>
      <c r="AVP30" s="200"/>
      <c r="AVQ30" s="199"/>
      <c r="AVR30" s="200"/>
      <c r="AVS30" s="200"/>
      <c r="AVT30" s="200"/>
      <c r="AVU30" s="199"/>
      <c r="AVV30" s="200"/>
      <c r="AVW30" s="200"/>
      <c r="AVX30" s="200"/>
      <c r="AVY30" s="199"/>
      <c r="AVZ30" s="200"/>
      <c r="AWA30" s="200"/>
      <c r="AWB30" s="200"/>
      <c r="AWC30" s="199"/>
      <c r="AWD30" s="200"/>
      <c r="AWE30" s="200"/>
      <c r="AWF30" s="200"/>
      <c r="AWG30" s="199"/>
      <c r="AWH30" s="200"/>
      <c r="AWI30" s="200"/>
      <c r="AWJ30" s="200"/>
      <c r="AWK30" s="199"/>
      <c r="AWL30" s="200"/>
      <c r="AWM30" s="200"/>
      <c r="AWN30" s="200"/>
      <c r="AWO30" s="199"/>
      <c r="AWP30" s="200"/>
      <c r="AWQ30" s="200"/>
      <c r="AWR30" s="200"/>
      <c r="AWS30" s="199"/>
      <c r="AWT30" s="200"/>
      <c r="AWU30" s="200"/>
      <c r="AWV30" s="200"/>
      <c r="AWW30" s="199"/>
      <c r="AWX30" s="200"/>
      <c r="AWY30" s="200"/>
      <c r="AWZ30" s="200"/>
      <c r="AXA30" s="199"/>
      <c r="AXB30" s="200"/>
      <c r="AXC30" s="200"/>
      <c r="AXD30" s="200"/>
      <c r="AXE30" s="199"/>
      <c r="AXF30" s="200"/>
      <c r="AXG30" s="200"/>
      <c r="AXH30" s="200"/>
      <c r="AXI30" s="199"/>
      <c r="AXJ30" s="200"/>
      <c r="AXK30" s="200"/>
      <c r="AXL30" s="200"/>
      <c r="AXM30" s="199"/>
      <c r="AXN30" s="200"/>
      <c r="AXO30" s="200"/>
      <c r="AXP30" s="200"/>
      <c r="AXQ30" s="199"/>
      <c r="AXR30" s="200"/>
      <c r="AXS30" s="200"/>
      <c r="AXT30" s="200"/>
      <c r="AXU30" s="199"/>
      <c r="AXV30" s="200"/>
      <c r="AXW30" s="200"/>
      <c r="AXX30" s="200"/>
      <c r="AXY30" s="199"/>
      <c r="AXZ30" s="200"/>
      <c r="AYA30" s="200"/>
      <c r="AYB30" s="200"/>
      <c r="AYC30" s="199"/>
      <c r="AYD30" s="200"/>
      <c r="AYE30" s="200"/>
      <c r="AYF30" s="200"/>
      <c r="AYG30" s="199"/>
      <c r="AYH30" s="200"/>
      <c r="AYI30" s="200"/>
      <c r="AYJ30" s="200"/>
      <c r="AYK30" s="199"/>
      <c r="AYL30" s="200"/>
      <c r="AYM30" s="200"/>
      <c r="AYN30" s="200"/>
      <c r="AYO30" s="199"/>
      <c r="AYP30" s="200"/>
      <c r="AYQ30" s="200"/>
      <c r="AYR30" s="200"/>
      <c r="AYS30" s="199"/>
      <c r="AYT30" s="200"/>
      <c r="AYU30" s="200"/>
      <c r="AYV30" s="200"/>
      <c r="AYW30" s="199"/>
      <c r="AYX30" s="200"/>
      <c r="AYY30" s="200"/>
      <c r="AYZ30" s="200"/>
      <c r="AZA30" s="199"/>
      <c r="AZB30" s="200"/>
      <c r="AZC30" s="200"/>
      <c r="AZD30" s="200"/>
      <c r="AZE30" s="199"/>
      <c r="AZF30" s="200"/>
      <c r="AZG30" s="200"/>
      <c r="AZH30" s="200"/>
      <c r="AZI30" s="199"/>
      <c r="AZJ30" s="200"/>
      <c r="AZK30" s="200"/>
      <c r="AZL30" s="200"/>
      <c r="AZM30" s="199"/>
      <c r="AZN30" s="200"/>
      <c r="AZO30" s="200"/>
      <c r="AZP30" s="200"/>
      <c r="AZQ30" s="199"/>
      <c r="AZR30" s="200"/>
      <c r="AZS30" s="200"/>
      <c r="AZT30" s="200"/>
      <c r="AZU30" s="199"/>
      <c r="AZV30" s="200"/>
      <c r="AZW30" s="200"/>
      <c r="AZX30" s="200"/>
      <c r="AZY30" s="199"/>
      <c r="AZZ30" s="200"/>
      <c r="BAA30" s="200"/>
      <c r="BAB30" s="200"/>
      <c r="BAC30" s="199"/>
      <c r="BAD30" s="200"/>
      <c r="BAE30" s="200"/>
      <c r="BAF30" s="200"/>
      <c r="BAG30" s="199"/>
      <c r="BAH30" s="200"/>
      <c r="BAI30" s="200"/>
      <c r="BAJ30" s="200"/>
      <c r="BAK30" s="199"/>
      <c r="BAL30" s="200"/>
      <c r="BAM30" s="200"/>
      <c r="BAN30" s="200"/>
      <c r="BAO30" s="199"/>
      <c r="BAP30" s="200"/>
      <c r="BAQ30" s="200"/>
      <c r="BAR30" s="200"/>
      <c r="BAS30" s="199"/>
      <c r="BAT30" s="200"/>
      <c r="BAU30" s="200"/>
      <c r="BAV30" s="200"/>
      <c r="BAW30" s="199"/>
      <c r="BAX30" s="200"/>
      <c r="BAY30" s="200"/>
      <c r="BAZ30" s="200"/>
      <c r="BBA30" s="199"/>
      <c r="BBB30" s="200"/>
      <c r="BBC30" s="200"/>
      <c r="BBD30" s="200"/>
      <c r="BBE30" s="199"/>
      <c r="BBF30" s="200"/>
      <c r="BBG30" s="200"/>
      <c r="BBH30" s="200"/>
      <c r="BBI30" s="199"/>
      <c r="BBJ30" s="200"/>
      <c r="BBK30" s="200"/>
      <c r="BBL30" s="200"/>
      <c r="BBM30" s="199"/>
      <c r="BBN30" s="200"/>
      <c r="BBO30" s="200"/>
      <c r="BBP30" s="200"/>
      <c r="BBQ30" s="199"/>
      <c r="BBR30" s="200"/>
      <c r="BBS30" s="200"/>
      <c r="BBT30" s="200"/>
      <c r="BBU30" s="199"/>
      <c r="BBV30" s="200"/>
      <c r="BBW30" s="200"/>
      <c r="BBX30" s="200"/>
      <c r="BBY30" s="199"/>
      <c r="BBZ30" s="200"/>
      <c r="BCA30" s="200"/>
      <c r="BCB30" s="200"/>
      <c r="BCC30" s="199"/>
      <c r="BCD30" s="200"/>
      <c r="BCE30" s="200"/>
      <c r="BCF30" s="200"/>
      <c r="BCG30" s="199"/>
      <c r="BCH30" s="200"/>
      <c r="BCI30" s="200"/>
      <c r="BCJ30" s="200"/>
      <c r="BCK30" s="199"/>
      <c r="BCL30" s="200"/>
      <c r="BCM30" s="200"/>
      <c r="BCN30" s="200"/>
      <c r="BCO30" s="199"/>
      <c r="BCP30" s="200"/>
      <c r="BCQ30" s="200"/>
      <c r="BCR30" s="200"/>
      <c r="BCS30" s="199"/>
      <c r="BCT30" s="200"/>
      <c r="BCU30" s="200"/>
      <c r="BCV30" s="200"/>
      <c r="BCW30" s="199"/>
      <c r="BCX30" s="200"/>
      <c r="BCY30" s="200"/>
      <c r="BCZ30" s="200"/>
      <c r="BDA30" s="199"/>
      <c r="BDB30" s="200"/>
      <c r="BDC30" s="200"/>
      <c r="BDD30" s="200"/>
      <c r="BDE30" s="199"/>
      <c r="BDF30" s="200"/>
      <c r="BDG30" s="200"/>
      <c r="BDH30" s="200"/>
      <c r="BDI30" s="199"/>
      <c r="BDJ30" s="200"/>
      <c r="BDK30" s="200"/>
      <c r="BDL30" s="200"/>
      <c r="BDM30" s="199"/>
      <c r="BDN30" s="200"/>
      <c r="BDO30" s="200"/>
      <c r="BDP30" s="200"/>
      <c r="BDQ30" s="199"/>
      <c r="BDR30" s="200"/>
      <c r="BDS30" s="200"/>
      <c r="BDT30" s="200"/>
      <c r="BDU30" s="199"/>
      <c r="BDV30" s="200"/>
      <c r="BDW30" s="200"/>
      <c r="BDX30" s="200"/>
      <c r="BDY30" s="199"/>
      <c r="BDZ30" s="200"/>
      <c r="BEA30" s="200"/>
      <c r="BEB30" s="200"/>
      <c r="BEC30" s="199"/>
      <c r="BED30" s="200"/>
      <c r="BEE30" s="200"/>
      <c r="BEF30" s="200"/>
      <c r="BEG30" s="199"/>
      <c r="BEH30" s="200"/>
      <c r="BEI30" s="200"/>
      <c r="BEJ30" s="200"/>
      <c r="BEK30" s="199"/>
      <c r="BEL30" s="200"/>
      <c r="BEM30" s="200"/>
      <c r="BEN30" s="200"/>
      <c r="BEO30" s="199"/>
      <c r="BEP30" s="200"/>
      <c r="BEQ30" s="200"/>
      <c r="BER30" s="200"/>
      <c r="BES30" s="199"/>
      <c r="BET30" s="200"/>
      <c r="BEU30" s="200"/>
      <c r="BEV30" s="200"/>
      <c r="BEW30" s="199"/>
      <c r="BEX30" s="200"/>
      <c r="BEY30" s="200"/>
      <c r="BEZ30" s="200"/>
      <c r="BFA30" s="199"/>
      <c r="BFB30" s="200"/>
      <c r="BFC30" s="200"/>
      <c r="BFD30" s="200"/>
      <c r="BFE30" s="199"/>
      <c r="BFF30" s="200"/>
      <c r="BFG30" s="200"/>
      <c r="BFH30" s="200"/>
      <c r="BFI30" s="199"/>
      <c r="BFJ30" s="200"/>
      <c r="BFK30" s="200"/>
      <c r="BFL30" s="200"/>
      <c r="BFM30" s="199"/>
      <c r="BFN30" s="200"/>
      <c r="BFO30" s="200"/>
      <c r="BFP30" s="200"/>
      <c r="BFQ30" s="199"/>
      <c r="BFR30" s="200"/>
      <c r="BFS30" s="200"/>
      <c r="BFT30" s="200"/>
      <c r="BFU30" s="199"/>
      <c r="BFV30" s="200"/>
      <c r="BFW30" s="200"/>
      <c r="BFX30" s="200"/>
      <c r="BFY30" s="199"/>
      <c r="BFZ30" s="200"/>
      <c r="BGA30" s="200"/>
      <c r="BGB30" s="200"/>
      <c r="BGC30" s="199"/>
      <c r="BGD30" s="200"/>
      <c r="BGE30" s="200"/>
      <c r="BGF30" s="200"/>
      <c r="BGG30" s="199"/>
      <c r="BGH30" s="200"/>
      <c r="BGI30" s="200"/>
      <c r="BGJ30" s="200"/>
      <c r="BGK30" s="199"/>
      <c r="BGL30" s="200"/>
      <c r="BGM30" s="200"/>
      <c r="BGN30" s="200"/>
      <c r="BGO30" s="199"/>
      <c r="BGP30" s="200"/>
      <c r="BGQ30" s="200"/>
      <c r="BGR30" s="200"/>
      <c r="BGS30" s="199"/>
      <c r="BGT30" s="200"/>
      <c r="BGU30" s="200"/>
      <c r="BGV30" s="200"/>
      <c r="BGW30" s="199"/>
      <c r="BGX30" s="200"/>
      <c r="BGY30" s="200"/>
      <c r="BGZ30" s="200"/>
      <c r="BHA30" s="199"/>
      <c r="BHB30" s="200"/>
      <c r="BHC30" s="200"/>
      <c r="BHD30" s="200"/>
      <c r="BHE30" s="199"/>
      <c r="BHF30" s="200"/>
      <c r="BHG30" s="200"/>
      <c r="BHH30" s="200"/>
      <c r="BHI30" s="199"/>
      <c r="BHJ30" s="200"/>
      <c r="BHK30" s="200"/>
      <c r="BHL30" s="200"/>
      <c r="BHM30" s="199"/>
      <c r="BHN30" s="200"/>
      <c r="BHO30" s="200"/>
      <c r="BHP30" s="200"/>
      <c r="BHQ30" s="199"/>
      <c r="BHR30" s="200"/>
      <c r="BHS30" s="200"/>
      <c r="BHT30" s="200"/>
      <c r="BHU30" s="199"/>
      <c r="BHV30" s="200"/>
      <c r="BHW30" s="200"/>
      <c r="BHX30" s="200"/>
      <c r="BHY30" s="199"/>
      <c r="BHZ30" s="200"/>
      <c r="BIA30" s="200"/>
      <c r="BIB30" s="200"/>
      <c r="BIC30" s="199"/>
      <c r="BID30" s="200"/>
      <c r="BIE30" s="200"/>
      <c r="BIF30" s="200"/>
      <c r="BIG30" s="199"/>
      <c r="BIH30" s="200"/>
      <c r="BII30" s="200"/>
      <c r="BIJ30" s="200"/>
      <c r="BIK30" s="199"/>
      <c r="BIL30" s="200"/>
      <c r="BIM30" s="200"/>
      <c r="BIN30" s="200"/>
      <c r="BIO30" s="199"/>
      <c r="BIP30" s="200"/>
      <c r="BIQ30" s="200"/>
      <c r="BIR30" s="200"/>
      <c r="BIS30" s="199"/>
      <c r="BIT30" s="200"/>
      <c r="BIU30" s="200"/>
      <c r="BIV30" s="200"/>
      <c r="BIW30" s="199"/>
      <c r="BIX30" s="200"/>
      <c r="BIY30" s="200"/>
      <c r="BIZ30" s="200"/>
      <c r="BJA30" s="199"/>
      <c r="BJB30" s="200"/>
      <c r="BJC30" s="200"/>
      <c r="BJD30" s="200"/>
      <c r="BJE30" s="199"/>
      <c r="BJF30" s="200"/>
      <c r="BJG30" s="200"/>
      <c r="BJH30" s="200"/>
      <c r="BJI30" s="199"/>
      <c r="BJJ30" s="200"/>
      <c r="BJK30" s="200"/>
      <c r="BJL30" s="200"/>
      <c r="BJM30" s="199"/>
      <c r="BJN30" s="200"/>
      <c r="BJO30" s="200"/>
      <c r="BJP30" s="200"/>
      <c r="BJQ30" s="199"/>
      <c r="BJR30" s="200"/>
      <c r="BJS30" s="200"/>
      <c r="BJT30" s="200"/>
      <c r="BJU30" s="199"/>
      <c r="BJV30" s="200"/>
      <c r="BJW30" s="200"/>
      <c r="BJX30" s="200"/>
      <c r="BJY30" s="199"/>
      <c r="BJZ30" s="200"/>
      <c r="BKA30" s="200"/>
      <c r="BKB30" s="200"/>
      <c r="BKC30" s="199"/>
      <c r="BKD30" s="200"/>
      <c r="BKE30" s="200"/>
      <c r="BKF30" s="200"/>
      <c r="BKG30" s="199"/>
      <c r="BKH30" s="200"/>
      <c r="BKI30" s="200"/>
      <c r="BKJ30" s="200"/>
      <c r="BKK30" s="199"/>
      <c r="BKL30" s="200"/>
      <c r="BKM30" s="200"/>
      <c r="BKN30" s="200"/>
      <c r="BKO30" s="199"/>
      <c r="BKP30" s="200"/>
      <c r="BKQ30" s="200"/>
      <c r="BKR30" s="200"/>
      <c r="BKS30" s="199"/>
      <c r="BKT30" s="200"/>
      <c r="BKU30" s="200"/>
      <c r="BKV30" s="200"/>
      <c r="BKW30" s="199"/>
      <c r="BKX30" s="200"/>
      <c r="BKY30" s="200"/>
      <c r="BKZ30" s="200"/>
      <c r="BLA30" s="199"/>
      <c r="BLB30" s="200"/>
      <c r="BLC30" s="200"/>
      <c r="BLD30" s="200"/>
      <c r="BLE30" s="199"/>
      <c r="BLF30" s="200"/>
      <c r="BLG30" s="200"/>
      <c r="BLH30" s="200"/>
      <c r="BLI30" s="199"/>
      <c r="BLJ30" s="200"/>
      <c r="BLK30" s="200"/>
      <c r="BLL30" s="200"/>
      <c r="BLM30" s="199"/>
      <c r="BLN30" s="200"/>
      <c r="BLO30" s="200"/>
      <c r="BLP30" s="200"/>
      <c r="BLQ30" s="199"/>
      <c r="BLR30" s="200"/>
      <c r="BLS30" s="200"/>
      <c r="BLT30" s="200"/>
      <c r="BLU30" s="199"/>
      <c r="BLV30" s="200"/>
      <c r="BLW30" s="200"/>
      <c r="BLX30" s="200"/>
      <c r="BLY30" s="199"/>
      <c r="BLZ30" s="200"/>
      <c r="BMA30" s="200"/>
      <c r="BMB30" s="200"/>
      <c r="BMC30" s="199"/>
      <c r="BMD30" s="200"/>
      <c r="BME30" s="200"/>
      <c r="BMF30" s="200"/>
      <c r="BMG30" s="199"/>
      <c r="BMH30" s="200"/>
      <c r="BMI30" s="200"/>
      <c r="BMJ30" s="200"/>
      <c r="BMK30" s="199"/>
      <c r="BML30" s="200"/>
      <c r="BMM30" s="200"/>
      <c r="BMN30" s="200"/>
      <c r="BMO30" s="199"/>
      <c r="BMP30" s="200"/>
      <c r="BMQ30" s="200"/>
      <c r="BMR30" s="200"/>
      <c r="BMS30" s="199"/>
      <c r="BMT30" s="200"/>
      <c r="BMU30" s="200"/>
      <c r="BMV30" s="200"/>
      <c r="BMW30" s="199"/>
      <c r="BMX30" s="200"/>
      <c r="BMY30" s="200"/>
      <c r="BMZ30" s="200"/>
      <c r="BNA30" s="199"/>
      <c r="BNB30" s="200"/>
      <c r="BNC30" s="200"/>
      <c r="BND30" s="200"/>
      <c r="BNE30" s="199"/>
      <c r="BNF30" s="200"/>
      <c r="BNG30" s="200"/>
      <c r="BNH30" s="200"/>
      <c r="BNI30" s="199"/>
      <c r="BNJ30" s="200"/>
      <c r="BNK30" s="200"/>
      <c r="BNL30" s="200"/>
      <c r="BNM30" s="199"/>
      <c r="BNN30" s="200"/>
      <c r="BNO30" s="200"/>
      <c r="BNP30" s="200"/>
      <c r="BNQ30" s="199"/>
      <c r="BNR30" s="200"/>
      <c r="BNS30" s="200"/>
      <c r="BNT30" s="200"/>
      <c r="BNU30" s="199"/>
      <c r="BNV30" s="200"/>
      <c r="BNW30" s="200"/>
      <c r="BNX30" s="200"/>
      <c r="BNY30" s="199"/>
      <c r="BNZ30" s="200"/>
      <c r="BOA30" s="200"/>
      <c r="BOB30" s="200"/>
      <c r="BOC30" s="199"/>
      <c r="BOD30" s="200"/>
      <c r="BOE30" s="200"/>
      <c r="BOF30" s="200"/>
      <c r="BOG30" s="199"/>
      <c r="BOH30" s="200"/>
      <c r="BOI30" s="200"/>
      <c r="BOJ30" s="200"/>
      <c r="BOK30" s="199"/>
      <c r="BOL30" s="200"/>
      <c r="BOM30" s="200"/>
      <c r="BON30" s="200"/>
      <c r="BOO30" s="199"/>
      <c r="BOP30" s="200"/>
      <c r="BOQ30" s="200"/>
      <c r="BOR30" s="200"/>
      <c r="BOS30" s="199"/>
      <c r="BOT30" s="200"/>
      <c r="BOU30" s="200"/>
      <c r="BOV30" s="200"/>
      <c r="BOW30" s="199"/>
      <c r="BOX30" s="200"/>
      <c r="BOY30" s="200"/>
      <c r="BOZ30" s="200"/>
      <c r="BPA30" s="199"/>
      <c r="BPB30" s="200"/>
      <c r="BPC30" s="200"/>
      <c r="BPD30" s="200"/>
      <c r="BPE30" s="199"/>
      <c r="BPF30" s="200"/>
      <c r="BPG30" s="200"/>
      <c r="BPH30" s="200"/>
      <c r="BPI30" s="199"/>
      <c r="BPJ30" s="200"/>
      <c r="BPK30" s="200"/>
      <c r="BPL30" s="200"/>
      <c r="BPM30" s="199"/>
      <c r="BPN30" s="200"/>
      <c r="BPO30" s="200"/>
      <c r="BPP30" s="200"/>
      <c r="BPQ30" s="199"/>
      <c r="BPR30" s="200"/>
      <c r="BPS30" s="200"/>
      <c r="BPT30" s="200"/>
      <c r="BPU30" s="199"/>
      <c r="BPV30" s="200"/>
      <c r="BPW30" s="200"/>
      <c r="BPX30" s="200"/>
      <c r="BPY30" s="199"/>
      <c r="BPZ30" s="200"/>
      <c r="BQA30" s="200"/>
      <c r="BQB30" s="200"/>
      <c r="BQC30" s="199"/>
      <c r="BQD30" s="200"/>
      <c r="BQE30" s="200"/>
      <c r="BQF30" s="200"/>
      <c r="BQG30" s="199"/>
      <c r="BQH30" s="200"/>
      <c r="BQI30" s="200"/>
      <c r="BQJ30" s="200"/>
      <c r="BQK30" s="199"/>
      <c r="BQL30" s="200"/>
      <c r="BQM30" s="200"/>
      <c r="BQN30" s="200"/>
      <c r="BQO30" s="199"/>
      <c r="BQP30" s="200"/>
      <c r="BQQ30" s="200"/>
      <c r="BQR30" s="200"/>
      <c r="BQS30" s="199"/>
      <c r="BQT30" s="200"/>
      <c r="BQU30" s="200"/>
      <c r="BQV30" s="200"/>
      <c r="BQW30" s="199"/>
      <c r="BQX30" s="200"/>
      <c r="BQY30" s="200"/>
      <c r="BQZ30" s="200"/>
      <c r="BRA30" s="199"/>
      <c r="BRB30" s="200"/>
      <c r="BRC30" s="200"/>
      <c r="BRD30" s="200"/>
      <c r="BRE30" s="199"/>
      <c r="BRF30" s="200"/>
      <c r="BRG30" s="200"/>
      <c r="BRH30" s="200"/>
      <c r="BRI30" s="199"/>
      <c r="BRJ30" s="200"/>
      <c r="BRK30" s="200"/>
      <c r="BRL30" s="200"/>
      <c r="BRM30" s="199"/>
      <c r="BRN30" s="200"/>
      <c r="BRO30" s="200"/>
      <c r="BRP30" s="200"/>
      <c r="BRQ30" s="199"/>
      <c r="BRR30" s="200"/>
      <c r="BRS30" s="200"/>
      <c r="BRT30" s="200"/>
      <c r="BRU30" s="199"/>
      <c r="BRV30" s="200"/>
      <c r="BRW30" s="200"/>
      <c r="BRX30" s="200"/>
      <c r="BRY30" s="199"/>
      <c r="BRZ30" s="200"/>
      <c r="BSA30" s="200"/>
      <c r="BSB30" s="200"/>
      <c r="BSC30" s="199"/>
      <c r="BSD30" s="200"/>
      <c r="BSE30" s="200"/>
      <c r="BSF30" s="200"/>
      <c r="BSG30" s="199"/>
      <c r="BSH30" s="200"/>
      <c r="BSI30" s="200"/>
      <c r="BSJ30" s="200"/>
      <c r="BSK30" s="199"/>
      <c r="BSL30" s="200"/>
      <c r="BSM30" s="200"/>
      <c r="BSN30" s="200"/>
      <c r="BSO30" s="199"/>
      <c r="BSP30" s="200"/>
      <c r="BSQ30" s="200"/>
      <c r="BSR30" s="200"/>
      <c r="BSS30" s="199"/>
      <c r="BST30" s="200"/>
      <c r="BSU30" s="200"/>
      <c r="BSV30" s="200"/>
      <c r="BSW30" s="199"/>
      <c r="BSX30" s="200"/>
      <c r="BSY30" s="200"/>
      <c r="BSZ30" s="200"/>
      <c r="BTA30" s="199"/>
      <c r="BTB30" s="200"/>
      <c r="BTC30" s="200"/>
      <c r="BTD30" s="200"/>
      <c r="BTE30" s="199"/>
      <c r="BTF30" s="200"/>
      <c r="BTG30" s="200"/>
      <c r="BTH30" s="200"/>
      <c r="BTI30" s="199"/>
      <c r="BTJ30" s="200"/>
      <c r="BTK30" s="200"/>
      <c r="BTL30" s="200"/>
      <c r="BTM30" s="199"/>
      <c r="BTN30" s="200"/>
      <c r="BTO30" s="200"/>
      <c r="BTP30" s="200"/>
      <c r="BTQ30" s="199"/>
      <c r="BTR30" s="200"/>
      <c r="BTS30" s="200"/>
      <c r="BTT30" s="200"/>
      <c r="BTU30" s="199"/>
      <c r="BTV30" s="200"/>
      <c r="BTW30" s="200"/>
      <c r="BTX30" s="200"/>
      <c r="BTY30" s="199"/>
      <c r="BTZ30" s="200"/>
      <c r="BUA30" s="200"/>
      <c r="BUB30" s="200"/>
      <c r="BUC30" s="199"/>
      <c r="BUD30" s="200"/>
      <c r="BUE30" s="200"/>
      <c r="BUF30" s="200"/>
      <c r="BUG30" s="199"/>
      <c r="BUH30" s="200"/>
      <c r="BUI30" s="200"/>
      <c r="BUJ30" s="200"/>
      <c r="BUK30" s="199"/>
      <c r="BUL30" s="200"/>
      <c r="BUM30" s="200"/>
      <c r="BUN30" s="200"/>
      <c r="BUO30" s="199"/>
      <c r="BUP30" s="200"/>
      <c r="BUQ30" s="200"/>
      <c r="BUR30" s="200"/>
      <c r="BUS30" s="199"/>
      <c r="BUT30" s="200"/>
      <c r="BUU30" s="200"/>
      <c r="BUV30" s="200"/>
      <c r="BUW30" s="199"/>
      <c r="BUX30" s="200"/>
      <c r="BUY30" s="200"/>
      <c r="BUZ30" s="200"/>
      <c r="BVA30" s="199"/>
      <c r="BVB30" s="200"/>
      <c r="BVC30" s="200"/>
      <c r="BVD30" s="200"/>
      <c r="BVE30" s="199"/>
      <c r="BVF30" s="200"/>
      <c r="BVG30" s="200"/>
      <c r="BVH30" s="200"/>
      <c r="BVI30" s="199"/>
      <c r="BVJ30" s="200"/>
      <c r="BVK30" s="200"/>
      <c r="BVL30" s="200"/>
      <c r="BVM30" s="199"/>
      <c r="BVN30" s="200"/>
      <c r="BVO30" s="200"/>
      <c r="BVP30" s="200"/>
      <c r="BVQ30" s="199"/>
      <c r="BVR30" s="200"/>
      <c r="BVS30" s="200"/>
      <c r="BVT30" s="200"/>
      <c r="BVU30" s="199"/>
      <c r="BVV30" s="200"/>
      <c r="BVW30" s="200"/>
      <c r="BVX30" s="200"/>
      <c r="BVY30" s="199"/>
      <c r="BVZ30" s="200"/>
      <c r="BWA30" s="200"/>
      <c r="BWB30" s="200"/>
      <c r="BWC30" s="199"/>
      <c r="BWD30" s="200"/>
      <c r="BWE30" s="200"/>
      <c r="BWF30" s="200"/>
      <c r="BWG30" s="199"/>
      <c r="BWH30" s="200"/>
      <c r="BWI30" s="200"/>
      <c r="BWJ30" s="200"/>
      <c r="BWK30" s="199"/>
      <c r="BWL30" s="200"/>
      <c r="BWM30" s="200"/>
      <c r="BWN30" s="200"/>
      <c r="BWO30" s="199"/>
      <c r="BWP30" s="200"/>
      <c r="BWQ30" s="200"/>
      <c r="BWR30" s="200"/>
      <c r="BWS30" s="199"/>
      <c r="BWT30" s="200"/>
      <c r="BWU30" s="200"/>
      <c r="BWV30" s="200"/>
      <c r="BWW30" s="199"/>
      <c r="BWX30" s="200"/>
      <c r="BWY30" s="200"/>
      <c r="BWZ30" s="200"/>
      <c r="BXA30" s="199"/>
      <c r="BXB30" s="200"/>
      <c r="BXC30" s="200"/>
      <c r="BXD30" s="200"/>
      <c r="BXE30" s="199"/>
      <c r="BXF30" s="200"/>
      <c r="BXG30" s="200"/>
      <c r="BXH30" s="200"/>
      <c r="BXI30" s="199"/>
      <c r="BXJ30" s="200"/>
      <c r="BXK30" s="200"/>
      <c r="BXL30" s="200"/>
      <c r="BXM30" s="199"/>
      <c r="BXN30" s="200"/>
      <c r="BXO30" s="200"/>
      <c r="BXP30" s="200"/>
      <c r="BXQ30" s="199"/>
      <c r="BXR30" s="200"/>
      <c r="BXS30" s="200"/>
      <c r="BXT30" s="200"/>
      <c r="BXU30" s="199"/>
      <c r="BXV30" s="200"/>
      <c r="BXW30" s="200"/>
      <c r="BXX30" s="200"/>
      <c r="BXY30" s="199"/>
      <c r="BXZ30" s="200"/>
      <c r="BYA30" s="200"/>
      <c r="BYB30" s="200"/>
      <c r="BYC30" s="199"/>
      <c r="BYD30" s="200"/>
      <c r="BYE30" s="200"/>
      <c r="BYF30" s="200"/>
      <c r="BYG30" s="199"/>
      <c r="BYH30" s="200"/>
      <c r="BYI30" s="200"/>
      <c r="BYJ30" s="200"/>
      <c r="BYK30" s="199"/>
      <c r="BYL30" s="200"/>
      <c r="BYM30" s="200"/>
      <c r="BYN30" s="200"/>
      <c r="BYO30" s="199"/>
      <c r="BYP30" s="200"/>
      <c r="BYQ30" s="200"/>
      <c r="BYR30" s="200"/>
      <c r="BYS30" s="199"/>
      <c r="BYT30" s="200"/>
      <c r="BYU30" s="200"/>
      <c r="BYV30" s="200"/>
      <c r="BYW30" s="199"/>
      <c r="BYX30" s="200"/>
      <c r="BYY30" s="200"/>
      <c r="BYZ30" s="200"/>
      <c r="BZA30" s="199"/>
      <c r="BZB30" s="200"/>
      <c r="BZC30" s="200"/>
      <c r="BZD30" s="200"/>
      <c r="BZE30" s="199"/>
      <c r="BZF30" s="200"/>
      <c r="BZG30" s="200"/>
      <c r="BZH30" s="200"/>
      <c r="BZI30" s="199"/>
      <c r="BZJ30" s="200"/>
      <c r="BZK30" s="200"/>
      <c r="BZL30" s="200"/>
      <c r="BZM30" s="199"/>
      <c r="BZN30" s="200"/>
      <c r="BZO30" s="200"/>
      <c r="BZP30" s="200"/>
      <c r="BZQ30" s="199"/>
      <c r="BZR30" s="200"/>
      <c r="BZS30" s="200"/>
      <c r="BZT30" s="200"/>
      <c r="BZU30" s="199"/>
      <c r="BZV30" s="200"/>
      <c r="BZW30" s="200"/>
      <c r="BZX30" s="200"/>
      <c r="BZY30" s="199"/>
      <c r="BZZ30" s="200"/>
      <c r="CAA30" s="200"/>
      <c r="CAB30" s="200"/>
      <c r="CAC30" s="199"/>
      <c r="CAD30" s="200"/>
      <c r="CAE30" s="200"/>
      <c r="CAF30" s="200"/>
      <c r="CAG30" s="199"/>
      <c r="CAH30" s="200"/>
      <c r="CAI30" s="200"/>
      <c r="CAJ30" s="200"/>
      <c r="CAK30" s="199"/>
      <c r="CAL30" s="200"/>
      <c r="CAM30" s="200"/>
      <c r="CAN30" s="200"/>
      <c r="CAO30" s="199"/>
      <c r="CAP30" s="200"/>
      <c r="CAQ30" s="200"/>
      <c r="CAR30" s="200"/>
      <c r="CAS30" s="199"/>
      <c r="CAT30" s="200"/>
      <c r="CAU30" s="200"/>
      <c r="CAV30" s="200"/>
      <c r="CAW30" s="199"/>
      <c r="CAX30" s="200"/>
      <c r="CAY30" s="200"/>
      <c r="CAZ30" s="200"/>
      <c r="CBA30" s="199"/>
      <c r="CBB30" s="200"/>
      <c r="CBC30" s="200"/>
      <c r="CBD30" s="200"/>
      <c r="CBE30" s="199"/>
      <c r="CBF30" s="200"/>
      <c r="CBG30" s="200"/>
      <c r="CBH30" s="200"/>
      <c r="CBI30" s="199"/>
      <c r="CBJ30" s="200"/>
      <c r="CBK30" s="200"/>
      <c r="CBL30" s="200"/>
      <c r="CBM30" s="199"/>
      <c r="CBN30" s="200"/>
      <c r="CBO30" s="200"/>
      <c r="CBP30" s="200"/>
      <c r="CBQ30" s="199"/>
      <c r="CBR30" s="200"/>
      <c r="CBS30" s="200"/>
      <c r="CBT30" s="200"/>
      <c r="CBU30" s="199"/>
      <c r="CBV30" s="200"/>
      <c r="CBW30" s="200"/>
      <c r="CBX30" s="200"/>
      <c r="CBY30" s="199"/>
      <c r="CBZ30" s="200"/>
      <c r="CCA30" s="200"/>
      <c r="CCB30" s="200"/>
      <c r="CCC30" s="199"/>
      <c r="CCD30" s="200"/>
      <c r="CCE30" s="200"/>
      <c r="CCF30" s="200"/>
      <c r="CCG30" s="199"/>
      <c r="CCH30" s="200"/>
      <c r="CCI30" s="200"/>
      <c r="CCJ30" s="200"/>
      <c r="CCK30" s="199"/>
      <c r="CCL30" s="200"/>
      <c r="CCM30" s="200"/>
      <c r="CCN30" s="200"/>
      <c r="CCO30" s="199"/>
      <c r="CCP30" s="200"/>
      <c r="CCQ30" s="200"/>
      <c r="CCR30" s="200"/>
      <c r="CCS30" s="199"/>
      <c r="CCT30" s="200"/>
      <c r="CCU30" s="200"/>
      <c r="CCV30" s="200"/>
      <c r="CCW30" s="199"/>
      <c r="CCX30" s="200"/>
      <c r="CCY30" s="200"/>
      <c r="CCZ30" s="200"/>
      <c r="CDA30" s="199"/>
      <c r="CDB30" s="200"/>
      <c r="CDC30" s="200"/>
      <c r="CDD30" s="200"/>
      <c r="CDE30" s="199"/>
      <c r="CDF30" s="200"/>
      <c r="CDG30" s="200"/>
      <c r="CDH30" s="200"/>
      <c r="CDI30" s="199"/>
      <c r="CDJ30" s="200"/>
      <c r="CDK30" s="200"/>
      <c r="CDL30" s="200"/>
      <c r="CDM30" s="199"/>
      <c r="CDN30" s="200"/>
      <c r="CDO30" s="200"/>
      <c r="CDP30" s="200"/>
      <c r="CDQ30" s="199"/>
      <c r="CDR30" s="200"/>
      <c r="CDS30" s="200"/>
      <c r="CDT30" s="200"/>
      <c r="CDU30" s="199"/>
      <c r="CDV30" s="200"/>
      <c r="CDW30" s="200"/>
      <c r="CDX30" s="200"/>
      <c r="CDY30" s="199"/>
      <c r="CDZ30" s="200"/>
      <c r="CEA30" s="200"/>
      <c r="CEB30" s="200"/>
      <c r="CEC30" s="199"/>
      <c r="CED30" s="200"/>
      <c r="CEE30" s="200"/>
      <c r="CEF30" s="200"/>
      <c r="CEG30" s="199"/>
      <c r="CEH30" s="200"/>
      <c r="CEI30" s="200"/>
      <c r="CEJ30" s="200"/>
      <c r="CEK30" s="199"/>
      <c r="CEL30" s="200"/>
      <c r="CEM30" s="200"/>
      <c r="CEN30" s="200"/>
      <c r="CEO30" s="199"/>
      <c r="CEP30" s="200"/>
      <c r="CEQ30" s="200"/>
      <c r="CER30" s="200"/>
      <c r="CES30" s="199"/>
      <c r="CET30" s="200"/>
      <c r="CEU30" s="200"/>
      <c r="CEV30" s="200"/>
      <c r="CEW30" s="199"/>
      <c r="CEX30" s="200"/>
      <c r="CEY30" s="200"/>
      <c r="CEZ30" s="200"/>
      <c r="CFA30" s="199"/>
      <c r="CFB30" s="200"/>
      <c r="CFC30" s="200"/>
      <c r="CFD30" s="200"/>
      <c r="CFE30" s="199"/>
      <c r="CFF30" s="200"/>
      <c r="CFG30" s="200"/>
      <c r="CFH30" s="200"/>
      <c r="CFI30" s="199"/>
      <c r="CFJ30" s="200"/>
      <c r="CFK30" s="200"/>
      <c r="CFL30" s="200"/>
      <c r="CFM30" s="199"/>
      <c r="CFN30" s="200"/>
      <c r="CFO30" s="200"/>
      <c r="CFP30" s="200"/>
      <c r="CFQ30" s="199"/>
      <c r="CFR30" s="200"/>
      <c r="CFS30" s="200"/>
      <c r="CFT30" s="200"/>
      <c r="CFU30" s="199"/>
      <c r="CFV30" s="200"/>
      <c r="CFW30" s="200"/>
      <c r="CFX30" s="200"/>
      <c r="CFY30" s="199"/>
      <c r="CFZ30" s="200"/>
      <c r="CGA30" s="200"/>
      <c r="CGB30" s="200"/>
      <c r="CGC30" s="199"/>
      <c r="CGD30" s="200"/>
      <c r="CGE30" s="200"/>
      <c r="CGF30" s="200"/>
      <c r="CGG30" s="199"/>
      <c r="CGH30" s="200"/>
      <c r="CGI30" s="200"/>
      <c r="CGJ30" s="200"/>
      <c r="CGK30" s="199"/>
      <c r="CGL30" s="200"/>
      <c r="CGM30" s="200"/>
      <c r="CGN30" s="200"/>
      <c r="CGO30" s="199"/>
      <c r="CGP30" s="200"/>
      <c r="CGQ30" s="200"/>
      <c r="CGR30" s="200"/>
      <c r="CGS30" s="199"/>
      <c r="CGT30" s="200"/>
      <c r="CGU30" s="200"/>
      <c r="CGV30" s="200"/>
      <c r="CGW30" s="199"/>
      <c r="CGX30" s="200"/>
      <c r="CGY30" s="200"/>
      <c r="CGZ30" s="200"/>
      <c r="CHA30" s="199"/>
      <c r="CHB30" s="200"/>
      <c r="CHC30" s="200"/>
      <c r="CHD30" s="200"/>
      <c r="CHE30" s="199"/>
      <c r="CHF30" s="200"/>
      <c r="CHG30" s="200"/>
      <c r="CHH30" s="200"/>
      <c r="CHI30" s="199"/>
      <c r="CHJ30" s="200"/>
      <c r="CHK30" s="200"/>
      <c r="CHL30" s="200"/>
      <c r="CHM30" s="199"/>
      <c r="CHN30" s="200"/>
      <c r="CHO30" s="200"/>
      <c r="CHP30" s="200"/>
      <c r="CHQ30" s="199"/>
      <c r="CHR30" s="200"/>
      <c r="CHS30" s="200"/>
      <c r="CHT30" s="200"/>
      <c r="CHU30" s="199"/>
      <c r="CHV30" s="200"/>
      <c r="CHW30" s="200"/>
      <c r="CHX30" s="200"/>
      <c r="CHY30" s="199"/>
      <c r="CHZ30" s="200"/>
      <c r="CIA30" s="200"/>
      <c r="CIB30" s="200"/>
      <c r="CIC30" s="199"/>
      <c r="CID30" s="200"/>
      <c r="CIE30" s="200"/>
      <c r="CIF30" s="200"/>
      <c r="CIG30" s="199"/>
      <c r="CIH30" s="200"/>
      <c r="CII30" s="200"/>
      <c r="CIJ30" s="200"/>
      <c r="CIK30" s="199"/>
      <c r="CIL30" s="200"/>
      <c r="CIM30" s="200"/>
      <c r="CIN30" s="200"/>
      <c r="CIO30" s="199"/>
      <c r="CIP30" s="200"/>
      <c r="CIQ30" s="200"/>
      <c r="CIR30" s="200"/>
      <c r="CIS30" s="199"/>
      <c r="CIT30" s="200"/>
      <c r="CIU30" s="200"/>
      <c r="CIV30" s="200"/>
      <c r="CIW30" s="199"/>
      <c r="CIX30" s="200"/>
      <c r="CIY30" s="200"/>
      <c r="CIZ30" s="200"/>
      <c r="CJA30" s="199"/>
      <c r="CJB30" s="200"/>
      <c r="CJC30" s="200"/>
      <c r="CJD30" s="200"/>
      <c r="CJE30" s="199"/>
      <c r="CJF30" s="200"/>
      <c r="CJG30" s="200"/>
      <c r="CJH30" s="200"/>
      <c r="CJI30" s="199"/>
      <c r="CJJ30" s="200"/>
      <c r="CJK30" s="200"/>
      <c r="CJL30" s="200"/>
      <c r="CJM30" s="199"/>
      <c r="CJN30" s="200"/>
      <c r="CJO30" s="200"/>
      <c r="CJP30" s="200"/>
      <c r="CJQ30" s="199"/>
      <c r="CJR30" s="200"/>
      <c r="CJS30" s="200"/>
      <c r="CJT30" s="200"/>
      <c r="CJU30" s="199"/>
      <c r="CJV30" s="200"/>
      <c r="CJW30" s="200"/>
      <c r="CJX30" s="200"/>
      <c r="CJY30" s="199"/>
      <c r="CJZ30" s="200"/>
      <c r="CKA30" s="200"/>
      <c r="CKB30" s="200"/>
      <c r="CKC30" s="199"/>
      <c r="CKD30" s="200"/>
      <c r="CKE30" s="200"/>
      <c r="CKF30" s="200"/>
      <c r="CKG30" s="199"/>
      <c r="CKH30" s="200"/>
      <c r="CKI30" s="200"/>
      <c r="CKJ30" s="200"/>
      <c r="CKK30" s="199"/>
      <c r="CKL30" s="200"/>
      <c r="CKM30" s="200"/>
      <c r="CKN30" s="200"/>
      <c r="CKO30" s="199"/>
      <c r="CKP30" s="200"/>
      <c r="CKQ30" s="200"/>
      <c r="CKR30" s="200"/>
      <c r="CKS30" s="199"/>
      <c r="CKT30" s="200"/>
      <c r="CKU30" s="200"/>
      <c r="CKV30" s="200"/>
      <c r="CKW30" s="199"/>
      <c r="CKX30" s="200"/>
      <c r="CKY30" s="200"/>
      <c r="CKZ30" s="200"/>
      <c r="CLA30" s="199"/>
      <c r="CLB30" s="200"/>
      <c r="CLC30" s="200"/>
      <c r="CLD30" s="200"/>
      <c r="CLE30" s="199"/>
      <c r="CLF30" s="200"/>
      <c r="CLG30" s="200"/>
      <c r="CLH30" s="200"/>
      <c r="CLI30" s="199"/>
      <c r="CLJ30" s="200"/>
      <c r="CLK30" s="200"/>
      <c r="CLL30" s="200"/>
      <c r="CLM30" s="199"/>
      <c r="CLN30" s="200"/>
      <c r="CLO30" s="200"/>
      <c r="CLP30" s="200"/>
      <c r="CLQ30" s="199"/>
      <c r="CLR30" s="200"/>
      <c r="CLS30" s="200"/>
      <c r="CLT30" s="200"/>
      <c r="CLU30" s="199"/>
      <c r="CLV30" s="200"/>
      <c r="CLW30" s="200"/>
      <c r="CLX30" s="200"/>
      <c r="CLY30" s="199"/>
      <c r="CLZ30" s="200"/>
      <c r="CMA30" s="200"/>
      <c r="CMB30" s="200"/>
      <c r="CMC30" s="199"/>
      <c r="CMD30" s="200"/>
      <c r="CME30" s="200"/>
      <c r="CMF30" s="200"/>
      <c r="CMG30" s="199"/>
      <c r="CMH30" s="200"/>
      <c r="CMI30" s="200"/>
      <c r="CMJ30" s="200"/>
      <c r="CMK30" s="199"/>
      <c r="CML30" s="200"/>
      <c r="CMM30" s="200"/>
      <c r="CMN30" s="200"/>
      <c r="CMO30" s="199"/>
      <c r="CMP30" s="200"/>
      <c r="CMQ30" s="200"/>
      <c r="CMR30" s="200"/>
      <c r="CMS30" s="199"/>
      <c r="CMT30" s="200"/>
      <c r="CMU30" s="200"/>
      <c r="CMV30" s="200"/>
      <c r="CMW30" s="199"/>
      <c r="CMX30" s="200"/>
      <c r="CMY30" s="200"/>
      <c r="CMZ30" s="200"/>
      <c r="CNA30" s="199"/>
      <c r="CNB30" s="200"/>
      <c r="CNC30" s="200"/>
      <c r="CND30" s="200"/>
      <c r="CNE30" s="199"/>
      <c r="CNF30" s="200"/>
      <c r="CNG30" s="200"/>
      <c r="CNH30" s="200"/>
      <c r="CNI30" s="199"/>
      <c r="CNJ30" s="200"/>
      <c r="CNK30" s="200"/>
      <c r="CNL30" s="200"/>
      <c r="CNM30" s="199"/>
      <c r="CNN30" s="200"/>
      <c r="CNO30" s="200"/>
      <c r="CNP30" s="200"/>
      <c r="CNQ30" s="199"/>
      <c r="CNR30" s="200"/>
      <c r="CNS30" s="200"/>
      <c r="CNT30" s="200"/>
      <c r="CNU30" s="199"/>
      <c r="CNV30" s="200"/>
      <c r="CNW30" s="200"/>
      <c r="CNX30" s="200"/>
      <c r="CNY30" s="199"/>
      <c r="CNZ30" s="200"/>
      <c r="COA30" s="200"/>
      <c r="COB30" s="200"/>
      <c r="COC30" s="199"/>
      <c r="COD30" s="200"/>
      <c r="COE30" s="200"/>
      <c r="COF30" s="200"/>
      <c r="COG30" s="199"/>
      <c r="COH30" s="200"/>
      <c r="COI30" s="200"/>
      <c r="COJ30" s="200"/>
      <c r="COK30" s="199"/>
      <c r="COL30" s="200"/>
      <c r="COM30" s="200"/>
      <c r="CON30" s="200"/>
      <c r="COO30" s="199"/>
      <c r="COP30" s="200"/>
      <c r="COQ30" s="200"/>
      <c r="COR30" s="200"/>
      <c r="COS30" s="199"/>
      <c r="COT30" s="200"/>
      <c r="COU30" s="200"/>
      <c r="COV30" s="200"/>
      <c r="COW30" s="199"/>
      <c r="COX30" s="200"/>
      <c r="COY30" s="200"/>
      <c r="COZ30" s="200"/>
      <c r="CPA30" s="199"/>
      <c r="CPB30" s="200"/>
      <c r="CPC30" s="200"/>
      <c r="CPD30" s="200"/>
      <c r="CPE30" s="199"/>
      <c r="CPF30" s="200"/>
      <c r="CPG30" s="200"/>
      <c r="CPH30" s="200"/>
      <c r="CPI30" s="199"/>
      <c r="CPJ30" s="200"/>
      <c r="CPK30" s="200"/>
      <c r="CPL30" s="200"/>
      <c r="CPM30" s="199"/>
      <c r="CPN30" s="200"/>
      <c r="CPO30" s="200"/>
      <c r="CPP30" s="200"/>
      <c r="CPQ30" s="199"/>
      <c r="CPR30" s="200"/>
      <c r="CPS30" s="200"/>
      <c r="CPT30" s="200"/>
      <c r="CPU30" s="199"/>
      <c r="CPV30" s="200"/>
      <c r="CPW30" s="200"/>
      <c r="CPX30" s="200"/>
      <c r="CPY30" s="199"/>
      <c r="CPZ30" s="200"/>
      <c r="CQA30" s="200"/>
      <c r="CQB30" s="200"/>
      <c r="CQC30" s="199"/>
      <c r="CQD30" s="200"/>
      <c r="CQE30" s="200"/>
      <c r="CQF30" s="200"/>
      <c r="CQG30" s="199"/>
      <c r="CQH30" s="200"/>
      <c r="CQI30" s="200"/>
      <c r="CQJ30" s="200"/>
      <c r="CQK30" s="199"/>
      <c r="CQL30" s="200"/>
      <c r="CQM30" s="200"/>
      <c r="CQN30" s="200"/>
      <c r="CQO30" s="199"/>
      <c r="CQP30" s="200"/>
      <c r="CQQ30" s="200"/>
      <c r="CQR30" s="200"/>
      <c r="CQS30" s="199"/>
      <c r="CQT30" s="200"/>
      <c r="CQU30" s="200"/>
      <c r="CQV30" s="200"/>
      <c r="CQW30" s="199"/>
      <c r="CQX30" s="200"/>
      <c r="CQY30" s="200"/>
      <c r="CQZ30" s="200"/>
      <c r="CRA30" s="199"/>
      <c r="CRB30" s="200"/>
      <c r="CRC30" s="200"/>
      <c r="CRD30" s="200"/>
      <c r="CRE30" s="199"/>
      <c r="CRF30" s="200"/>
      <c r="CRG30" s="200"/>
      <c r="CRH30" s="200"/>
      <c r="CRI30" s="199"/>
      <c r="CRJ30" s="200"/>
      <c r="CRK30" s="200"/>
      <c r="CRL30" s="200"/>
      <c r="CRM30" s="199"/>
      <c r="CRN30" s="200"/>
      <c r="CRO30" s="200"/>
      <c r="CRP30" s="200"/>
      <c r="CRQ30" s="199"/>
      <c r="CRR30" s="200"/>
      <c r="CRS30" s="200"/>
      <c r="CRT30" s="200"/>
      <c r="CRU30" s="199"/>
      <c r="CRV30" s="200"/>
      <c r="CRW30" s="200"/>
      <c r="CRX30" s="200"/>
      <c r="CRY30" s="199"/>
      <c r="CRZ30" s="200"/>
      <c r="CSA30" s="200"/>
      <c r="CSB30" s="200"/>
      <c r="CSC30" s="199"/>
      <c r="CSD30" s="200"/>
      <c r="CSE30" s="200"/>
      <c r="CSF30" s="200"/>
      <c r="CSG30" s="199"/>
      <c r="CSH30" s="200"/>
      <c r="CSI30" s="200"/>
      <c r="CSJ30" s="200"/>
      <c r="CSK30" s="199"/>
      <c r="CSL30" s="200"/>
      <c r="CSM30" s="200"/>
      <c r="CSN30" s="200"/>
      <c r="CSO30" s="199"/>
      <c r="CSP30" s="200"/>
      <c r="CSQ30" s="200"/>
      <c r="CSR30" s="200"/>
      <c r="CSS30" s="199"/>
      <c r="CST30" s="200"/>
      <c r="CSU30" s="200"/>
      <c r="CSV30" s="200"/>
      <c r="CSW30" s="199"/>
      <c r="CSX30" s="200"/>
      <c r="CSY30" s="200"/>
      <c r="CSZ30" s="200"/>
      <c r="CTA30" s="199"/>
      <c r="CTB30" s="200"/>
      <c r="CTC30" s="200"/>
      <c r="CTD30" s="200"/>
      <c r="CTE30" s="199"/>
      <c r="CTF30" s="200"/>
      <c r="CTG30" s="200"/>
      <c r="CTH30" s="200"/>
      <c r="CTI30" s="199"/>
      <c r="CTJ30" s="200"/>
      <c r="CTK30" s="200"/>
      <c r="CTL30" s="200"/>
      <c r="CTM30" s="199"/>
      <c r="CTN30" s="200"/>
      <c r="CTO30" s="200"/>
      <c r="CTP30" s="200"/>
      <c r="CTQ30" s="199"/>
      <c r="CTR30" s="200"/>
      <c r="CTS30" s="200"/>
      <c r="CTT30" s="200"/>
      <c r="CTU30" s="199"/>
      <c r="CTV30" s="200"/>
      <c r="CTW30" s="200"/>
      <c r="CTX30" s="200"/>
      <c r="CTY30" s="199"/>
      <c r="CTZ30" s="200"/>
      <c r="CUA30" s="200"/>
      <c r="CUB30" s="200"/>
      <c r="CUC30" s="199"/>
      <c r="CUD30" s="200"/>
      <c r="CUE30" s="200"/>
      <c r="CUF30" s="200"/>
      <c r="CUG30" s="199"/>
      <c r="CUH30" s="200"/>
      <c r="CUI30" s="200"/>
      <c r="CUJ30" s="200"/>
      <c r="CUK30" s="199"/>
      <c r="CUL30" s="200"/>
      <c r="CUM30" s="200"/>
      <c r="CUN30" s="200"/>
      <c r="CUO30" s="199"/>
      <c r="CUP30" s="200"/>
      <c r="CUQ30" s="200"/>
      <c r="CUR30" s="200"/>
      <c r="CUS30" s="199"/>
      <c r="CUT30" s="200"/>
      <c r="CUU30" s="200"/>
      <c r="CUV30" s="200"/>
      <c r="CUW30" s="199"/>
      <c r="CUX30" s="200"/>
      <c r="CUY30" s="200"/>
      <c r="CUZ30" s="200"/>
      <c r="CVA30" s="199"/>
      <c r="CVB30" s="200"/>
      <c r="CVC30" s="200"/>
      <c r="CVD30" s="200"/>
      <c r="CVE30" s="199"/>
      <c r="CVF30" s="200"/>
      <c r="CVG30" s="200"/>
      <c r="CVH30" s="200"/>
      <c r="CVI30" s="199"/>
      <c r="CVJ30" s="200"/>
      <c r="CVK30" s="200"/>
      <c r="CVL30" s="200"/>
      <c r="CVM30" s="199"/>
      <c r="CVN30" s="200"/>
      <c r="CVO30" s="200"/>
      <c r="CVP30" s="200"/>
      <c r="CVQ30" s="199"/>
      <c r="CVR30" s="200"/>
      <c r="CVS30" s="200"/>
      <c r="CVT30" s="200"/>
      <c r="CVU30" s="199"/>
      <c r="CVV30" s="200"/>
      <c r="CVW30" s="200"/>
      <c r="CVX30" s="200"/>
      <c r="CVY30" s="199"/>
      <c r="CVZ30" s="200"/>
      <c r="CWA30" s="200"/>
      <c r="CWB30" s="200"/>
      <c r="CWC30" s="199"/>
      <c r="CWD30" s="200"/>
      <c r="CWE30" s="200"/>
      <c r="CWF30" s="200"/>
      <c r="CWG30" s="199"/>
      <c r="CWH30" s="200"/>
      <c r="CWI30" s="200"/>
      <c r="CWJ30" s="200"/>
      <c r="CWK30" s="199"/>
      <c r="CWL30" s="200"/>
      <c r="CWM30" s="200"/>
      <c r="CWN30" s="200"/>
      <c r="CWO30" s="199"/>
      <c r="CWP30" s="200"/>
      <c r="CWQ30" s="200"/>
      <c r="CWR30" s="200"/>
      <c r="CWS30" s="199"/>
      <c r="CWT30" s="200"/>
      <c r="CWU30" s="200"/>
      <c r="CWV30" s="200"/>
      <c r="CWW30" s="199"/>
      <c r="CWX30" s="200"/>
      <c r="CWY30" s="200"/>
      <c r="CWZ30" s="200"/>
      <c r="CXA30" s="199"/>
      <c r="CXB30" s="200"/>
      <c r="CXC30" s="200"/>
      <c r="CXD30" s="200"/>
      <c r="CXE30" s="199"/>
      <c r="CXF30" s="200"/>
      <c r="CXG30" s="200"/>
      <c r="CXH30" s="200"/>
      <c r="CXI30" s="199"/>
      <c r="CXJ30" s="200"/>
      <c r="CXK30" s="200"/>
      <c r="CXL30" s="200"/>
      <c r="CXM30" s="199"/>
      <c r="CXN30" s="200"/>
      <c r="CXO30" s="200"/>
      <c r="CXP30" s="200"/>
      <c r="CXQ30" s="199"/>
      <c r="CXR30" s="200"/>
      <c r="CXS30" s="200"/>
      <c r="CXT30" s="200"/>
      <c r="CXU30" s="199"/>
      <c r="CXV30" s="200"/>
      <c r="CXW30" s="200"/>
      <c r="CXX30" s="200"/>
      <c r="CXY30" s="199"/>
      <c r="CXZ30" s="200"/>
      <c r="CYA30" s="200"/>
      <c r="CYB30" s="200"/>
      <c r="CYC30" s="199"/>
      <c r="CYD30" s="200"/>
      <c r="CYE30" s="200"/>
      <c r="CYF30" s="200"/>
      <c r="CYG30" s="199"/>
      <c r="CYH30" s="200"/>
      <c r="CYI30" s="200"/>
      <c r="CYJ30" s="200"/>
      <c r="CYK30" s="199"/>
      <c r="CYL30" s="200"/>
      <c r="CYM30" s="200"/>
      <c r="CYN30" s="200"/>
      <c r="CYO30" s="199"/>
      <c r="CYP30" s="200"/>
      <c r="CYQ30" s="200"/>
      <c r="CYR30" s="200"/>
      <c r="CYS30" s="199"/>
      <c r="CYT30" s="200"/>
      <c r="CYU30" s="200"/>
      <c r="CYV30" s="200"/>
      <c r="CYW30" s="199"/>
      <c r="CYX30" s="200"/>
      <c r="CYY30" s="200"/>
      <c r="CYZ30" s="200"/>
      <c r="CZA30" s="199"/>
      <c r="CZB30" s="200"/>
      <c r="CZC30" s="200"/>
      <c r="CZD30" s="200"/>
      <c r="CZE30" s="199"/>
      <c r="CZF30" s="200"/>
      <c r="CZG30" s="200"/>
      <c r="CZH30" s="200"/>
      <c r="CZI30" s="199"/>
      <c r="CZJ30" s="200"/>
      <c r="CZK30" s="200"/>
      <c r="CZL30" s="200"/>
      <c r="CZM30" s="199"/>
      <c r="CZN30" s="200"/>
      <c r="CZO30" s="200"/>
      <c r="CZP30" s="200"/>
      <c r="CZQ30" s="199"/>
      <c r="CZR30" s="200"/>
      <c r="CZS30" s="200"/>
      <c r="CZT30" s="200"/>
      <c r="CZU30" s="199"/>
      <c r="CZV30" s="200"/>
      <c r="CZW30" s="200"/>
      <c r="CZX30" s="200"/>
      <c r="CZY30" s="199"/>
      <c r="CZZ30" s="200"/>
      <c r="DAA30" s="200"/>
      <c r="DAB30" s="200"/>
      <c r="DAC30" s="199"/>
      <c r="DAD30" s="200"/>
      <c r="DAE30" s="200"/>
      <c r="DAF30" s="200"/>
      <c r="DAG30" s="199"/>
      <c r="DAH30" s="200"/>
      <c r="DAI30" s="200"/>
      <c r="DAJ30" s="200"/>
      <c r="DAK30" s="199"/>
      <c r="DAL30" s="200"/>
      <c r="DAM30" s="200"/>
      <c r="DAN30" s="200"/>
      <c r="DAO30" s="199"/>
      <c r="DAP30" s="200"/>
      <c r="DAQ30" s="200"/>
      <c r="DAR30" s="200"/>
      <c r="DAS30" s="199"/>
      <c r="DAT30" s="200"/>
      <c r="DAU30" s="200"/>
      <c r="DAV30" s="200"/>
      <c r="DAW30" s="199"/>
      <c r="DAX30" s="200"/>
      <c r="DAY30" s="200"/>
      <c r="DAZ30" s="200"/>
      <c r="DBA30" s="199"/>
      <c r="DBB30" s="200"/>
      <c r="DBC30" s="200"/>
      <c r="DBD30" s="200"/>
      <c r="DBE30" s="199"/>
      <c r="DBF30" s="200"/>
      <c r="DBG30" s="200"/>
      <c r="DBH30" s="200"/>
      <c r="DBI30" s="199"/>
      <c r="DBJ30" s="200"/>
      <c r="DBK30" s="200"/>
      <c r="DBL30" s="200"/>
      <c r="DBM30" s="199"/>
      <c r="DBN30" s="200"/>
      <c r="DBO30" s="200"/>
      <c r="DBP30" s="200"/>
      <c r="DBQ30" s="199"/>
      <c r="DBR30" s="200"/>
      <c r="DBS30" s="200"/>
      <c r="DBT30" s="200"/>
      <c r="DBU30" s="199"/>
      <c r="DBV30" s="200"/>
      <c r="DBW30" s="200"/>
      <c r="DBX30" s="200"/>
      <c r="DBY30" s="199"/>
      <c r="DBZ30" s="200"/>
      <c r="DCA30" s="200"/>
      <c r="DCB30" s="200"/>
      <c r="DCC30" s="199"/>
      <c r="DCD30" s="200"/>
      <c r="DCE30" s="200"/>
      <c r="DCF30" s="200"/>
      <c r="DCG30" s="199"/>
      <c r="DCH30" s="200"/>
      <c r="DCI30" s="200"/>
      <c r="DCJ30" s="200"/>
      <c r="DCK30" s="199"/>
      <c r="DCL30" s="200"/>
      <c r="DCM30" s="200"/>
      <c r="DCN30" s="200"/>
      <c r="DCO30" s="199"/>
      <c r="DCP30" s="200"/>
      <c r="DCQ30" s="200"/>
      <c r="DCR30" s="200"/>
      <c r="DCS30" s="199"/>
      <c r="DCT30" s="200"/>
      <c r="DCU30" s="200"/>
      <c r="DCV30" s="200"/>
      <c r="DCW30" s="199"/>
      <c r="DCX30" s="200"/>
      <c r="DCY30" s="200"/>
      <c r="DCZ30" s="200"/>
      <c r="DDA30" s="199"/>
      <c r="DDB30" s="200"/>
      <c r="DDC30" s="200"/>
      <c r="DDD30" s="200"/>
      <c r="DDE30" s="199"/>
      <c r="DDF30" s="200"/>
      <c r="DDG30" s="200"/>
      <c r="DDH30" s="200"/>
      <c r="DDI30" s="199"/>
      <c r="DDJ30" s="200"/>
      <c r="DDK30" s="200"/>
      <c r="DDL30" s="200"/>
      <c r="DDM30" s="199"/>
      <c r="DDN30" s="200"/>
      <c r="DDO30" s="200"/>
      <c r="DDP30" s="200"/>
      <c r="DDQ30" s="199"/>
      <c r="DDR30" s="200"/>
      <c r="DDS30" s="200"/>
      <c r="DDT30" s="200"/>
      <c r="DDU30" s="199"/>
      <c r="DDV30" s="200"/>
      <c r="DDW30" s="200"/>
      <c r="DDX30" s="200"/>
      <c r="DDY30" s="199"/>
      <c r="DDZ30" s="200"/>
      <c r="DEA30" s="200"/>
      <c r="DEB30" s="200"/>
      <c r="DEC30" s="199"/>
      <c r="DED30" s="200"/>
      <c r="DEE30" s="200"/>
      <c r="DEF30" s="200"/>
      <c r="DEG30" s="199"/>
      <c r="DEH30" s="200"/>
      <c r="DEI30" s="200"/>
      <c r="DEJ30" s="200"/>
      <c r="DEK30" s="199"/>
      <c r="DEL30" s="200"/>
      <c r="DEM30" s="200"/>
      <c r="DEN30" s="200"/>
      <c r="DEO30" s="199"/>
      <c r="DEP30" s="200"/>
      <c r="DEQ30" s="200"/>
      <c r="DER30" s="200"/>
      <c r="DES30" s="199"/>
      <c r="DET30" s="200"/>
      <c r="DEU30" s="200"/>
      <c r="DEV30" s="200"/>
      <c r="DEW30" s="199"/>
      <c r="DEX30" s="200"/>
      <c r="DEY30" s="200"/>
      <c r="DEZ30" s="200"/>
      <c r="DFA30" s="199"/>
      <c r="DFB30" s="200"/>
      <c r="DFC30" s="200"/>
      <c r="DFD30" s="200"/>
      <c r="DFE30" s="199"/>
      <c r="DFF30" s="200"/>
      <c r="DFG30" s="200"/>
      <c r="DFH30" s="200"/>
      <c r="DFI30" s="199"/>
      <c r="DFJ30" s="200"/>
      <c r="DFK30" s="200"/>
      <c r="DFL30" s="200"/>
      <c r="DFM30" s="199"/>
      <c r="DFN30" s="200"/>
      <c r="DFO30" s="200"/>
      <c r="DFP30" s="200"/>
      <c r="DFQ30" s="199"/>
      <c r="DFR30" s="200"/>
      <c r="DFS30" s="200"/>
      <c r="DFT30" s="200"/>
      <c r="DFU30" s="199"/>
      <c r="DFV30" s="200"/>
      <c r="DFW30" s="200"/>
      <c r="DFX30" s="200"/>
      <c r="DFY30" s="199"/>
      <c r="DFZ30" s="200"/>
      <c r="DGA30" s="200"/>
      <c r="DGB30" s="200"/>
      <c r="DGC30" s="199"/>
      <c r="DGD30" s="200"/>
      <c r="DGE30" s="200"/>
      <c r="DGF30" s="200"/>
      <c r="DGG30" s="199"/>
      <c r="DGH30" s="200"/>
      <c r="DGI30" s="200"/>
      <c r="DGJ30" s="200"/>
      <c r="DGK30" s="199"/>
      <c r="DGL30" s="200"/>
      <c r="DGM30" s="200"/>
      <c r="DGN30" s="200"/>
      <c r="DGO30" s="199"/>
      <c r="DGP30" s="200"/>
      <c r="DGQ30" s="200"/>
      <c r="DGR30" s="200"/>
      <c r="DGS30" s="199"/>
      <c r="DGT30" s="200"/>
      <c r="DGU30" s="200"/>
      <c r="DGV30" s="200"/>
      <c r="DGW30" s="199"/>
      <c r="DGX30" s="200"/>
      <c r="DGY30" s="200"/>
      <c r="DGZ30" s="200"/>
      <c r="DHA30" s="199"/>
      <c r="DHB30" s="200"/>
      <c r="DHC30" s="200"/>
      <c r="DHD30" s="200"/>
      <c r="DHE30" s="199"/>
      <c r="DHF30" s="200"/>
      <c r="DHG30" s="200"/>
      <c r="DHH30" s="200"/>
      <c r="DHI30" s="199"/>
      <c r="DHJ30" s="200"/>
      <c r="DHK30" s="200"/>
      <c r="DHL30" s="200"/>
      <c r="DHM30" s="199"/>
      <c r="DHN30" s="200"/>
      <c r="DHO30" s="200"/>
      <c r="DHP30" s="200"/>
      <c r="DHQ30" s="199"/>
      <c r="DHR30" s="200"/>
      <c r="DHS30" s="200"/>
      <c r="DHT30" s="200"/>
      <c r="DHU30" s="199"/>
      <c r="DHV30" s="200"/>
      <c r="DHW30" s="200"/>
      <c r="DHX30" s="200"/>
      <c r="DHY30" s="199"/>
      <c r="DHZ30" s="200"/>
      <c r="DIA30" s="200"/>
      <c r="DIB30" s="200"/>
      <c r="DIC30" s="199"/>
      <c r="DID30" s="200"/>
      <c r="DIE30" s="200"/>
      <c r="DIF30" s="200"/>
      <c r="DIG30" s="199"/>
      <c r="DIH30" s="200"/>
      <c r="DII30" s="200"/>
      <c r="DIJ30" s="200"/>
      <c r="DIK30" s="199"/>
      <c r="DIL30" s="200"/>
      <c r="DIM30" s="200"/>
      <c r="DIN30" s="200"/>
      <c r="DIO30" s="199"/>
      <c r="DIP30" s="200"/>
      <c r="DIQ30" s="200"/>
      <c r="DIR30" s="200"/>
      <c r="DIS30" s="199"/>
      <c r="DIT30" s="200"/>
      <c r="DIU30" s="200"/>
      <c r="DIV30" s="200"/>
      <c r="DIW30" s="199"/>
      <c r="DIX30" s="200"/>
      <c r="DIY30" s="200"/>
      <c r="DIZ30" s="200"/>
      <c r="DJA30" s="199"/>
      <c r="DJB30" s="200"/>
      <c r="DJC30" s="200"/>
      <c r="DJD30" s="200"/>
      <c r="DJE30" s="199"/>
      <c r="DJF30" s="200"/>
      <c r="DJG30" s="200"/>
      <c r="DJH30" s="200"/>
      <c r="DJI30" s="199"/>
      <c r="DJJ30" s="200"/>
      <c r="DJK30" s="200"/>
      <c r="DJL30" s="200"/>
      <c r="DJM30" s="199"/>
      <c r="DJN30" s="200"/>
      <c r="DJO30" s="200"/>
      <c r="DJP30" s="200"/>
      <c r="DJQ30" s="199"/>
      <c r="DJR30" s="200"/>
      <c r="DJS30" s="200"/>
      <c r="DJT30" s="200"/>
      <c r="DJU30" s="199"/>
      <c r="DJV30" s="200"/>
      <c r="DJW30" s="200"/>
      <c r="DJX30" s="200"/>
      <c r="DJY30" s="199"/>
      <c r="DJZ30" s="200"/>
      <c r="DKA30" s="200"/>
      <c r="DKB30" s="200"/>
      <c r="DKC30" s="199"/>
      <c r="DKD30" s="200"/>
      <c r="DKE30" s="200"/>
      <c r="DKF30" s="200"/>
      <c r="DKG30" s="199"/>
      <c r="DKH30" s="200"/>
      <c r="DKI30" s="200"/>
      <c r="DKJ30" s="200"/>
      <c r="DKK30" s="199"/>
      <c r="DKL30" s="200"/>
      <c r="DKM30" s="200"/>
      <c r="DKN30" s="200"/>
      <c r="DKO30" s="199"/>
      <c r="DKP30" s="200"/>
      <c r="DKQ30" s="200"/>
      <c r="DKR30" s="200"/>
      <c r="DKS30" s="199"/>
      <c r="DKT30" s="200"/>
      <c r="DKU30" s="200"/>
      <c r="DKV30" s="200"/>
      <c r="DKW30" s="199"/>
      <c r="DKX30" s="200"/>
      <c r="DKY30" s="200"/>
      <c r="DKZ30" s="200"/>
      <c r="DLA30" s="199"/>
      <c r="DLB30" s="200"/>
      <c r="DLC30" s="200"/>
      <c r="DLD30" s="200"/>
      <c r="DLE30" s="199"/>
      <c r="DLF30" s="200"/>
      <c r="DLG30" s="200"/>
      <c r="DLH30" s="200"/>
      <c r="DLI30" s="199"/>
      <c r="DLJ30" s="200"/>
      <c r="DLK30" s="200"/>
      <c r="DLL30" s="200"/>
      <c r="DLM30" s="199"/>
      <c r="DLN30" s="200"/>
      <c r="DLO30" s="200"/>
      <c r="DLP30" s="200"/>
      <c r="DLQ30" s="199"/>
      <c r="DLR30" s="200"/>
      <c r="DLS30" s="200"/>
      <c r="DLT30" s="200"/>
      <c r="DLU30" s="199"/>
      <c r="DLV30" s="200"/>
      <c r="DLW30" s="200"/>
      <c r="DLX30" s="200"/>
      <c r="DLY30" s="199"/>
      <c r="DLZ30" s="200"/>
      <c r="DMA30" s="200"/>
      <c r="DMB30" s="200"/>
      <c r="DMC30" s="199"/>
      <c r="DMD30" s="200"/>
      <c r="DME30" s="200"/>
      <c r="DMF30" s="200"/>
      <c r="DMG30" s="199"/>
      <c r="DMH30" s="200"/>
      <c r="DMI30" s="200"/>
      <c r="DMJ30" s="200"/>
      <c r="DMK30" s="199"/>
      <c r="DML30" s="200"/>
      <c r="DMM30" s="200"/>
      <c r="DMN30" s="200"/>
      <c r="DMO30" s="199"/>
      <c r="DMP30" s="200"/>
      <c r="DMQ30" s="200"/>
      <c r="DMR30" s="200"/>
      <c r="DMS30" s="199"/>
      <c r="DMT30" s="200"/>
      <c r="DMU30" s="200"/>
      <c r="DMV30" s="200"/>
      <c r="DMW30" s="199"/>
      <c r="DMX30" s="200"/>
      <c r="DMY30" s="200"/>
      <c r="DMZ30" s="200"/>
      <c r="DNA30" s="199"/>
      <c r="DNB30" s="200"/>
      <c r="DNC30" s="200"/>
      <c r="DND30" s="200"/>
      <c r="DNE30" s="199"/>
      <c r="DNF30" s="200"/>
      <c r="DNG30" s="200"/>
      <c r="DNH30" s="200"/>
      <c r="DNI30" s="199"/>
      <c r="DNJ30" s="200"/>
      <c r="DNK30" s="200"/>
      <c r="DNL30" s="200"/>
      <c r="DNM30" s="199"/>
      <c r="DNN30" s="200"/>
      <c r="DNO30" s="200"/>
      <c r="DNP30" s="200"/>
      <c r="DNQ30" s="199"/>
      <c r="DNR30" s="200"/>
      <c r="DNS30" s="200"/>
      <c r="DNT30" s="200"/>
      <c r="DNU30" s="199"/>
      <c r="DNV30" s="200"/>
      <c r="DNW30" s="200"/>
      <c r="DNX30" s="200"/>
      <c r="DNY30" s="199"/>
      <c r="DNZ30" s="200"/>
      <c r="DOA30" s="200"/>
      <c r="DOB30" s="200"/>
      <c r="DOC30" s="199"/>
      <c r="DOD30" s="200"/>
      <c r="DOE30" s="200"/>
      <c r="DOF30" s="200"/>
      <c r="DOG30" s="199"/>
      <c r="DOH30" s="200"/>
      <c r="DOI30" s="200"/>
      <c r="DOJ30" s="200"/>
      <c r="DOK30" s="199"/>
      <c r="DOL30" s="200"/>
      <c r="DOM30" s="200"/>
      <c r="DON30" s="200"/>
      <c r="DOO30" s="199"/>
      <c r="DOP30" s="200"/>
      <c r="DOQ30" s="200"/>
      <c r="DOR30" s="200"/>
      <c r="DOS30" s="199"/>
      <c r="DOT30" s="200"/>
      <c r="DOU30" s="200"/>
      <c r="DOV30" s="200"/>
      <c r="DOW30" s="199"/>
      <c r="DOX30" s="200"/>
      <c r="DOY30" s="200"/>
      <c r="DOZ30" s="200"/>
      <c r="DPA30" s="199"/>
      <c r="DPB30" s="200"/>
      <c r="DPC30" s="200"/>
      <c r="DPD30" s="200"/>
      <c r="DPE30" s="199"/>
      <c r="DPF30" s="200"/>
      <c r="DPG30" s="200"/>
      <c r="DPH30" s="200"/>
      <c r="DPI30" s="199"/>
      <c r="DPJ30" s="200"/>
      <c r="DPK30" s="200"/>
      <c r="DPL30" s="200"/>
      <c r="DPM30" s="199"/>
      <c r="DPN30" s="200"/>
      <c r="DPO30" s="200"/>
      <c r="DPP30" s="200"/>
      <c r="DPQ30" s="199"/>
      <c r="DPR30" s="200"/>
      <c r="DPS30" s="200"/>
      <c r="DPT30" s="200"/>
      <c r="DPU30" s="199"/>
      <c r="DPV30" s="200"/>
      <c r="DPW30" s="200"/>
      <c r="DPX30" s="200"/>
      <c r="DPY30" s="199"/>
      <c r="DPZ30" s="200"/>
      <c r="DQA30" s="200"/>
      <c r="DQB30" s="200"/>
      <c r="DQC30" s="199"/>
      <c r="DQD30" s="200"/>
      <c r="DQE30" s="200"/>
      <c r="DQF30" s="200"/>
      <c r="DQG30" s="199"/>
      <c r="DQH30" s="200"/>
      <c r="DQI30" s="200"/>
      <c r="DQJ30" s="200"/>
      <c r="DQK30" s="199"/>
      <c r="DQL30" s="200"/>
      <c r="DQM30" s="200"/>
      <c r="DQN30" s="200"/>
      <c r="DQO30" s="199"/>
      <c r="DQP30" s="200"/>
      <c r="DQQ30" s="200"/>
      <c r="DQR30" s="200"/>
      <c r="DQS30" s="199"/>
      <c r="DQT30" s="200"/>
      <c r="DQU30" s="200"/>
      <c r="DQV30" s="200"/>
      <c r="DQW30" s="199"/>
      <c r="DQX30" s="200"/>
      <c r="DQY30" s="200"/>
      <c r="DQZ30" s="200"/>
      <c r="DRA30" s="199"/>
      <c r="DRB30" s="200"/>
      <c r="DRC30" s="200"/>
      <c r="DRD30" s="200"/>
      <c r="DRE30" s="199"/>
      <c r="DRF30" s="200"/>
      <c r="DRG30" s="200"/>
      <c r="DRH30" s="200"/>
      <c r="DRI30" s="199"/>
      <c r="DRJ30" s="200"/>
      <c r="DRK30" s="200"/>
      <c r="DRL30" s="200"/>
      <c r="DRM30" s="199"/>
      <c r="DRN30" s="200"/>
      <c r="DRO30" s="200"/>
      <c r="DRP30" s="200"/>
      <c r="DRQ30" s="199"/>
      <c r="DRR30" s="200"/>
      <c r="DRS30" s="200"/>
      <c r="DRT30" s="200"/>
      <c r="DRU30" s="199"/>
      <c r="DRV30" s="200"/>
      <c r="DRW30" s="200"/>
      <c r="DRX30" s="200"/>
      <c r="DRY30" s="199"/>
      <c r="DRZ30" s="200"/>
      <c r="DSA30" s="200"/>
      <c r="DSB30" s="200"/>
      <c r="DSC30" s="199"/>
      <c r="DSD30" s="200"/>
      <c r="DSE30" s="200"/>
      <c r="DSF30" s="200"/>
      <c r="DSG30" s="199"/>
      <c r="DSH30" s="200"/>
      <c r="DSI30" s="200"/>
      <c r="DSJ30" s="200"/>
      <c r="DSK30" s="199"/>
      <c r="DSL30" s="200"/>
      <c r="DSM30" s="200"/>
      <c r="DSN30" s="200"/>
      <c r="DSO30" s="199"/>
      <c r="DSP30" s="200"/>
      <c r="DSQ30" s="200"/>
      <c r="DSR30" s="200"/>
      <c r="DSS30" s="199"/>
      <c r="DST30" s="200"/>
      <c r="DSU30" s="200"/>
      <c r="DSV30" s="200"/>
      <c r="DSW30" s="199"/>
      <c r="DSX30" s="200"/>
      <c r="DSY30" s="200"/>
      <c r="DSZ30" s="200"/>
      <c r="DTA30" s="199"/>
      <c r="DTB30" s="200"/>
      <c r="DTC30" s="200"/>
      <c r="DTD30" s="200"/>
      <c r="DTE30" s="199"/>
      <c r="DTF30" s="200"/>
      <c r="DTG30" s="200"/>
      <c r="DTH30" s="200"/>
      <c r="DTI30" s="199"/>
      <c r="DTJ30" s="200"/>
      <c r="DTK30" s="200"/>
      <c r="DTL30" s="200"/>
      <c r="DTM30" s="199"/>
      <c r="DTN30" s="200"/>
      <c r="DTO30" s="200"/>
      <c r="DTP30" s="200"/>
      <c r="DTQ30" s="199"/>
      <c r="DTR30" s="200"/>
      <c r="DTS30" s="200"/>
      <c r="DTT30" s="200"/>
      <c r="DTU30" s="199"/>
      <c r="DTV30" s="200"/>
      <c r="DTW30" s="200"/>
      <c r="DTX30" s="200"/>
      <c r="DTY30" s="199"/>
      <c r="DTZ30" s="200"/>
      <c r="DUA30" s="200"/>
      <c r="DUB30" s="200"/>
      <c r="DUC30" s="199"/>
      <c r="DUD30" s="200"/>
      <c r="DUE30" s="200"/>
      <c r="DUF30" s="200"/>
      <c r="DUG30" s="199"/>
      <c r="DUH30" s="200"/>
      <c r="DUI30" s="200"/>
      <c r="DUJ30" s="200"/>
      <c r="DUK30" s="199"/>
      <c r="DUL30" s="200"/>
      <c r="DUM30" s="200"/>
      <c r="DUN30" s="200"/>
      <c r="DUO30" s="199"/>
      <c r="DUP30" s="200"/>
      <c r="DUQ30" s="200"/>
      <c r="DUR30" s="200"/>
      <c r="DUS30" s="199"/>
      <c r="DUT30" s="200"/>
      <c r="DUU30" s="200"/>
      <c r="DUV30" s="200"/>
      <c r="DUW30" s="199"/>
      <c r="DUX30" s="200"/>
      <c r="DUY30" s="200"/>
      <c r="DUZ30" s="200"/>
      <c r="DVA30" s="199"/>
      <c r="DVB30" s="200"/>
      <c r="DVC30" s="200"/>
      <c r="DVD30" s="200"/>
      <c r="DVE30" s="199"/>
      <c r="DVF30" s="200"/>
      <c r="DVG30" s="200"/>
      <c r="DVH30" s="200"/>
      <c r="DVI30" s="199"/>
      <c r="DVJ30" s="200"/>
      <c r="DVK30" s="200"/>
      <c r="DVL30" s="200"/>
      <c r="DVM30" s="199"/>
      <c r="DVN30" s="200"/>
      <c r="DVO30" s="200"/>
      <c r="DVP30" s="200"/>
      <c r="DVQ30" s="199"/>
      <c r="DVR30" s="200"/>
      <c r="DVS30" s="200"/>
      <c r="DVT30" s="200"/>
      <c r="DVU30" s="199"/>
      <c r="DVV30" s="200"/>
      <c r="DVW30" s="200"/>
      <c r="DVX30" s="200"/>
      <c r="DVY30" s="199"/>
      <c r="DVZ30" s="200"/>
      <c r="DWA30" s="200"/>
      <c r="DWB30" s="200"/>
      <c r="DWC30" s="199"/>
      <c r="DWD30" s="200"/>
      <c r="DWE30" s="200"/>
      <c r="DWF30" s="200"/>
      <c r="DWG30" s="199"/>
      <c r="DWH30" s="200"/>
      <c r="DWI30" s="200"/>
      <c r="DWJ30" s="200"/>
      <c r="DWK30" s="199"/>
      <c r="DWL30" s="200"/>
      <c r="DWM30" s="200"/>
      <c r="DWN30" s="200"/>
      <c r="DWO30" s="199"/>
      <c r="DWP30" s="200"/>
      <c r="DWQ30" s="200"/>
      <c r="DWR30" s="200"/>
      <c r="DWS30" s="199"/>
      <c r="DWT30" s="200"/>
      <c r="DWU30" s="200"/>
      <c r="DWV30" s="200"/>
      <c r="DWW30" s="199"/>
      <c r="DWX30" s="200"/>
      <c r="DWY30" s="200"/>
      <c r="DWZ30" s="200"/>
      <c r="DXA30" s="199"/>
      <c r="DXB30" s="200"/>
      <c r="DXC30" s="200"/>
      <c r="DXD30" s="200"/>
      <c r="DXE30" s="199"/>
      <c r="DXF30" s="200"/>
      <c r="DXG30" s="200"/>
      <c r="DXH30" s="200"/>
      <c r="DXI30" s="199"/>
      <c r="DXJ30" s="200"/>
      <c r="DXK30" s="200"/>
      <c r="DXL30" s="200"/>
      <c r="DXM30" s="199"/>
      <c r="DXN30" s="200"/>
      <c r="DXO30" s="200"/>
      <c r="DXP30" s="200"/>
      <c r="DXQ30" s="199"/>
      <c r="DXR30" s="200"/>
      <c r="DXS30" s="200"/>
      <c r="DXT30" s="200"/>
      <c r="DXU30" s="199"/>
      <c r="DXV30" s="200"/>
      <c r="DXW30" s="200"/>
      <c r="DXX30" s="200"/>
      <c r="DXY30" s="199"/>
      <c r="DXZ30" s="200"/>
      <c r="DYA30" s="200"/>
      <c r="DYB30" s="200"/>
      <c r="DYC30" s="199"/>
      <c r="DYD30" s="200"/>
      <c r="DYE30" s="200"/>
      <c r="DYF30" s="200"/>
      <c r="DYG30" s="199"/>
      <c r="DYH30" s="200"/>
      <c r="DYI30" s="200"/>
      <c r="DYJ30" s="200"/>
      <c r="DYK30" s="199"/>
      <c r="DYL30" s="200"/>
      <c r="DYM30" s="200"/>
      <c r="DYN30" s="200"/>
      <c r="DYO30" s="199"/>
      <c r="DYP30" s="200"/>
      <c r="DYQ30" s="200"/>
      <c r="DYR30" s="200"/>
      <c r="DYS30" s="199"/>
      <c r="DYT30" s="200"/>
      <c r="DYU30" s="200"/>
      <c r="DYV30" s="200"/>
      <c r="DYW30" s="199"/>
      <c r="DYX30" s="200"/>
      <c r="DYY30" s="200"/>
      <c r="DYZ30" s="200"/>
      <c r="DZA30" s="199"/>
      <c r="DZB30" s="200"/>
      <c r="DZC30" s="200"/>
      <c r="DZD30" s="200"/>
      <c r="DZE30" s="199"/>
      <c r="DZF30" s="200"/>
      <c r="DZG30" s="200"/>
      <c r="DZH30" s="200"/>
      <c r="DZI30" s="199"/>
      <c r="DZJ30" s="200"/>
      <c r="DZK30" s="200"/>
      <c r="DZL30" s="200"/>
      <c r="DZM30" s="199"/>
      <c r="DZN30" s="200"/>
      <c r="DZO30" s="200"/>
      <c r="DZP30" s="200"/>
      <c r="DZQ30" s="199"/>
      <c r="DZR30" s="200"/>
      <c r="DZS30" s="200"/>
      <c r="DZT30" s="200"/>
      <c r="DZU30" s="199"/>
      <c r="DZV30" s="200"/>
      <c r="DZW30" s="200"/>
      <c r="DZX30" s="200"/>
      <c r="DZY30" s="199"/>
      <c r="DZZ30" s="200"/>
      <c r="EAA30" s="200"/>
      <c r="EAB30" s="200"/>
      <c r="EAC30" s="199"/>
      <c r="EAD30" s="200"/>
      <c r="EAE30" s="200"/>
      <c r="EAF30" s="200"/>
      <c r="EAG30" s="199"/>
      <c r="EAH30" s="200"/>
      <c r="EAI30" s="200"/>
      <c r="EAJ30" s="200"/>
      <c r="EAK30" s="199"/>
      <c r="EAL30" s="200"/>
      <c r="EAM30" s="200"/>
      <c r="EAN30" s="200"/>
      <c r="EAO30" s="199"/>
      <c r="EAP30" s="200"/>
      <c r="EAQ30" s="200"/>
      <c r="EAR30" s="200"/>
      <c r="EAS30" s="199"/>
      <c r="EAT30" s="200"/>
      <c r="EAU30" s="200"/>
      <c r="EAV30" s="200"/>
      <c r="EAW30" s="199"/>
      <c r="EAX30" s="200"/>
      <c r="EAY30" s="200"/>
      <c r="EAZ30" s="200"/>
      <c r="EBA30" s="199"/>
      <c r="EBB30" s="200"/>
      <c r="EBC30" s="200"/>
      <c r="EBD30" s="200"/>
      <c r="EBE30" s="199"/>
      <c r="EBF30" s="200"/>
      <c r="EBG30" s="200"/>
      <c r="EBH30" s="200"/>
      <c r="EBI30" s="199"/>
      <c r="EBJ30" s="200"/>
      <c r="EBK30" s="200"/>
      <c r="EBL30" s="200"/>
      <c r="EBM30" s="199"/>
      <c r="EBN30" s="200"/>
      <c r="EBO30" s="200"/>
      <c r="EBP30" s="200"/>
      <c r="EBQ30" s="199"/>
      <c r="EBR30" s="200"/>
      <c r="EBS30" s="200"/>
      <c r="EBT30" s="200"/>
      <c r="EBU30" s="199"/>
      <c r="EBV30" s="200"/>
      <c r="EBW30" s="200"/>
      <c r="EBX30" s="200"/>
      <c r="EBY30" s="199"/>
      <c r="EBZ30" s="200"/>
      <c r="ECA30" s="200"/>
      <c r="ECB30" s="200"/>
      <c r="ECC30" s="199"/>
      <c r="ECD30" s="200"/>
      <c r="ECE30" s="200"/>
      <c r="ECF30" s="200"/>
      <c r="ECG30" s="199"/>
      <c r="ECH30" s="200"/>
      <c r="ECI30" s="200"/>
      <c r="ECJ30" s="200"/>
      <c r="ECK30" s="199"/>
      <c r="ECL30" s="200"/>
      <c r="ECM30" s="200"/>
      <c r="ECN30" s="200"/>
      <c r="ECO30" s="199"/>
      <c r="ECP30" s="200"/>
      <c r="ECQ30" s="200"/>
      <c r="ECR30" s="200"/>
      <c r="ECS30" s="199"/>
      <c r="ECT30" s="200"/>
      <c r="ECU30" s="200"/>
      <c r="ECV30" s="200"/>
      <c r="ECW30" s="199"/>
      <c r="ECX30" s="200"/>
      <c r="ECY30" s="200"/>
      <c r="ECZ30" s="200"/>
      <c r="EDA30" s="199"/>
      <c r="EDB30" s="200"/>
      <c r="EDC30" s="200"/>
      <c r="EDD30" s="200"/>
      <c r="EDE30" s="199"/>
      <c r="EDF30" s="200"/>
      <c r="EDG30" s="200"/>
      <c r="EDH30" s="200"/>
      <c r="EDI30" s="199"/>
      <c r="EDJ30" s="200"/>
      <c r="EDK30" s="200"/>
      <c r="EDL30" s="200"/>
      <c r="EDM30" s="199"/>
      <c r="EDN30" s="200"/>
      <c r="EDO30" s="200"/>
      <c r="EDP30" s="200"/>
      <c r="EDQ30" s="199"/>
      <c r="EDR30" s="200"/>
      <c r="EDS30" s="200"/>
      <c r="EDT30" s="200"/>
      <c r="EDU30" s="199"/>
      <c r="EDV30" s="200"/>
      <c r="EDW30" s="200"/>
      <c r="EDX30" s="200"/>
      <c r="EDY30" s="199"/>
      <c r="EDZ30" s="200"/>
      <c r="EEA30" s="200"/>
      <c r="EEB30" s="200"/>
      <c r="EEC30" s="199"/>
      <c r="EED30" s="200"/>
      <c r="EEE30" s="200"/>
      <c r="EEF30" s="200"/>
      <c r="EEG30" s="199"/>
      <c r="EEH30" s="200"/>
      <c r="EEI30" s="200"/>
      <c r="EEJ30" s="200"/>
      <c r="EEK30" s="199"/>
      <c r="EEL30" s="200"/>
      <c r="EEM30" s="200"/>
      <c r="EEN30" s="200"/>
      <c r="EEO30" s="199"/>
      <c r="EEP30" s="200"/>
      <c r="EEQ30" s="200"/>
      <c r="EER30" s="200"/>
      <c r="EES30" s="199"/>
      <c r="EET30" s="200"/>
      <c r="EEU30" s="200"/>
      <c r="EEV30" s="200"/>
      <c r="EEW30" s="199"/>
      <c r="EEX30" s="200"/>
      <c r="EEY30" s="200"/>
      <c r="EEZ30" s="200"/>
      <c r="EFA30" s="199"/>
      <c r="EFB30" s="200"/>
      <c r="EFC30" s="200"/>
      <c r="EFD30" s="200"/>
      <c r="EFE30" s="199"/>
      <c r="EFF30" s="200"/>
      <c r="EFG30" s="200"/>
      <c r="EFH30" s="200"/>
      <c r="EFI30" s="199"/>
      <c r="EFJ30" s="200"/>
      <c r="EFK30" s="200"/>
      <c r="EFL30" s="200"/>
      <c r="EFM30" s="199"/>
      <c r="EFN30" s="200"/>
      <c r="EFO30" s="200"/>
      <c r="EFP30" s="200"/>
      <c r="EFQ30" s="199"/>
      <c r="EFR30" s="200"/>
      <c r="EFS30" s="200"/>
      <c r="EFT30" s="200"/>
      <c r="EFU30" s="199"/>
      <c r="EFV30" s="200"/>
      <c r="EFW30" s="200"/>
      <c r="EFX30" s="200"/>
      <c r="EFY30" s="199"/>
      <c r="EFZ30" s="200"/>
      <c r="EGA30" s="200"/>
      <c r="EGB30" s="200"/>
      <c r="EGC30" s="199"/>
      <c r="EGD30" s="200"/>
      <c r="EGE30" s="200"/>
      <c r="EGF30" s="200"/>
      <c r="EGG30" s="199"/>
      <c r="EGH30" s="200"/>
      <c r="EGI30" s="200"/>
      <c r="EGJ30" s="200"/>
      <c r="EGK30" s="199"/>
      <c r="EGL30" s="200"/>
      <c r="EGM30" s="200"/>
      <c r="EGN30" s="200"/>
      <c r="EGO30" s="199"/>
      <c r="EGP30" s="200"/>
      <c r="EGQ30" s="200"/>
      <c r="EGR30" s="200"/>
      <c r="EGS30" s="199"/>
      <c r="EGT30" s="200"/>
      <c r="EGU30" s="200"/>
      <c r="EGV30" s="200"/>
      <c r="EGW30" s="199"/>
      <c r="EGX30" s="200"/>
      <c r="EGY30" s="200"/>
      <c r="EGZ30" s="200"/>
      <c r="EHA30" s="199"/>
      <c r="EHB30" s="200"/>
      <c r="EHC30" s="200"/>
      <c r="EHD30" s="200"/>
      <c r="EHE30" s="199"/>
      <c r="EHF30" s="200"/>
      <c r="EHG30" s="200"/>
      <c r="EHH30" s="200"/>
      <c r="EHI30" s="199"/>
      <c r="EHJ30" s="200"/>
      <c r="EHK30" s="200"/>
      <c r="EHL30" s="200"/>
      <c r="EHM30" s="199"/>
      <c r="EHN30" s="200"/>
      <c r="EHO30" s="200"/>
      <c r="EHP30" s="200"/>
      <c r="EHQ30" s="199"/>
      <c r="EHR30" s="200"/>
      <c r="EHS30" s="200"/>
      <c r="EHT30" s="200"/>
      <c r="EHU30" s="199"/>
      <c r="EHV30" s="200"/>
      <c r="EHW30" s="200"/>
      <c r="EHX30" s="200"/>
      <c r="EHY30" s="199"/>
      <c r="EHZ30" s="200"/>
      <c r="EIA30" s="200"/>
      <c r="EIB30" s="200"/>
      <c r="EIC30" s="199"/>
      <c r="EID30" s="200"/>
      <c r="EIE30" s="200"/>
      <c r="EIF30" s="200"/>
      <c r="EIG30" s="199"/>
      <c r="EIH30" s="200"/>
      <c r="EII30" s="200"/>
      <c r="EIJ30" s="200"/>
      <c r="EIK30" s="199"/>
      <c r="EIL30" s="200"/>
      <c r="EIM30" s="200"/>
      <c r="EIN30" s="200"/>
      <c r="EIO30" s="199"/>
      <c r="EIP30" s="200"/>
      <c r="EIQ30" s="200"/>
      <c r="EIR30" s="200"/>
      <c r="EIS30" s="199"/>
      <c r="EIT30" s="200"/>
      <c r="EIU30" s="200"/>
      <c r="EIV30" s="200"/>
      <c r="EIW30" s="199"/>
      <c r="EIX30" s="200"/>
      <c r="EIY30" s="200"/>
      <c r="EIZ30" s="200"/>
      <c r="EJA30" s="199"/>
      <c r="EJB30" s="200"/>
      <c r="EJC30" s="200"/>
      <c r="EJD30" s="200"/>
      <c r="EJE30" s="199"/>
      <c r="EJF30" s="200"/>
      <c r="EJG30" s="200"/>
      <c r="EJH30" s="200"/>
      <c r="EJI30" s="199"/>
      <c r="EJJ30" s="200"/>
      <c r="EJK30" s="200"/>
      <c r="EJL30" s="200"/>
      <c r="EJM30" s="199"/>
      <c r="EJN30" s="200"/>
      <c r="EJO30" s="200"/>
      <c r="EJP30" s="200"/>
      <c r="EJQ30" s="199"/>
      <c r="EJR30" s="200"/>
      <c r="EJS30" s="200"/>
      <c r="EJT30" s="200"/>
      <c r="EJU30" s="199"/>
      <c r="EJV30" s="200"/>
      <c r="EJW30" s="200"/>
      <c r="EJX30" s="200"/>
      <c r="EJY30" s="199"/>
      <c r="EJZ30" s="200"/>
      <c r="EKA30" s="200"/>
      <c r="EKB30" s="200"/>
      <c r="EKC30" s="199"/>
      <c r="EKD30" s="200"/>
      <c r="EKE30" s="200"/>
      <c r="EKF30" s="200"/>
      <c r="EKG30" s="199"/>
      <c r="EKH30" s="200"/>
      <c r="EKI30" s="200"/>
      <c r="EKJ30" s="200"/>
      <c r="EKK30" s="199"/>
      <c r="EKL30" s="200"/>
      <c r="EKM30" s="200"/>
      <c r="EKN30" s="200"/>
      <c r="EKO30" s="199"/>
      <c r="EKP30" s="200"/>
      <c r="EKQ30" s="200"/>
      <c r="EKR30" s="200"/>
      <c r="EKS30" s="199"/>
      <c r="EKT30" s="200"/>
      <c r="EKU30" s="200"/>
      <c r="EKV30" s="200"/>
      <c r="EKW30" s="199"/>
      <c r="EKX30" s="200"/>
      <c r="EKY30" s="200"/>
      <c r="EKZ30" s="200"/>
      <c r="ELA30" s="199"/>
      <c r="ELB30" s="200"/>
      <c r="ELC30" s="200"/>
      <c r="ELD30" s="200"/>
      <c r="ELE30" s="199"/>
      <c r="ELF30" s="200"/>
      <c r="ELG30" s="200"/>
      <c r="ELH30" s="200"/>
      <c r="ELI30" s="199"/>
      <c r="ELJ30" s="200"/>
      <c r="ELK30" s="200"/>
      <c r="ELL30" s="200"/>
      <c r="ELM30" s="199"/>
      <c r="ELN30" s="200"/>
      <c r="ELO30" s="200"/>
      <c r="ELP30" s="200"/>
      <c r="ELQ30" s="199"/>
      <c r="ELR30" s="200"/>
      <c r="ELS30" s="200"/>
      <c r="ELT30" s="200"/>
      <c r="ELU30" s="199"/>
      <c r="ELV30" s="200"/>
      <c r="ELW30" s="200"/>
      <c r="ELX30" s="200"/>
      <c r="ELY30" s="199"/>
      <c r="ELZ30" s="200"/>
      <c r="EMA30" s="200"/>
      <c r="EMB30" s="200"/>
      <c r="EMC30" s="199"/>
      <c r="EMD30" s="200"/>
      <c r="EME30" s="200"/>
      <c r="EMF30" s="200"/>
      <c r="EMG30" s="199"/>
      <c r="EMH30" s="200"/>
      <c r="EMI30" s="200"/>
      <c r="EMJ30" s="200"/>
      <c r="EMK30" s="199"/>
      <c r="EML30" s="200"/>
      <c r="EMM30" s="200"/>
      <c r="EMN30" s="200"/>
      <c r="EMO30" s="199"/>
      <c r="EMP30" s="200"/>
      <c r="EMQ30" s="200"/>
      <c r="EMR30" s="200"/>
      <c r="EMS30" s="199"/>
      <c r="EMT30" s="200"/>
      <c r="EMU30" s="200"/>
      <c r="EMV30" s="200"/>
      <c r="EMW30" s="199"/>
      <c r="EMX30" s="200"/>
      <c r="EMY30" s="200"/>
      <c r="EMZ30" s="200"/>
      <c r="ENA30" s="199"/>
      <c r="ENB30" s="200"/>
      <c r="ENC30" s="200"/>
      <c r="END30" s="200"/>
      <c r="ENE30" s="199"/>
      <c r="ENF30" s="200"/>
      <c r="ENG30" s="200"/>
      <c r="ENH30" s="200"/>
      <c r="ENI30" s="199"/>
      <c r="ENJ30" s="200"/>
      <c r="ENK30" s="200"/>
      <c r="ENL30" s="200"/>
      <c r="ENM30" s="199"/>
      <c r="ENN30" s="200"/>
      <c r="ENO30" s="200"/>
      <c r="ENP30" s="200"/>
      <c r="ENQ30" s="199"/>
      <c r="ENR30" s="200"/>
      <c r="ENS30" s="200"/>
      <c r="ENT30" s="200"/>
      <c r="ENU30" s="199"/>
      <c r="ENV30" s="200"/>
      <c r="ENW30" s="200"/>
      <c r="ENX30" s="200"/>
      <c r="ENY30" s="199"/>
      <c r="ENZ30" s="200"/>
      <c r="EOA30" s="200"/>
      <c r="EOB30" s="200"/>
      <c r="EOC30" s="199"/>
      <c r="EOD30" s="200"/>
      <c r="EOE30" s="200"/>
      <c r="EOF30" s="200"/>
      <c r="EOG30" s="199"/>
      <c r="EOH30" s="200"/>
      <c r="EOI30" s="200"/>
      <c r="EOJ30" s="200"/>
      <c r="EOK30" s="199"/>
      <c r="EOL30" s="200"/>
      <c r="EOM30" s="200"/>
      <c r="EON30" s="200"/>
      <c r="EOO30" s="199"/>
      <c r="EOP30" s="200"/>
      <c r="EOQ30" s="200"/>
      <c r="EOR30" s="200"/>
      <c r="EOS30" s="199"/>
      <c r="EOT30" s="200"/>
      <c r="EOU30" s="200"/>
      <c r="EOV30" s="200"/>
      <c r="EOW30" s="199"/>
      <c r="EOX30" s="200"/>
      <c r="EOY30" s="200"/>
      <c r="EOZ30" s="200"/>
      <c r="EPA30" s="199"/>
      <c r="EPB30" s="200"/>
      <c r="EPC30" s="200"/>
      <c r="EPD30" s="200"/>
      <c r="EPE30" s="199"/>
      <c r="EPF30" s="200"/>
      <c r="EPG30" s="200"/>
      <c r="EPH30" s="200"/>
      <c r="EPI30" s="199"/>
      <c r="EPJ30" s="200"/>
      <c r="EPK30" s="200"/>
      <c r="EPL30" s="200"/>
      <c r="EPM30" s="199"/>
      <c r="EPN30" s="200"/>
      <c r="EPO30" s="200"/>
      <c r="EPP30" s="200"/>
      <c r="EPQ30" s="199"/>
      <c r="EPR30" s="200"/>
      <c r="EPS30" s="200"/>
      <c r="EPT30" s="200"/>
      <c r="EPU30" s="199"/>
      <c r="EPV30" s="200"/>
      <c r="EPW30" s="200"/>
      <c r="EPX30" s="200"/>
      <c r="EPY30" s="199"/>
      <c r="EPZ30" s="200"/>
      <c r="EQA30" s="200"/>
      <c r="EQB30" s="200"/>
      <c r="EQC30" s="199"/>
      <c r="EQD30" s="200"/>
      <c r="EQE30" s="200"/>
      <c r="EQF30" s="200"/>
      <c r="EQG30" s="199"/>
      <c r="EQH30" s="200"/>
      <c r="EQI30" s="200"/>
      <c r="EQJ30" s="200"/>
      <c r="EQK30" s="199"/>
      <c r="EQL30" s="200"/>
      <c r="EQM30" s="200"/>
      <c r="EQN30" s="200"/>
      <c r="EQO30" s="199"/>
      <c r="EQP30" s="200"/>
      <c r="EQQ30" s="200"/>
      <c r="EQR30" s="200"/>
      <c r="EQS30" s="199"/>
      <c r="EQT30" s="200"/>
      <c r="EQU30" s="200"/>
      <c r="EQV30" s="200"/>
      <c r="EQW30" s="199"/>
      <c r="EQX30" s="200"/>
      <c r="EQY30" s="200"/>
      <c r="EQZ30" s="200"/>
      <c r="ERA30" s="199"/>
      <c r="ERB30" s="200"/>
      <c r="ERC30" s="200"/>
      <c r="ERD30" s="200"/>
      <c r="ERE30" s="199"/>
      <c r="ERF30" s="200"/>
      <c r="ERG30" s="200"/>
      <c r="ERH30" s="200"/>
      <c r="ERI30" s="199"/>
      <c r="ERJ30" s="200"/>
      <c r="ERK30" s="200"/>
      <c r="ERL30" s="200"/>
      <c r="ERM30" s="199"/>
      <c r="ERN30" s="200"/>
      <c r="ERO30" s="200"/>
      <c r="ERP30" s="200"/>
      <c r="ERQ30" s="199"/>
      <c r="ERR30" s="200"/>
      <c r="ERS30" s="200"/>
      <c r="ERT30" s="200"/>
      <c r="ERU30" s="199"/>
      <c r="ERV30" s="200"/>
      <c r="ERW30" s="200"/>
      <c r="ERX30" s="200"/>
      <c r="ERY30" s="199"/>
      <c r="ERZ30" s="200"/>
      <c r="ESA30" s="200"/>
      <c r="ESB30" s="200"/>
      <c r="ESC30" s="199"/>
      <c r="ESD30" s="200"/>
      <c r="ESE30" s="200"/>
      <c r="ESF30" s="200"/>
      <c r="ESG30" s="199"/>
      <c r="ESH30" s="200"/>
      <c r="ESI30" s="200"/>
      <c r="ESJ30" s="200"/>
      <c r="ESK30" s="199"/>
      <c r="ESL30" s="200"/>
      <c r="ESM30" s="200"/>
      <c r="ESN30" s="200"/>
      <c r="ESO30" s="199"/>
      <c r="ESP30" s="200"/>
      <c r="ESQ30" s="200"/>
      <c r="ESR30" s="200"/>
      <c r="ESS30" s="199"/>
      <c r="EST30" s="200"/>
      <c r="ESU30" s="200"/>
      <c r="ESV30" s="200"/>
      <c r="ESW30" s="199"/>
      <c r="ESX30" s="200"/>
      <c r="ESY30" s="200"/>
      <c r="ESZ30" s="200"/>
      <c r="ETA30" s="199"/>
      <c r="ETB30" s="200"/>
      <c r="ETC30" s="200"/>
      <c r="ETD30" s="200"/>
      <c r="ETE30" s="199"/>
      <c r="ETF30" s="200"/>
      <c r="ETG30" s="200"/>
      <c r="ETH30" s="200"/>
      <c r="ETI30" s="199"/>
      <c r="ETJ30" s="200"/>
      <c r="ETK30" s="200"/>
      <c r="ETL30" s="200"/>
      <c r="ETM30" s="199"/>
      <c r="ETN30" s="200"/>
      <c r="ETO30" s="200"/>
      <c r="ETP30" s="200"/>
      <c r="ETQ30" s="199"/>
      <c r="ETR30" s="200"/>
      <c r="ETS30" s="200"/>
      <c r="ETT30" s="200"/>
      <c r="ETU30" s="199"/>
      <c r="ETV30" s="200"/>
      <c r="ETW30" s="200"/>
      <c r="ETX30" s="200"/>
      <c r="ETY30" s="199"/>
      <c r="ETZ30" s="200"/>
      <c r="EUA30" s="200"/>
      <c r="EUB30" s="200"/>
      <c r="EUC30" s="199"/>
      <c r="EUD30" s="200"/>
      <c r="EUE30" s="200"/>
      <c r="EUF30" s="200"/>
      <c r="EUG30" s="199"/>
      <c r="EUH30" s="200"/>
      <c r="EUI30" s="200"/>
      <c r="EUJ30" s="200"/>
      <c r="EUK30" s="199"/>
      <c r="EUL30" s="200"/>
      <c r="EUM30" s="200"/>
      <c r="EUN30" s="200"/>
      <c r="EUO30" s="199"/>
      <c r="EUP30" s="200"/>
      <c r="EUQ30" s="200"/>
      <c r="EUR30" s="200"/>
      <c r="EUS30" s="199"/>
      <c r="EUT30" s="200"/>
      <c r="EUU30" s="200"/>
      <c r="EUV30" s="200"/>
      <c r="EUW30" s="199"/>
      <c r="EUX30" s="200"/>
      <c r="EUY30" s="200"/>
      <c r="EUZ30" s="200"/>
      <c r="EVA30" s="199"/>
      <c r="EVB30" s="200"/>
      <c r="EVC30" s="200"/>
      <c r="EVD30" s="200"/>
      <c r="EVE30" s="199"/>
      <c r="EVF30" s="200"/>
      <c r="EVG30" s="200"/>
      <c r="EVH30" s="200"/>
      <c r="EVI30" s="199"/>
      <c r="EVJ30" s="200"/>
      <c r="EVK30" s="200"/>
      <c r="EVL30" s="200"/>
      <c r="EVM30" s="199"/>
      <c r="EVN30" s="200"/>
      <c r="EVO30" s="200"/>
      <c r="EVP30" s="200"/>
      <c r="EVQ30" s="199"/>
      <c r="EVR30" s="200"/>
      <c r="EVS30" s="200"/>
      <c r="EVT30" s="200"/>
      <c r="EVU30" s="199"/>
      <c r="EVV30" s="200"/>
      <c r="EVW30" s="200"/>
      <c r="EVX30" s="200"/>
      <c r="EVY30" s="199"/>
      <c r="EVZ30" s="200"/>
      <c r="EWA30" s="200"/>
      <c r="EWB30" s="200"/>
      <c r="EWC30" s="199"/>
      <c r="EWD30" s="200"/>
      <c r="EWE30" s="200"/>
      <c r="EWF30" s="200"/>
      <c r="EWG30" s="199"/>
      <c r="EWH30" s="200"/>
      <c r="EWI30" s="200"/>
      <c r="EWJ30" s="200"/>
      <c r="EWK30" s="199"/>
      <c r="EWL30" s="200"/>
      <c r="EWM30" s="200"/>
      <c r="EWN30" s="200"/>
      <c r="EWO30" s="199"/>
      <c r="EWP30" s="200"/>
      <c r="EWQ30" s="200"/>
      <c r="EWR30" s="200"/>
      <c r="EWS30" s="199"/>
      <c r="EWT30" s="200"/>
      <c r="EWU30" s="200"/>
      <c r="EWV30" s="200"/>
      <c r="EWW30" s="199"/>
      <c r="EWX30" s="200"/>
      <c r="EWY30" s="200"/>
      <c r="EWZ30" s="200"/>
      <c r="EXA30" s="199"/>
      <c r="EXB30" s="200"/>
      <c r="EXC30" s="200"/>
      <c r="EXD30" s="200"/>
      <c r="EXE30" s="199"/>
      <c r="EXF30" s="200"/>
      <c r="EXG30" s="200"/>
      <c r="EXH30" s="200"/>
      <c r="EXI30" s="199"/>
      <c r="EXJ30" s="200"/>
      <c r="EXK30" s="200"/>
      <c r="EXL30" s="200"/>
      <c r="EXM30" s="199"/>
      <c r="EXN30" s="200"/>
      <c r="EXO30" s="200"/>
      <c r="EXP30" s="200"/>
      <c r="EXQ30" s="199"/>
      <c r="EXR30" s="200"/>
      <c r="EXS30" s="200"/>
      <c r="EXT30" s="200"/>
      <c r="EXU30" s="199"/>
      <c r="EXV30" s="200"/>
      <c r="EXW30" s="200"/>
      <c r="EXX30" s="200"/>
      <c r="EXY30" s="199"/>
      <c r="EXZ30" s="200"/>
      <c r="EYA30" s="200"/>
      <c r="EYB30" s="200"/>
      <c r="EYC30" s="199"/>
      <c r="EYD30" s="200"/>
      <c r="EYE30" s="200"/>
      <c r="EYF30" s="200"/>
      <c r="EYG30" s="199"/>
      <c r="EYH30" s="200"/>
      <c r="EYI30" s="200"/>
      <c r="EYJ30" s="200"/>
      <c r="EYK30" s="199"/>
      <c r="EYL30" s="200"/>
      <c r="EYM30" s="200"/>
      <c r="EYN30" s="200"/>
      <c r="EYO30" s="199"/>
      <c r="EYP30" s="200"/>
      <c r="EYQ30" s="200"/>
      <c r="EYR30" s="200"/>
      <c r="EYS30" s="199"/>
      <c r="EYT30" s="200"/>
      <c r="EYU30" s="200"/>
      <c r="EYV30" s="200"/>
      <c r="EYW30" s="199"/>
      <c r="EYX30" s="200"/>
      <c r="EYY30" s="200"/>
      <c r="EYZ30" s="200"/>
      <c r="EZA30" s="199"/>
      <c r="EZB30" s="200"/>
      <c r="EZC30" s="200"/>
      <c r="EZD30" s="200"/>
      <c r="EZE30" s="199"/>
      <c r="EZF30" s="200"/>
      <c r="EZG30" s="200"/>
      <c r="EZH30" s="200"/>
      <c r="EZI30" s="199"/>
      <c r="EZJ30" s="200"/>
      <c r="EZK30" s="200"/>
      <c r="EZL30" s="200"/>
      <c r="EZM30" s="199"/>
      <c r="EZN30" s="200"/>
      <c r="EZO30" s="200"/>
      <c r="EZP30" s="200"/>
      <c r="EZQ30" s="199"/>
      <c r="EZR30" s="200"/>
      <c r="EZS30" s="200"/>
      <c r="EZT30" s="200"/>
      <c r="EZU30" s="199"/>
      <c r="EZV30" s="200"/>
      <c r="EZW30" s="200"/>
      <c r="EZX30" s="200"/>
      <c r="EZY30" s="199"/>
      <c r="EZZ30" s="200"/>
      <c r="FAA30" s="200"/>
      <c r="FAB30" s="200"/>
      <c r="FAC30" s="199"/>
      <c r="FAD30" s="200"/>
      <c r="FAE30" s="200"/>
      <c r="FAF30" s="200"/>
      <c r="FAG30" s="199"/>
      <c r="FAH30" s="200"/>
      <c r="FAI30" s="200"/>
      <c r="FAJ30" s="200"/>
      <c r="FAK30" s="199"/>
      <c r="FAL30" s="200"/>
      <c r="FAM30" s="200"/>
      <c r="FAN30" s="200"/>
      <c r="FAO30" s="199"/>
      <c r="FAP30" s="200"/>
      <c r="FAQ30" s="200"/>
      <c r="FAR30" s="200"/>
      <c r="FAS30" s="199"/>
      <c r="FAT30" s="200"/>
      <c r="FAU30" s="200"/>
      <c r="FAV30" s="200"/>
      <c r="FAW30" s="199"/>
      <c r="FAX30" s="200"/>
      <c r="FAY30" s="200"/>
      <c r="FAZ30" s="200"/>
      <c r="FBA30" s="199"/>
      <c r="FBB30" s="200"/>
      <c r="FBC30" s="200"/>
      <c r="FBD30" s="200"/>
      <c r="FBE30" s="199"/>
      <c r="FBF30" s="200"/>
      <c r="FBG30" s="200"/>
      <c r="FBH30" s="200"/>
      <c r="FBI30" s="199"/>
      <c r="FBJ30" s="200"/>
      <c r="FBK30" s="200"/>
      <c r="FBL30" s="200"/>
      <c r="FBM30" s="199"/>
      <c r="FBN30" s="200"/>
      <c r="FBO30" s="200"/>
      <c r="FBP30" s="200"/>
      <c r="FBQ30" s="199"/>
      <c r="FBR30" s="200"/>
      <c r="FBS30" s="200"/>
      <c r="FBT30" s="200"/>
      <c r="FBU30" s="199"/>
      <c r="FBV30" s="200"/>
      <c r="FBW30" s="200"/>
      <c r="FBX30" s="200"/>
      <c r="FBY30" s="199"/>
      <c r="FBZ30" s="200"/>
      <c r="FCA30" s="200"/>
      <c r="FCB30" s="200"/>
      <c r="FCC30" s="199"/>
      <c r="FCD30" s="200"/>
      <c r="FCE30" s="200"/>
      <c r="FCF30" s="200"/>
      <c r="FCG30" s="199"/>
      <c r="FCH30" s="200"/>
      <c r="FCI30" s="200"/>
      <c r="FCJ30" s="200"/>
      <c r="FCK30" s="199"/>
      <c r="FCL30" s="200"/>
      <c r="FCM30" s="200"/>
      <c r="FCN30" s="200"/>
      <c r="FCO30" s="199"/>
      <c r="FCP30" s="200"/>
      <c r="FCQ30" s="200"/>
      <c r="FCR30" s="200"/>
      <c r="FCS30" s="199"/>
      <c r="FCT30" s="200"/>
      <c r="FCU30" s="200"/>
      <c r="FCV30" s="200"/>
      <c r="FCW30" s="199"/>
      <c r="FCX30" s="200"/>
      <c r="FCY30" s="200"/>
      <c r="FCZ30" s="200"/>
      <c r="FDA30" s="199"/>
      <c r="FDB30" s="200"/>
      <c r="FDC30" s="200"/>
      <c r="FDD30" s="200"/>
      <c r="FDE30" s="199"/>
      <c r="FDF30" s="200"/>
      <c r="FDG30" s="200"/>
      <c r="FDH30" s="200"/>
      <c r="FDI30" s="199"/>
      <c r="FDJ30" s="200"/>
      <c r="FDK30" s="200"/>
      <c r="FDL30" s="200"/>
      <c r="FDM30" s="199"/>
      <c r="FDN30" s="200"/>
      <c r="FDO30" s="200"/>
      <c r="FDP30" s="200"/>
      <c r="FDQ30" s="199"/>
      <c r="FDR30" s="200"/>
      <c r="FDS30" s="200"/>
      <c r="FDT30" s="200"/>
      <c r="FDU30" s="199"/>
      <c r="FDV30" s="200"/>
      <c r="FDW30" s="200"/>
      <c r="FDX30" s="200"/>
      <c r="FDY30" s="199"/>
      <c r="FDZ30" s="200"/>
      <c r="FEA30" s="200"/>
      <c r="FEB30" s="200"/>
      <c r="FEC30" s="199"/>
      <c r="FED30" s="200"/>
      <c r="FEE30" s="200"/>
      <c r="FEF30" s="200"/>
      <c r="FEG30" s="199"/>
      <c r="FEH30" s="200"/>
      <c r="FEI30" s="200"/>
      <c r="FEJ30" s="200"/>
      <c r="FEK30" s="199"/>
      <c r="FEL30" s="200"/>
      <c r="FEM30" s="200"/>
      <c r="FEN30" s="200"/>
      <c r="FEO30" s="199"/>
      <c r="FEP30" s="200"/>
      <c r="FEQ30" s="200"/>
      <c r="FER30" s="200"/>
      <c r="FES30" s="199"/>
      <c r="FET30" s="200"/>
      <c r="FEU30" s="200"/>
      <c r="FEV30" s="200"/>
      <c r="FEW30" s="199"/>
      <c r="FEX30" s="200"/>
      <c r="FEY30" s="200"/>
      <c r="FEZ30" s="200"/>
      <c r="FFA30" s="199"/>
      <c r="FFB30" s="200"/>
      <c r="FFC30" s="200"/>
      <c r="FFD30" s="200"/>
      <c r="FFE30" s="199"/>
      <c r="FFF30" s="200"/>
      <c r="FFG30" s="200"/>
      <c r="FFH30" s="200"/>
      <c r="FFI30" s="199"/>
      <c r="FFJ30" s="200"/>
      <c r="FFK30" s="200"/>
      <c r="FFL30" s="200"/>
      <c r="FFM30" s="199"/>
      <c r="FFN30" s="200"/>
      <c r="FFO30" s="200"/>
      <c r="FFP30" s="200"/>
      <c r="FFQ30" s="199"/>
      <c r="FFR30" s="200"/>
      <c r="FFS30" s="200"/>
      <c r="FFT30" s="200"/>
      <c r="FFU30" s="199"/>
      <c r="FFV30" s="200"/>
      <c r="FFW30" s="200"/>
      <c r="FFX30" s="200"/>
      <c r="FFY30" s="199"/>
      <c r="FFZ30" s="200"/>
      <c r="FGA30" s="200"/>
      <c r="FGB30" s="200"/>
      <c r="FGC30" s="199"/>
      <c r="FGD30" s="200"/>
      <c r="FGE30" s="200"/>
      <c r="FGF30" s="200"/>
      <c r="FGG30" s="199"/>
      <c r="FGH30" s="200"/>
      <c r="FGI30" s="200"/>
      <c r="FGJ30" s="200"/>
      <c r="FGK30" s="199"/>
      <c r="FGL30" s="200"/>
      <c r="FGM30" s="200"/>
      <c r="FGN30" s="200"/>
      <c r="FGO30" s="199"/>
      <c r="FGP30" s="200"/>
      <c r="FGQ30" s="200"/>
      <c r="FGR30" s="200"/>
      <c r="FGS30" s="199"/>
      <c r="FGT30" s="200"/>
      <c r="FGU30" s="200"/>
      <c r="FGV30" s="200"/>
      <c r="FGW30" s="199"/>
      <c r="FGX30" s="200"/>
      <c r="FGY30" s="200"/>
      <c r="FGZ30" s="200"/>
      <c r="FHA30" s="199"/>
      <c r="FHB30" s="200"/>
      <c r="FHC30" s="200"/>
      <c r="FHD30" s="200"/>
      <c r="FHE30" s="199"/>
      <c r="FHF30" s="200"/>
      <c r="FHG30" s="200"/>
      <c r="FHH30" s="200"/>
      <c r="FHI30" s="199"/>
      <c r="FHJ30" s="200"/>
      <c r="FHK30" s="200"/>
      <c r="FHL30" s="200"/>
      <c r="FHM30" s="199"/>
      <c r="FHN30" s="200"/>
      <c r="FHO30" s="200"/>
      <c r="FHP30" s="200"/>
      <c r="FHQ30" s="199"/>
      <c r="FHR30" s="200"/>
      <c r="FHS30" s="200"/>
      <c r="FHT30" s="200"/>
      <c r="FHU30" s="199"/>
      <c r="FHV30" s="200"/>
      <c r="FHW30" s="200"/>
      <c r="FHX30" s="200"/>
      <c r="FHY30" s="199"/>
      <c r="FHZ30" s="200"/>
      <c r="FIA30" s="200"/>
      <c r="FIB30" s="200"/>
      <c r="FIC30" s="199"/>
      <c r="FID30" s="200"/>
      <c r="FIE30" s="200"/>
      <c r="FIF30" s="200"/>
      <c r="FIG30" s="199"/>
      <c r="FIH30" s="200"/>
      <c r="FII30" s="200"/>
      <c r="FIJ30" s="200"/>
      <c r="FIK30" s="199"/>
      <c r="FIL30" s="200"/>
      <c r="FIM30" s="200"/>
      <c r="FIN30" s="200"/>
      <c r="FIO30" s="199"/>
      <c r="FIP30" s="200"/>
      <c r="FIQ30" s="200"/>
      <c r="FIR30" s="200"/>
      <c r="FIS30" s="199"/>
      <c r="FIT30" s="200"/>
      <c r="FIU30" s="200"/>
      <c r="FIV30" s="200"/>
      <c r="FIW30" s="199"/>
      <c r="FIX30" s="200"/>
      <c r="FIY30" s="200"/>
      <c r="FIZ30" s="200"/>
      <c r="FJA30" s="199"/>
      <c r="FJB30" s="200"/>
      <c r="FJC30" s="200"/>
      <c r="FJD30" s="200"/>
      <c r="FJE30" s="199"/>
      <c r="FJF30" s="200"/>
      <c r="FJG30" s="200"/>
      <c r="FJH30" s="200"/>
      <c r="FJI30" s="199"/>
      <c r="FJJ30" s="200"/>
      <c r="FJK30" s="200"/>
      <c r="FJL30" s="200"/>
      <c r="FJM30" s="199"/>
      <c r="FJN30" s="200"/>
      <c r="FJO30" s="200"/>
      <c r="FJP30" s="200"/>
      <c r="FJQ30" s="199"/>
      <c r="FJR30" s="200"/>
      <c r="FJS30" s="200"/>
      <c r="FJT30" s="200"/>
      <c r="FJU30" s="199"/>
      <c r="FJV30" s="200"/>
      <c r="FJW30" s="200"/>
      <c r="FJX30" s="200"/>
      <c r="FJY30" s="199"/>
      <c r="FJZ30" s="200"/>
      <c r="FKA30" s="200"/>
      <c r="FKB30" s="200"/>
      <c r="FKC30" s="199"/>
      <c r="FKD30" s="200"/>
      <c r="FKE30" s="200"/>
      <c r="FKF30" s="200"/>
      <c r="FKG30" s="199"/>
      <c r="FKH30" s="200"/>
      <c r="FKI30" s="200"/>
      <c r="FKJ30" s="200"/>
      <c r="FKK30" s="199"/>
      <c r="FKL30" s="200"/>
      <c r="FKM30" s="200"/>
      <c r="FKN30" s="200"/>
      <c r="FKO30" s="199"/>
      <c r="FKP30" s="200"/>
      <c r="FKQ30" s="200"/>
      <c r="FKR30" s="200"/>
      <c r="FKS30" s="199"/>
      <c r="FKT30" s="200"/>
      <c r="FKU30" s="200"/>
      <c r="FKV30" s="200"/>
      <c r="FKW30" s="199"/>
      <c r="FKX30" s="200"/>
      <c r="FKY30" s="200"/>
      <c r="FKZ30" s="200"/>
      <c r="FLA30" s="199"/>
      <c r="FLB30" s="200"/>
      <c r="FLC30" s="200"/>
      <c r="FLD30" s="200"/>
      <c r="FLE30" s="199"/>
      <c r="FLF30" s="200"/>
      <c r="FLG30" s="200"/>
      <c r="FLH30" s="200"/>
      <c r="FLI30" s="199"/>
      <c r="FLJ30" s="200"/>
      <c r="FLK30" s="200"/>
      <c r="FLL30" s="200"/>
      <c r="FLM30" s="199"/>
      <c r="FLN30" s="200"/>
      <c r="FLO30" s="200"/>
      <c r="FLP30" s="200"/>
      <c r="FLQ30" s="199"/>
      <c r="FLR30" s="200"/>
      <c r="FLS30" s="200"/>
      <c r="FLT30" s="200"/>
      <c r="FLU30" s="199"/>
      <c r="FLV30" s="200"/>
      <c r="FLW30" s="200"/>
      <c r="FLX30" s="200"/>
      <c r="FLY30" s="199"/>
      <c r="FLZ30" s="200"/>
      <c r="FMA30" s="200"/>
      <c r="FMB30" s="200"/>
      <c r="FMC30" s="199"/>
      <c r="FMD30" s="200"/>
      <c r="FME30" s="200"/>
      <c r="FMF30" s="200"/>
      <c r="FMG30" s="199"/>
      <c r="FMH30" s="200"/>
      <c r="FMI30" s="200"/>
      <c r="FMJ30" s="200"/>
      <c r="FMK30" s="199"/>
      <c r="FML30" s="200"/>
      <c r="FMM30" s="200"/>
      <c r="FMN30" s="200"/>
      <c r="FMO30" s="199"/>
      <c r="FMP30" s="200"/>
      <c r="FMQ30" s="200"/>
      <c r="FMR30" s="200"/>
      <c r="FMS30" s="199"/>
      <c r="FMT30" s="200"/>
      <c r="FMU30" s="200"/>
      <c r="FMV30" s="200"/>
      <c r="FMW30" s="199"/>
      <c r="FMX30" s="200"/>
      <c r="FMY30" s="200"/>
      <c r="FMZ30" s="200"/>
      <c r="FNA30" s="199"/>
      <c r="FNB30" s="200"/>
      <c r="FNC30" s="200"/>
      <c r="FND30" s="200"/>
      <c r="FNE30" s="199"/>
      <c r="FNF30" s="200"/>
      <c r="FNG30" s="200"/>
      <c r="FNH30" s="200"/>
      <c r="FNI30" s="199"/>
      <c r="FNJ30" s="200"/>
      <c r="FNK30" s="200"/>
      <c r="FNL30" s="200"/>
      <c r="FNM30" s="199"/>
      <c r="FNN30" s="200"/>
      <c r="FNO30" s="200"/>
      <c r="FNP30" s="200"/>
      <c r="FNQ30" s="199"/>
      <c r="FNR30" s="200"/>
      <c r="FNS30" s="200"/>
      <c r="FNT30" s="200"/>
      <c r="FNU30" s="199"/>
      <c r="FNV30" s="200"/>
      <c r="FNW30" s="200"/>
      <c r="FNX30" s="200"/>
      <c r="FNY30" s="199"/>
      <c r="FNZ30" s="200"/>
      <c r="FOA30" s="200"/>
      <c r="FOB30" s="200"/>
      <c r="FOC30" s="199"/>
      <c r="FOD30" s="200"/>
      <c r="FOE30" s="200"/>
      <c r="FOF30" s="200"/>
      <c r="FOG30" s="199"/>
      <c r="FOH30" s="200"/>
      <c r="FOI30" s="200"/>
      <c r="FOJ30" s="200"/>
      <c r="FOK30" s="199"/>
      <c r="FOL30" s="200"/>
      <c r="FOM30" s="200"/>
      <c r="FON30" s="200"/>
      <c r="FOO30" s="199"/>
      <c r="FOP30" s="200"/>
      <c r="FOQ30" s="200"/>
      <c r="FOR30" s="200"/>
      <c r="FOS30" s="199"/>
      <c r="FOT30" s="200"/>
      <c r="FOU30" s="200"/>
      <c r="FOV30" s="200"/>
      <c r="FOW30" s="199"/>
      <c r="FOX30" s="200"/>
      <c r="FOY30" s="200"/>
      <c r="FOZ30" s="200"/>
      <c r="FPA30" s="199"/>
      <c r="FPB30" s="200"/>
      <c r="FPC30" s="200"/>
      <c r="FPD30" s="200"/>
      <c r="FPE30" s="199"/>
      <c r="FPF30" s="200"/>
      <c r="FPG30" s="200"/>
      <c r="FPH30" s="200"/>
      <c r="FPI30" s="199"/>
      <c r="FPJ30" s="200"/>
      <c r="FPK30" s="200"/>
      <c r="FPL30" s="200"/>
      <c r="FPM30" s="199"/>
      <c r="FPN30" s="200"/>
      <c r="FPO30" s="200"/>
      <c r="FPP30" s="200"/>
      <c r="FPQ30" s="199"/>
      <c r="FPR30" s="200"/>
      <c r="FPS30" s="200"/>
      <c r="FPT30" s="200"/>
      <c r="FPU30" s="199"/>
      <c r="FPV30" s="200"/>
      <c r="FPW30" s="200"/>
      <c r="FPX30" s="200"/>
      <c r="FPY30" s="199"/>
      <c r="FPZ30" s="200"/>
      <c r="FQA30" s="200"/>
      <c r="FQB30" s="200"/>
      <c r="FQC30" s="199"/>
      <c r="FQD30" s="200"/>
      <c r="FQE30" s="200"/>
      <c r="FQF30" s="200"/>
      <c r="FQG30" s="199"/>
      <c r="FQH30" s="200"/>
      <c r="FQI30" s="200"/>
      <c r="FQJ30" s="200"/>
      <c r="FQK30" s="199"/>
      <c r="FQL30" s="200"/>
      <c r="FQM30" s="200"/>
      <c r="FQN30" s="200"/>
      <c r="FQO30" s="199"/>
      <c r="FQP30" s="200"/>
      <c r="FQQ30" s="200"/>
      <c r="FQR30" s="200"/>
      <c r="FQS30" s="199"/>
      <c r="FQT30" s="200"/>
      <c r="FQU30" s="200"/>
      <c r="FQV30" s="200"/>
      <c r="FQW30" s="199"/>
      <c r="FQX30" s="200"/>
      <c r="FQY30" s="200"/>
      <c r="FQZ30" s="200"/>
      <c r="FRA30" s="199"/>
      <c r="FRB30" s="200"/>
      <c r="FRC30" s="200"/>
      <c r="FRD30" s="200"/>
      <c r="FRE30" s="199"/>
      <c r="FRF30" s="200"/>
      <c r="FRG30" s="200"/>
      <c r="FRH30" s="200"/>
      <c r="FRI30" s="199"/>
      <c r="FRJ30" s="200"/>
      <c r="FRK30" s="200"/>
      <c r="FRL30" s="200"/>
      <c r="FRM30" s="199"/>
      <c r="FRN30" s="200"/>
      <c r="FRO30" s="200"/>
      <c r="FRP30" s="200"/>
      <c r="FRQ30" s="199"/>
      <c r="FRR30" s="200"/>
      <c r="FRS30" s="200"/>
      <c r="FRT30" s="200"/>
      <c r="FRU30" s="199"/>
      <c r="FRV30" s="200"/>
      <c r="FRW30" s="200"/>
      <c r="FRX30" s="200"/>
      <c r="FRY30" s="199"/>
      <c r="FRZ30" s="200"/>
      <c r="FSA30" s="200"/>
      <c r="FSB30" s="200"/>
      <c r="FSC30" s="199"/>
      <c r="FSD30" s="200"/>
      <c r="FSE30" s="200"/>
      <c r="FSF30" s="200"/>
      <c r="FSG30" s="199"/>
      <c r="FSH30" s="200"/>
      <c r="FSI30" s="200"/>
      <c r="FSJ30" s="200"/>
      <c r="FSK30" s="199"/>
      <c r="FSL30" s="200"/>
      <c r="FSM30" s="200"/>
      <c r="FSN30" s="200"/>
      <c r="FSO30" s="199"/>
      <c r="FSP30" s="200"/>
      <c r="FSQ30" s="200"/>
      <c r="FSR30" s="200"/>
      <c r="FSS30" s="199"/>
      <c r="FST30" s="200"/>
      <c r="FSU30" s="200"/>
      <c r="FSV30" s="200"/>
      <c r="FSW30" s="199"/>
      <c r="FSX30" s="200"/>
      <c r="FSY30" s="200"/>
      <c r="FSZ30" s="200"/>
      <c r="FTA30" s="199"/>
      <c r="FTB30" s="200"/>
      <c r="FTC30" s="200"/>
      <c r="FTD30" s="200"/>
      <c r="FTE30" s="199"/>
      <c r="FTF30" s="200"/>
      <c r="FTG30" s="200"/>
      <c r="FTH30" s="200"/>
      <c r="FTI30" s="199"/>
      <c r="FTJ30" s="200"/>
      <c r="FTK30" s="200"/>
      <c r="FTL30" s="200"/>
      <c r="FTM30" s="199"/>
      <c r="FTN30" s="200"/>
      <c r="FTO30" s="200"/>
      <c r="FTP30" s="200"/>
      <c r="FTQ30" s="199"/>
      <c r="FTR30" s="200"/>
      <c r="FTS30" s="200"/>
      <c r="FTT30" s="200"/>
      <c r="FTU30" s="199"/>
      <c r="FTV30" s="200"/>
      <c r="FTW30" s="200"/>
      <c r="FTX30" s="200"/>
      <c r="FTY30" s="199"/>
      <c r="FTZ30" s="200"/>
      <c r="FUA30" s="200"/>
      <c r="FUB30" s="200"/>
      <c r="FUC30" s="199"/>
      <c r="FUD30" s="200"/>
      <c r="FUE30" s="200"/>
      <c r="FUF30" s="200"/>
      <c r="FUG30" s="199"/>
      <c r="FUH30" s="200"/>
      <c r="FUI30" s="200"/>
      <c r="FUJ30" s="200"/>
      <c r="FUK30" s="199"/>
      <c r="FUL30" s="200"/>
      <c r="FUM30" s="200"/>
      <c r="FUN30" s="200"/>
      <c r="FUO30" s="199"/>
      <c r="FUP30" s="200"/>
      <c r="FUQ30" s="200"/>
      <c r="FUR30" s="200"/>
      <c r="FUS30" s="199"/>
      <c r="FUT30" s="200"/>
      <c r="FUU30" s="200"/>
      <c r="FUV30" s="200"/>
      <c r="FUW30" s="199"/>
      <c r="FUX30" s="200"/>
      <c r="FUY30" s="200"/>
      <c r="FUZ30" s="200"/>
      <c r="FVA30" s="199"/>
      <c r="FVB30" s="200"/>
      <c r="FVC30" s="200"/>
      <c r="FVD30" s="200"/>
      <c r="FVE30" s="199"/>
      <c r="FVF30" s="200"/>
      <c r="FVG30" s="200"/>
      <c r="FVH30" s="200"/>
      <c r="FVI30" s="199"/>
      <c r="FVJ30" s="200"/>
      <c r="FVK30" s="200"/>
      <c r="FVL30" s="200"/>
      <c r="FVM30" s="199"/>
      <c r="FVN30" s="200"/>
      <c r="FVO30" s="200"/>
      <c r="FVP30" s="200"/>
      <c r="FVQ30" s="199"/>
      <c r="FVR30" s="200"/>
      <c r="FVS30" s="200"/>
      <c r="FVT30" s="200"/>
      <c r="FVU30" s="199"/>
      <c r="FVV30" s="200"/>
      <c r="FVW30" s="200"/>
      <c r="FVX30" s="200"/>
      <c r="FVY30" s="199"/>
      <c r="FVZ30" s="200"/>
      <c r="FWA30" s="200"/>
      <c r="FWB30" s="200"/>
      <c r="FWC30" s="199"/>
      <c r="FWD30" s="200"/>
      <c r="FWE30" s="200"/>
      <c r="FWF30" s="200"/>
      <c r="FWG30" s="199"/>
      <c r="FWH30" s="200"/>
      <c r="FWI30" s="200"/>
      <c r="FWJ30" s="200"/>
      <c r="FWK30" s="199"/>
      <c r="FWL30" s="200"/>
      <c r="FWM30" s="200"/>
      <c r="FWN30" s="200"/>
      <c r="FWO30" s="199"/>
      <c r="FWP30" s="200"/>
      <c r="FWQ30" s="200"/>
      <c r="FWR30" s="200"/>
      <c r="FWS30" s="199"/>
      <c r="FWT30" s="200"/>
      <c r="FWU30" s="200"/>
      <c r="FWV30" s="200"/>
      <c r="FWW30" s="199"/>
      <c r="FWX30" s="200"/>
      <c r="FWY30" s="200"/>
      <c r="FWZ30" s="200"/>
      <c r="FXA30" s="199"/>
      <c r="FXB30" s="200"/>
      <c r="FXC30" s="200"/>
      <c r="FXD30" s="200"/>
      <c r="FXE30" s="199"/>
      <c r="FXF30" s="200"/>
      <c r="FXG30" s="200"/>
      <c r="FXH30" s="200"/>
      <c r="FXI30" s="199"/>
      <c r="FXJ30" s="200"/>
      <c r="FXK30" s="200"/>
      <c r="FXL30" s="200"/>
      <c r="FXM30" s="199"/>
      <c r="FXN30" s="200"/>
      <c r="FXO30" s="200"/>
      <c r="FXP30" s="200"/>
      <c r="FXQ30" s="199"/>
      <c r="FXR30" s="200"/>
      <c r="FXS30" s="200"/>
      <c r="FXT30" s="200"/>
      <c r="FXU30" s="199"/>
      <c r="FXV30" s="200"/>
      <c r="FXW30" s="200"/>
      <c r="FXX30" s="200"/>
      <c r="FXY30" s="199"/>
      <c r="FXZ30" s="200"/>
      <c r="FYA30" s="200"/>
      <c r="FYB30" s="200"/>
      <c r="FYC30" s="199"/>
      <c r="FYD30" s="200"/>
      <c r="FYE30" s="200"/>
      <c r="FYF30" s="200"/>
      <c r="FYG30" s="199"/>
      <c r="FYH30" s="200"/>
      <c r="FYI30" s="200"/>
      <c r="FYJ30" s="200"/>
      <c r="FYK30" s="199"/>
      <c r="FYL30" s="200"/>
      <c r="FYM30" s="200"/>
      <c r="FYN30" s="200"/>
      <c r="FYO30" s="199"/>
      <c r="FYP30" s="200"/>
      <c r="FYQ30" s="200"/>
      <c r="FYR30" s="200"/>
      <c r="FYS30" s="199"/>
      <c r="FYT30" s="200"/>
      <c r="FYU30" s="200"/>
      <c r="FYV30" s="200"/>
      <c r="FYW30" s="199"/>
      <c r="FYX30" s="200"/>
      <c r="FYY30" s="200"/>
      <c r="FYZ30" s="200"/>
      <c r="FZA30" s="199"/>
      <c r="FZB30" s="200"/>
      <c r="FZC30" s="200"/>
      <c r="FZD30" s="200"/>
      <c r="FZE30" s="199"/>
      <c r="FZF30" s="200"/>
      <c r="FZG30" s="200"/>
      <c r="FZH30" s="200"/>
      <c r="FZI30" s="199"/>
      <c r="FZJ30" s="200"/>
      <c r="FZK30" s="200"/>
      <c r="FZL30" s="200"/>
      <c r="FZM30" s="199"/>
      <c r="FZN30" s="200"/>
      <c r="FZO30" s="200"/>
      <c r="FZP30" s="200"/>
      <c r="FZQ30" s="199"/>
      <c r="FZR30" s="200"/>
      <c r="FZS30" s="200"/>
      <c r="FZT30" s="200"/>
      <c r="FZU30" s="199"/>
      <c r="FZV30" s="200"/>
      <c r="FZW30" s="200"/>
      <c r="FZX30" s="200"/>
      <c r="FZY30" s="199"/>
      <c r="FZZ30" s="200"/>
      <c r="GAA30" s="200"/>
      <c r="GAB30" s="200"/>
      <c r="GAC30" s="199"/>
      <c r="GAD30" s="200"/>
      <c r="GAE30" s="200"/>
      <c r="GAF30" s="200"/>
      <c r="GAG30" s="199"/>
      <c r="GAH30" s="200"/>
      <c r="GAI30" s="200"/>
      <c r="GAJ30" s="200"/>
      <c r="GAK30" s="199"/>
      <c r="GAL30" s="200"/>
      <c r="GAM30" s="200"/>
      <c r="GAN30" s="200"/>
      <c r="GAO30" s="199"/>
      <c r="GAP30" s="200"/>
      <c r="GAQ30" s="200"/>
      <c r="GAR30" s="200"/>
      <c r="GAS30" s="199"/>
      <c r="GAT30" s="200"/>
      <c r="GAU30" s="200"/>
      <c r="GAV30" s="200"/>
      <c r="GAW30" s="199"/>
      <c r="GAX30" s="200"/>
      <c r="GAY30" s="200"/>
      <c r="GAZ30" s="200"/>
      <c r="GBA30" s="199"/>
      <c r="GBB30" s="200"/>
      <c r="GBC30" s="200"/>
      <c r="GBD30" s="200"/>
      <c r="GBE30" s="199"/>
      <c r="GBF30" s="200"/>
      <c r="GBG30" s="200"/>
      <c r="GBH30" s="200"/>
      <c r="GBI30" s="199"/>
      <c r="GBJ30" s="200"/>
      <c r="GBK30" s="200"/>
      <c r="GBL30" s="200"/>
      <c r="GBM30" s="199"/>
      <c r="GBN30" s="200"/>
      <c r="GBO30" s="200"/>
      <c r="GBP30" s="200"/>
      <c r="GBQ30" s="199"/>
      <c r="GBR30" s="200"/>
      <c r="GBS30" s="200"/>
      <c r="GBT30" s="200"/>
      <c r="GBU30" s="199"/>
      <c r="GBV30" s="200"/>
      <c r="GBW30" s="200"/>
      <c r="GBX30" s="200"/>
      <c r="GBY30" s="199"/>
      <c r="GBZ30" s="200"/>
      <c r="GCA30" s="200"/>
      <c r="GCB30" s="200"/>
      <c r="GCC30" s="199"/>
      <c r="GCD30" s="200"/>
      <c r="GCE30" s="200"/>
      <c r="GCF30" s="200"/>
      <c r="GCG30" s="199"/>
      <c r="GCH30" s="200"/>
      <c r="GCI30" s="200"/>
      <c r="GCJ30" s="200"/>
      <c r="GCK30" s="199"/>
      <c r="GCL30" s="200"/>
      <c r="GCM30" s="200"/>
      <c r="GCN30" s="200"/>
      <c r="GCO30" s="199"/>
      <c r="GCP30" s="200"/>
      <c r="GCQ30" s="200"/>
      <c r="GCR30" s="200"/>
      <c r="GCS30" s="199"/>
      <c r="GCT30" s="200"/>
      <c r="GCU30" s="200"/>
      <c r="GCV30" s="200"/>
      <c r="GCW30" s="199"/>
      <c r="GCX30" s="200"/>
      <c r="GCY30" s="200"/>
      <c r="GCZ30" s="200"/>
      <c r="GDA30" s="199"/>
      <c r="GDB30" s="200"/>
      <c r="GDC30" s="200"/>
      <c r="GDD30" s="200"/>
      <c r="GDE30" s="199"/>
      <c r="GDF30" s="200"/>
      <c r="GDG30" s="200"/>
      <c r="GDH30" s="200"/>
      <c r="GDI30" s="199"/>
      <c r="GDJ30" s="200"/>
      <c r="GDK30" s="200"/>
      <c r="GDL30" s="200"/>
      <c r="GDM30" s="199"/>
      <c r="GDN30" s="200"/>
      <c r="GDO30" s="200"/>
      <c r="GDP30" s="200"/>
      <c r="GDQ30" s="199"/>
      <c r="GDR30" s="200"/>
      <c r="GDS30" s="200"/>
      <c r="GDT30" s="200"/>
      <c r="GDU30" s="199"/>
      <c r="GDV30" s="200"/>
      <c r="GDW30" s="200"/>
      <c r="GDX30" s="200"/>
      <c r="GDY30" s="199"/>
      <c r="GDZ30" s="200"/>
      <c r="GEA30" s="200"/>
      <c r="GEB30" s="200"/>
      <c r="GEC30" s="199"/>
      <c r="GED30" s="200"/>
      <c r="GEE30" s="200"/>
      <c r="GEF30" s="200"/>
      <c r="GEG30" s="199"/>
      <c r="GEH30" s="200"/>
      <c r="GEI30" s="200"/>
      <c r="GEJ30" s="200"/>
      <c r="GEK30" s="199"/>
      <c r="GEL30" s="200"/>
      <c r="GEM30" s="200"/>
      <c r="GEN30" s="200"/>
      <c r="GEO30" s="199"/>
      <c r="GEP30" s="200"/>
      <c r="GEQ30" s="200"/>
      <c r="GER30" s="200"/>
      <c r="GES30" s="199"/>
      <c r="GET30" s="200"/>
      <c r="GEU30" s="200"/>
      <c r="GEV30" s="200"/>
      <c r="GEW30" s="199"/>
      <c r="GEX30" s="200"/>
      <c r="GEY30" s="200"/>
      <c r="GEZ30" s="200"/>
      <c r="GFA30" s="199"/>
      <c r="GFB30" s="200"/>
      <c r="GFC30" s="200"/>
      <c r="GFD30" s="200"/>
      <c r="GFE30" s="199"/>
      <c r="GFF30" s="200"/>
      <c r="GFG30" s="200"/>
      <c r="GFH30" s="200"/>
      <c r="GFI30" s="199"/>
      <c r="GFJ30" s="200"/>
      <c r="GFK30" s="200"/>
      <c r="GFL30" s="200"/>
      <c r="GFM30" s="199"/>
      <c r="GFN30" s="200"/>
      <c r="GFO30" s="200"/>
      <c r="GFP30" s="200"/>
      <c r="GFQ30" s="199"/>
      <c r="GFR30" s="200"/>
      <c r="GFS30" s="200"/>
      <c r="GFT30" s="200"/>
      <c r="GFU30" s="199"/>
      <c r="GFV30" s="200"/>
      <c r="GFW30" s="200"/>
      <c r="GFX30" s="200"/>
      <c r="GFY30" s="199"/>
      <c r="GFZ30" s="200"/>
      <c r="GGA30" s="200"/>
      <c r="GGB30" s="200"/>
      <c r="GGC30" s="199"/>
      <c r="GGD30" s="200"/>
      <c r="GGE30" s="200"/>
      <c r="GGF30" s="200"/>
      <c r="GGG30" s="199"/>
      <c r="GGH30" s="200"/>
      <c r="GGI30" s="200"/>
      <c r="GGJ30" s="200"/>
      <c r="GGK30" s="199"/>
      <c r="GGL30" s="200"/>
      <c r="GGM30" s="200"/>
      <c r="GGN30" s="200"/>
      <c r="GGO30" s="199"/>
      <c r="GGP30" s="200"/>
      <c r="GGQ30" s="200"/>
      <c r="GGR30" s="200"/>
      <c r="GGS30" s="199"/>
      <c r="GGT30" s="200"/>
      <c r="GGU30" s="200"/>
      <c r="GGV30" s="200"/>
      <c r="GGW30" s="199"/>
      <c r="GGX30" s="200"/>
      <c r="GGY30" s="200"/>
      <c r="GGZ30" s="200"/>
      <c r="GHA30" s="199"/>
      <c r="GHB30" s="200"/>
      <c r="GHC30" s="200"/>
      <c r="GHD30" s="200"/>
      <c r="GHE30" s="199"/>
      <c r="GHF30" s="200"/>
      <c r="GHG30" s="200"/>
      <c r="GHH30" s="200"/>
      <c r="GHI30" s="199"/>
      <c r="GHJ30" s="200"/>
      <c r="GHK30" s="200"/>
      <c r="GHL30" s="200"/>
      <c r="GHM30" s="199"/>
      <c r="GHN30" s="200"/>
      <c r="GHO30" s="200"/>
      <c r="GHP30" s="200"/>
      <c r="GHQ30" s="199"/>
      <c r="GHR30" s="200"/>
      <c r="GHS30" s="200"/>
      <c r="GHT30" s="200"/>
      <c r="GHU30" s="199"/>
      <c r="GHV30" s="200"/>
      <c r="GHW30" s="200"/>
      <c r="GHX30" s="200"/>
      <c r="GHY30" s="199"/>
      <c r="GHZ30" s="200"/>
      <c r="GIA30" s="200"/>
      <c r="GIB30" s="200"/>
      <c r="GIC30" s="199"/>
      <c r="GID30" s="200"/>
      <c r="GIE30" s="200"/>
      <c r="GIF30" s="200"/>
      <c r="GIG30" s="199"/>
      <c r="GIH30" s="200"/>
      <c r="GII30" s="200"/>
      <c r="GIJ30" s="200"/>
      <c r="GIK30" s="199"/>
      <c r="GIL30" s="200"/>
      <c r="GIM30" s="200"/>
      <c r="GIN30" s="200"/>
      <c r="GIO30" s="199"/>
      <c r="GIP30" s="200"/>
      <c r="GIQ30" s="200"/>
      <c r="GIR30" s="200"/>
      <c r="GIS30" s="199"/>
      <c r="GIT30" s="200"/>
      <c r="GIU30" s="200"/>
      <c r="GIV30" s="200"/>
      <c r="GIW30" s="199"/>
      <c r="GIX30" s="200"/>
      <c r="GIY30" s="200"/>
      <c r="GIZ30" s="200"/>
      <c r="GJA30" s="199"/>
      <c r="GJB30" s="200"/>
      <c r="GJC30" s="200"/>
      <c r="GJD30" s="200"/>
      <c r="GJE30" s="199"/>
      <c r="GJF30" s="200"/>
      <c r="GJG30" s="200"/>
      <c r="GJH30" s="200"/>
      <c r="GJI30" s="199"/>
      <c r="GJJ30" s="200"/>
      <c r="GJK30" s="200"/>
      <c r="GJL30" s="200"/>
      <c r="GJM30" s="199"/>
      <c r="GJN30" s="200"/>
      <c r="GJO30" s="200"/>
      <c r="GJP30" s="200"/>
      <c r="GJQ30" s="199"/>
      <c r="GJR30" s="200"/>
      <c r="GJS30" s="200"/>
      <c r="GJT30" s="200"/>
      <c r="GJU30" s="199"/>
      <c r="GJV30" s="200"/>
      <c r="GJW30" s="200"/>
      <c r="GJX30" s="200"/>
      <c r="GJY30" s="199"/>
      <c r="GJZ30" s="200"/>
      <c r="GKA30" s="200"/>
      <c r="GKB30" s="200"/>
      <c r="GKC30" s="199"/>
      <c r="GKD30" s="200"/>
      <c r="GKE30" s="200"/>
      <c r="GKF30" s="200"/>
      <c r="GKG30" s="199"/>
      <c r="GKH30" s="200"/>
      <c r="GKI30" s="200"/>
      <c r="GKJ30" s="200"/>
      <c r="GKK30" s="199"/>
      <c r="GKL30" s="200"/>
      <c r="GKM30" s="200"/>
      <c r="GKN30" s="200"/>
      <c r="GKO30" s="199"/>
      <c r="GKP30" s="200"/>
      <c r="GKQ30" s="200"/>
      <c r="GKR30" s="200"/>
      <c r="GKS30" s="199"/>
      <c r="GKT30" s="200"/>
      <c r="GKU30" s="200"/>
      <c r="GKV30" s="200"/>
      <c r="GKW30" s="199"/>
      <c r="GKX30" s="200"/>
      <c r="GKY30" s="200"/>
      <c r="GKZ30" s="200"/>
      <c r="GLA30" s="199"/>
      <c r="GLB30" s="200"/>
      <c r="GLC30" s="200"/>
      <c r="GLD30" s="200"/>
      <c r="GLE30" s="199"/>
      <c r="GLF30" s="200"/>
      <c r="GLG30" s="200"/>
      <c r="GLH30" s="200"/>
      <c r="GLI30" s="199"/>
      <c r="GLJ30" s="200"/>
      <c r="GLK30" s="200"/>
      <c r="GLL30" s="200"/>
      <c r="GLM30" s="199"/>
      <c r="GLN30" s="200"/>
      <c r="GLO30" s="200"/>
      <c r="GLP30" s="200"/>
      <c r="GLQ30" s="199"/>
      <c r="GLR30" s="200"/>
      <c r="GLS30" s="200"/>
      <c r="GLT30" s="200"/>
      <c r="GLU30" s="199"/>
      <c r="GLV30" s="200"/>
      <c r="GLW30" s="200"/>
      <c r="GLX30" s="200"/>
      <c r="GLY30" s="199"/>
      <c r="GLZ30" s="200"/>
      <c r="GMA30" s="200"/>
      <c r="GMB30" s="200"/>
      <c r="GMC30" s="199"/>
      <c r="GMD30" s="200"/>
      <c r="GME30" s="200"/>
      <c r="GMF30" s="200"/>
      <c r="GMG30" s="199"/>
      <c r="GMH30" s="200"/>
      <c r="GMI30" s="200"/>
      <c r="GMJ30" s="200"/>
      <c r="GMK30" s="199"/>
      <c r="GML30" s="200"/>
      <c r="GMM30" s="200"/>
      <c r="GMN30" s="200"/>
      <c r="GMO30" s="199"/>
      <c r="GMP30" s="200"/>
      <c r="GMQ30" s="200"/>
      <c r="GMR30" s="200"/>
      <c r="GMS30" s="199"/>
      <c r="GMT30" s="200"/>
      <c r="GMU30" s="200"/>
      <c r="GMV30" s="200"/>
      <c r="GMW30" s="199"/>
      <c r="GMX30" s="200"/>
      <c r="GMY30" s="200"/>
      <c r="GMZ30" s="200"/>
      <c r="GNA30" s="199"/>
      <c r="GNB30" s="200"/>
      <c r="GNC30" s="200"/>
      <c r="GND30" s="200"/>
      <c r="GNE30" s="199"/>
      <c r="GNF30" s="200"/>
      <c r="GNG30" s="200"/>
      <c r="GNH30" s="200"/>
      <c r="GNI30" s="199"/>
      <c r="GNJ30" s="200"/>
      <c r="GNK30" s="200"/>
      <c r="GNL30" s="200"/>
      <c r="GNM30" s="199"/>
      <c r="GNN30" s="200"/>
      <c r="GNO30" s="200"/>
      <c r="GNP30" s="200"/>
      <c r="GNQ30" s="199"/>
      <c r="GNR30" s="200"/>
      <c r="GNS30" s="200"/>
      <c r="GNT30" s="200"/>
      <c r="GNU30" s="199"/>
      <c r="GNV30" s="200"/>
      <c r="GNW30" s="200"/>
      <c r="GNX30" s="200"/>
      <c r="GNY30" s="199"/>
      <c r="GNZ30" s="200"/>
      <c r="GOA30" s="200"/>
      <c r="GOB30" s="200"/>
      <c r="GOC30" s="199"/>
      <c r="GOD30" s="200"/>
      <c r="GOE30" s="200"/>
      <c r="GOF30" s="200"/>
      <c r="GOG30" s="199"/>
      <c r="GOH30" s="200"/>
      <c r="GOI30" s="200"/>
      <c r="GOJ30" s="200"/>
      <c r="GOK30" s="199"/>
      <c r="GOL30" s="200"/>
      <c r="GOM30" s="200"/>
      <c r="GON30" s="200"/>
      <c r="GOO30" s="199"/>
      <c r="GOP30" s="200"/>
      <c r="GOQ30" s="200"/>
      <c r="GOR30" s="200"/>
      <c r="GOS30" s="199"/>
      <c r="GOT30" s="200"/>
      <c r="GOU30" s="200"/>
      <c r="GOV30" s="200"/>
      <c r="GOW30" s="199"/>
      <c r="GOX30" s="200"/>
      <c r="GOY30" s="200"/>
      <c r="GOZ30" s="200"/>
      <c r="GPA30" s="199"/>
      <c r="GPB30" s="200"/>
      <c r="GPC30" s="200"/>
      <c r="GPD30" s="200"/>
      <c r="GPE30" s="199"/>
      <c r="GPF30" s="200"/>
      <c r="GPG30" s="200"/>
      <c r="GPH30" s="200"/>
      <c r="GPI30" s="199"/>
      <c r="GPJ30" s="200"/>
      <c r="GPK30" s="200"/>
      <c r="GPL30" s="200"/>
      <c r="GPM30" s="199"/>
      <c r="GPN30" s="200"/>
      <c r="GPO30" s="200"/>
      <c r="GPP30" s="200"/>
      <c r="GPQ30" s="199"/>
      <c r="GPR30" s="200"/>
      <c r="GPS30" s="200"/>
      <c r="GPT30" s="200"/>
      <c r="GPU30" s="199"/>
      <c r="GPV30" s="200"/>
      <c r="GPW30" s="200"/>
      <c r="GPX30" s="200"/>
      <c r="GPY30" s="199"/>
      <c r="GPZ30" s="200"/>
      <c r="GQA30" s="200"/>
      <c r="GQB30" s="200"/>
      <c r="GQC30" s="199"/>
      <c r="GQD30" s="200"/>
      <c r="GQE30" s="200"/>
      <c r="GQF30" s="200"/>
      <c r="GQG30" s="199"/>
      <c r="GQH30" s="200"/>
      <c r="GQI30" s="200"/>
      <c r="GQJ30" s="200"/>
      <c r="GQK30" s="199"/>
      <c r="GQL30" s="200"/>
      <c r="GQM30" s="200"/>
      <c r="GQN30" s="200"/>
      <c r="GQO30" s="199"/>
      <c r="GQP30" s="200"/>
      <c r="GQQ30" s="200"/>
      <c r="GQR30" s="200"/>
      <c r="GQS30" s="199"/>
      <c r="GQT30" s="200"/>
      <c r="GQU30" s="200"/>
      <c r="GQV30" s="200"/>
      <c r="GQW30" s="199"/>
      <c r="GQX30" s="200"/>
      <c r="GQY30" s="200"/>
      <c r="GQZ30" s="200"/>
      <c r="GRA30" s="199"/>
      <c r="GRB30" s="200"/>
      <c r="GRC30" s="200"/>
      <c r="GRD30" s="200"/>
      <c r="GRE30" s="199"/>
      <c r="GRF30" s="200"/>
      <c r="GRG30" s="200"/>
      <c r="GRH30" s="200"/>
      <c r="GRI30" s="199"/>
      <c r="GRJ30" s="200"/>
      <c r="GRK30" s="200"/>
      <c r="GRL30" s="200"/>
      <c r="GRM30" s="199"/>
      <c r="GRN30" s="200"/>
      <c r="GRO30" s="200"/>
      <c r="GRP30" s="200"/>
      <c r="GRQ30" s="199"/>
      <c r="GRR30" s="200"/>
      <c r="GRS30" s="200"/>
      <c r="GRT30" s="200"/>
      <c r="GRU30" s="199"/>
      <c r="GRV30" s="200"/>
      <c r="GRW30" s="200"/>
      <c r="GRX30" s="200"/>
      <c r="GRY30" s="199"/>
      <c r="GRZ30" s="200"/>
      <c r="GSA30" s="200"/>
      <c r="GSB30" s="200"/>
      <c r="GSC30" s="199"/>
      <c r="GSD30" s="200"/>
      <c r="GSE30" s="200"/>
      <c r="GSF30" s="200"/>
      <c r="GSG30" s="199"/>
      <c r="GSH30" s="200"/>
      <c r="GSI30" s="200"/>
      <c r="GSJ30" s="200"/>
      <c r="GSK30" s="199"/>
      <c r="GSL30" s="200"/>
      <c r="GSM30" s="200"/>
      <c r="GSN30" s="200"/>
      <c r="GSO30" s="199"/>
      <c r="GSP30" s="200"/>
      <c r="GSQ30" s="200"/>
      <c r="GSR30" s="200"/>
      <c r="GSS30" s="199"/>
      <c r="GST30" s="200"/>
      <c r="GSU30" s="200"/>
      <c r="GSV30" s="200"/>
      <c r="GSW30" s="199"/>
      <c r="GSX30" s="200"/>
      <c r="GSY30" s="200"/>
      <c r="GSZ30" s="200"/>
      <c r="GTA30" s="199"/>
      <c r="GTB30" s="200"/>
      <c r="GTC30" s="200"/>
      <c r="GTD30" s="200"/>
      <c r="GTE30" s="199"/>
      <c r="GTF30" s="200"/>
      <c r="GTG30" s="200"/>
      <c r="GTH30" s="200"/>
      <c r="GTI30" s="199"/>
      <c r="GTJ30" s="200"/>
      <c r="GTK30" s="200"/>
      <c r="GTL30" s="200"/>
      <c r="GTM30" s="199"/>
      <c r="GTN30" s="200"/>
      <c r="GTO30" s="200"/>
      <c r="GTP30" s="200"/>
      <c r="GTQ30" s="199"/>
      <c r="GTR30" s="200"/>
      <c r="GTS30" s="200"/>
      <c r="GTT30" s="200"/>
      <c r="GTU30" s="199"/>
      <c r="GTV30" s="200"/>
      <c r="GTW30" s="200"/>
      <c r="GTX30" s="200"/>
      <c r="GTY30" s="199"/>
      <c r="GTZ30" s="200"/>
      <c r="GUA30" s="200"/>
      <c r="GUB30" s="200"/>
      <c r="GUC30" s="199"/>
      <c r="GUD30" s="200"/>
      <c r="GUE30" s="200"/>
      <c r="GUF30" s="200"/>
      <c r="GUG30" s="199"/>
      <c r="GUH30" s="200"/>
      <c r="GUI30" s="200"/>
      <c r="GUJ30" s="200"/>
      <c r="GUK30" s="199"/>
      <c r="GUL30" s="200"/>
      <c r="GUM30" s="200"/>
      <c r="GUN30" s="200"/>
      <c r="GUO30" s="199"/>
      <c r="GUP30" s="200"/>
      <c r="GUQ30" s="200"/>
      <c r="GUR30" s="200"/>
      <c r="GUS30" s="199"/>
      <c r="GUT30" s="200"/>
      <c r="GUU30" s="200"/>
      <c r="GUV30" s="200"/>
      <c r="GUW30" s="199"/>
      <c r="GUX30" s="200"/>
      <c r="GUY30" s="200"/>
      <c r="GUZ30" s="200"/>
      <c r="GVA30" s="199"/>
      <c r="GVB30" s="200"/>
      <c r="GVC30" s="200"/>
      <c r="GVD30" s="200"/>
      <c r="GVE30" s="199"/>
      <c r="GVF30" s="200"/>
      <c r="GVG30" s="200"/>
      <c r="GVH30" s="200"/>
      <c r="GVI30" s="199"/>
      <c r="GVJ30" s="200"/>
      <c r="GVK30" s="200"/>
      <c r="GVL30" s="200"/>
      <c r="GVM30" s="199"/>
      <c r="GVN30" s="200"/>
      <c r="GVO30" s="200"/>
      <c r="GVP30" s="200"/>
      <c r="GVQ30" s="199"/>
      <c r="GVR30" s="200"/>
      <c r="GVS30" s="200"/>
      <c r="GVT30" s="200"/>
      <c r="GVU30" s="199"/>
      <c r="GVV30" s="200"/>
      <c r="GVW30" s="200"/>
      <c r="GVX30" s="200"/>
      <c r="GVY30" s="199"/>
      <c r="GVZ30" s="200"/>
      <c r="GWA30" s="200"/>
      <c r="GWB30" s="200"/>
      <c r="GWC30" s="199"/>
      <c r="GWD30" s="200"/>
      <c r="GWE30" s="200"/>
      <c r="GWF30" s="200"/>
      <c r="GWG30" s="199"/>
      <c r="GWH30" s="200"/>
      <c r="GWI30" s="200"/>
      <c r="GWJ30" s="200"/>
      <c r="GWK30" s="199"/>
      <c r="GWL30" s="200"/>
      <c r="GWM30" s="200"/>
      <c r="GWN30" s="200"/>
      <c r="GWO30" s="199"/>
      <c r="GWP30" s="200"/>
      <c r="GWQ30" s="200"/>
      <c r="GWR30" s="200"/>
      <c r="GWS30" s="199"/>
      <c r="GWT30" s="200"/>
      <c r="GWU30" s="200"/>
      <c r="GWV30" s="200"/>
      <c r="GWW30" s="199"/>
      <c r="GWX30" s="200"/>
      <c r="GWY30" s="200"/>
      <c r="GWZ30" s="200"/>
      <c r="GXA30" s="199"/>
      <c r="GXB30" s="200"/>
      <c r="GXC30" s="200"/>
      <c r="GXD30" s="200"/>
      <c r="GXE30" s="199"/>
      <c r="GXF30" s="200"/>
      <c r="GXG30" s="200"/>
      <c r="GXH30" s="200"/>
      <c r="GXI30" s="199"/>
      <c r="GXJ30" s="200"/>
      <c r="GXK30" s="200"/>
      <c r="GXL30" s="200"/>
      <c r="GXM30" s="199"/>
      <c r="GXN30" s="200"/>
      <c r="GXO30" s="200"/>
      <c r="GXP30" s="200"/>
      <c r="GXQ30" s="199"/>
      <c r="GXR30" s="200"/>
      <c r="GXS30" s="200"/>
      <c r="GXT30" s="200"/>
      <c r="GXU30" s="199"/>
      <c r="GXV30" s="200"/>
      <c r="GXW30" s="200"/>
      <c r="GXX30" s="200"/>
      <c r="GXY30" s="199"/>
      <c r="GXZ30" s="200"/>
      <c r="GYA30" s="200"/>
      <c r="GYB30" s="200"/>
      <c r="GYC30" s="199"/>
      <c r="GYD30" s="200"/>
      <c r="GYE30" s="200"/>
      <c r="GYF30" s="200"/>
      <c r="GYG30" s="199"/>
      <c r="GYH30" s="200"/>
      <c r="GYI30" s="200"/>
      <c r="GYJ30" s="200"/>
      <c r="GYK30" s="199"/>
      <c r="GYL30" s="200"/>
      <c r="GYM30" s="200"/>
      <c r="GYN30" s="200"/>
      <c r="GYO30" s="199"/>
      <c r="GYP30" s="200"/>
      <c r="GYQ30" s="200"/>
      <c r="GYR30" s="200"/>
      <c r="GYS30" s="199"/>
      <c r="GYT30" s="200"/>
      <c r="GYU30" s="200"/>
      <c r="GYV30" s="200"/>
      <c r="GYW30" s="199"/>
      <c r="GYX30" s="200"/>
      <c r="GYY30" s="200"/>
      <c r="GYZ30" s="200"/>
      <c r="GZA30" s="199"/>
      <c r="GZB30" s="200"/>
      <c r="GZC30" s="200"/>
      <c r="GZD30" s="200"/>
      <c r="GZE30" s="199"/>
      <c r="GZF30" s="200"/>
      <c r="GZG30" s="200"/>
      <c r="GZH30" s="200"/>
      <c r="GZI30" s="199"/>
      <c r="GZJ30" s="200"/>
      <c r="GZK30" s="200"/>
      <c r="GZL30" s="200"/>
      <c r="GZM30" s="199"/>
      <c r="GZN30" s="200"/>
      <c r="GZO30" s="200"/>
      <c r="GZP30" s="200"/>
      <c r="GZQ30" s="199"/>
      <c r="GZR30" s="200"/>
      <c r="GZS30" s="200"/>
      <c r="GZT30" s="200"/>
      <c r="GZU30" s="199"/>
      <c r="GZV30" s="200"/>
      <c r="GZW30" s="200"/>
      <c r="GZX30" s="200"/>
      <c r="GZY30" s="199"/>
      <c r="GZZ30" s="200"/>
      <c r="HAA30" s="200"/>
      <c r="HAB30" s="200"/>
      <c r="HAC30" s="199"/>
      <c r="HAD30" s="200"/>
      <c r="HAE30" s="200"/>
      <c r="HAF30" s="200"/>
      <c r="HAG30" s="199"/>
      <c r="HAH30" s="200"/>
      <c r="HAI30" s="200"/>
      <c r="HAJ30" s="200"/>
      <c r="HAK30" s="199"/>
      <c r="HAL30" s="200"/>
      <c r="HAM30" s="200"/>
      <c r="HAN30" s="200"/>
      <c r="HAO30" s="199"/>
      <c r="HAP30" s="200"/>
      <c r="HAQ30" s="200"/>
      <c r="HAR30" s="200"/>
      <c r="HAS30" s="199"/>
      <c r="HAT30" s="200"/>
      <c r="HAU30" s="200"/>
      <c r="HAV30" s="200"/>
      <c r="HAW30" s="199"/>
      <c r="HAX30" s="200"/>
      <c r="HAY30" s="200"/>
      <c r="HAZ30" s="200"/>
      <c r="HBA30" s="199"/>
      <c r="HBB30" s="200"/>
      <c r="HBC30" s="200"/>
      <c r="HBD30" s="200"/>
      <c r="HBE30" s="199"/>
      <c r="HBF30" s="200"/>
      <c r="HBG30" s="200"/>
      <c r="HBH30" s="200"/>
      <c r="HBI30" s="199"/>
      <c r="HBJ30" s="200"/>
      <c r="HBK30" s="200"/>
      <c r="HBL30" s="200"/>
      <c r="HBM30" s="199"/>
      <c r="HBN30" s="200"/>
      <c r="HBO30" s="200"/>
      <c r="HBP30" s="200"/>
      <c r="HBQ30" s="199"/>
      <c r="HBR30" s="200"/>
      <c r="HBS30" s="200"/>
      <c r="HBT30" s="200"/>
      <c r="HBU30" s="199"/>
      <c r="HBV30" s="200"/>
      <c r="HBW30" s="200"/>
      <c r="HBX30" s="200"/>
      <c r="HBY30" s="199"/>
      <c r="HBZ30" s="200"/>
      <c r="HCA30" s="200"/>
      <c r="HCB30" s="200"/>
      <c r="HCC30" s="199"/>
      <c r="HCD30" s="200"/>
      <c r="HCE30" s="200"/>
      <c r="HCF30" s="200"/>
      <c r="HCG30" s="199"/>
      <c r="HCH30" s="200"/>
      <c r="HCI30" s="200"/>
      <c r="HCJ30" s="200"/>
      <c r="HCK30" s="199"/>
      <c r="HCL30" s="200"/>
      <c r="HCM30" s="200"/>
      <c r="HCN30" s="200"/>
      <c r="HCO30" s="199"/>
      <c r="HCP30" s="200"/>
      <c r="HCQ30" s="200"/>
      <c r="HCR30" s="200"/>
      <c r="HCS30" s="199"/>
      <c r="HCT30" s="200"/>
      <c r="HCU30" s="200"/>
      <c r="HCV30" s="200"/>
      <c r="HCW30" s="199"/>
      <c r="HCX30" s="200"/>
      <c r="HCY30" s="200"/>
      <c r="HCZ30" s="200"/>
      <c r="HDA30" s="199"/>
      <c r="HDB30" s="200"/>
      <c r="HDC30" s="200"/>
      <c r="HDD30" s="200"/>
      <c r="HDE30" s="199"/>
      <c r="HDF30" s="200"/>
      <c r="HDG30" s="200"/>
      <c r="HDH30" s="200"/>
      <c r="HDI30" s="199"/>
      <c r="HDJ30" s="200"/>
      <c r="HDK30" s="200"/>
      <c r="HDL30" s="200"/>
      <c r="HDM30" s="199"/>
      <c r="HDN30" s="200"/>
      <c r="HDO30" s="200"/>
      <c r="HDP30" s="200"/>
      <c r="HDQ30" s="199"/>
      <c r="HDR30" s="200"/>
      <c r="HDS30" s="200"/>
      <c r="HDT30" s="200"/>
      <c r="HDU30" s="199"/>
      <c r="HDV30" s="200"/>
      <c r="HDW30" s="200"/>
      <c r="HDX30" s="200"/>
      <c r="HDY30" s="199"/>
      <c r="HDZ30" s="200"/>
      <c r="HEA30" s="200"/>
      <c r="HEB30" s="200"/>
      <c r="HEC30" s="199"/>
      <c r="HED30" s="200"/>
      <c r="HEE30" s="200"/>
      <c r="HEF30" s="200"/>
      <c r="HEG30" s="199"/>
      <c r="HEH30" s="200"/>
      <c r="HEI30" s="200"/>
      <c r="HEJ30" s="200"/>
      <c r="HEK30" s="199"/>
      <c r="HEL30" s="200"/>
      <c r="HEM30" s="200"/>
      <c r="HEN30" s="200"/>
      <c r="HEO30" s="199"/>
      <c r="HEP30" s="200"/>
      <c r="HEQ30" s="200"/>
      <c r="HER30" s="200"/>
      <c r="HES30" s="199"/>
      <c r="HET30" s="200"/>
      <c r="HEU30" s="200"/>
      <c r="HEV30" s="200"/>
      <c r="HEW30" s="199"/>
      <c r="HEX30" s="200"/>
      <c r="HEY30" s="200"/>
      <c r="HEZ30" s="200"/>
      <c r="HFA30" s="199"/>
      <c r="HFB30" s="200"/>
      <c r="HFC30" s="200"/>
      <c r="HFD30" s="200"/>
      <c r="HFE30" s="199"/>
      <c r="HFF30" s="200"/>
      <c r="HFG30" s="200"/>
      <c r="HFH30" s="200"/>
      <c r="HFI30" s="199"/>
      <c r="HFJ30" s="200"/>
      <c r="HFK30" s="200"/>
      <c r="HFL30" s="200"/>
      <c r="HFM30" s="199"/>
      <c r="HFN30" s="200"/>
      <c r="HFO30" s="200"/>
      <c r="HFP30" s="200"/>
      <c r="HFQ30" s="199"/>
      <c r="HFR30" s="200"/>
      <c r="HFS30" s="200"/>
      <c r="HFT30" s="200"/>
      <c r="HFU30" s="199"/>
      <c r="HFV30" s="200"/>
      <c r="HFW30" s="200"/>
      <c r="HFX30" s="200"/>
      <c r="HFY30" s="199"/>
      <c r="HFZ30" s="200"/>
      <c r="HGA30" s="200"/>
      <c r="HGB30" s="200"/>
      <c r="HGC30" s="199"/>
      <c r="HGD30" s="200"/>
      <c r="HGE30" s="200"/>
      <c r="HGF30" s="200"/>
      <c r="HGG30" s="199"/>
      <c r="HGH30" s="200"/>
      <c r="HGI30" s="200"/>
      <c r="HGJ30" s="200"/>
      <c r="HGK30" s="199"/>
      <c r="HGL30" s="200"/>
      <c r="HGM30" s="200"/>
      <c r="HGN30" s="200"/>
      <c r="HGO30" s="199"/>
      <c r="HGP30" s="200"/>
      <c r="HGQ30" s="200"/>
      <c r="HGR30" s="200"/>
      <c r="HGS30" s="199"/>
      <c r="HGT30" s="200"/>
      <c r="HGU30" s="200"/>
      <c r="HGV30" s="200"/>
      <c r="HGW30" s="199"/>
      <c r="HGX30" s="200"/>
      <c r="HGY30" s="200"/>
      <c r="HGZ30" s="200"/>
      <c r="HHA30" s="199"/>
      <c r="HHB30" s="200"/>
      <c r="HHC30" s="200"/>
      <c r="HHD30" s="200"/>
      <c r="HHE30" s="199"/>
      <c r="HHF30" s="200"/>
      <c r="HHG30" s="200"/>
      <c r="HHH30" s="200"/>
      <c r="HHI30" s="199"/>
      <c r="HHJ30" s="200"/>
      <c r="HHK30" s="200"/>
      <c r="HHL30" s="200"/>
      <c r="HHM30" s="199"/>
      <c r="HHN30" s="200"/>
      <c r="HHO30" s="200"/>
      <c r="HHP30" s="200"/>
      <c r="HHQ30" s="199"/>
      <c r="HHR30" s="200"/>
      <c r="HHS30" s="200"/>
      <c r="HHT30" s="200"/>
      <c r="HHU30" s="199"/>
      <c r="HHV30" s="200"/>
      <c r="HHW30" s="200"/>
      <c r="HHX30" s="200"/>
      <c r="HHY30" s="199"/>
      <c r="HHZ30" s="200"/>
      <c r="HIA30" s="200"/>
      <c r="HIB30" s="200"/>
      <c r="HIC30" s="199"/>
      <c r="HID30" s="200"/>
      <c r="HIE30" s="200"/>
      <c r="HIF30" s="200"/>
      <c r="HIG30" s="199"/>
      <c r="HIH30" s="200"/>
      <c r="HII30" s="200"/>
      <c r="HIJ30" s="200"/>
      <c r="HIK30" s="199"/>
      <c r="HIL30" s="200"/>
      <c r="HIM30" s="200"/>
      <c r="HIN30" s="200"/>
      <c r="HIO30" s="199"/>
      <c r="HIP30" s="200"/>
      <c r="HIQ30" s="200"/>
      <c r="HIR30" s="200"/>
      <c r="HIS30" s="199"/>
      <c r="HIT30" s="200"/>
      <c r="HIU30" s="200"/>
      <c r="HIV30" s="200"/>
      <c r="HIW30" s="199"/>
      <c r="HIX30" s="200"/>
      <c r="HIY30" s="200"/>
      <c r="HIZ30" s="200"/>
      <c r="HJA30" s="199"/>
      <c r="HJB30" s="200"/>
      <c r="HJC30" s="200"/>
      <c r="HJD30" s="200"/>
      <c r="HJE30" s="199"/>
      <c r="HJF30" s="200"/>
      <c r="HJG30" s="200"/>
      <c r="HJH30" s="200"/>
      <c r="HJI30" s="199"/>
      <c r="HJJ30" s="200"/>
      <c r="HJK30" s="200"/>
      <c r="HJL30" s="200"/>
      <c r="HJM30" s="199"/>
      <c r="HJN30" s="200"/>
      <c r="HJO30" s="200"/>
      <c r="HJP30" s="200"/>
      <c r="HJQ30" s="199"/>
      <c r="HJR30" s="200"/>
      <c r="HJS30" s="200"/>
      <c r="HJT30" s="200"/>
      <c r="HJU30" s="199"/>
      <c r="HJV30" s="200"/>
      <c r="HJW30" s="200"/>
      <c r="HJX30" s="200"/>
      <c r="HJY30" s="199"/>
      <c r="HJZ30" s="200"/>
      <c r="HKA30" s="200"/>
      <c r="HKB30" s="200"/>
      <c r="HKC30" s="199"/>
      <c r="HKD30" s="200"/>
      <c r="HKE30" s="200"/>
      <c r="HKF30" s="200"/>
      <c r="HKG30" s="199"/>
      <c r="HKH30" s="200"/>
      <c r="HKI30" s="200"/>
      <c r="HKJ30" s="200"/>
      <c r="HKK30" s="199"/>
      <c r="HKL30" s="200"/>
      <c r="HKM30" s="200"/>
      <c r="HKN30" s="200"/>
      <c r="HKO30" s="199"/>
      <c r="HKP30" s="200"/>
      <c r="HKQ30" s="200"/>
      <c r="HKR30" s="200"/>
      <c r="HKS30" s="199"/>
      <c r="HKT30" s="200"/>
      <c r="HKU30" s="200"/>
      <c r="HKV30" s="200"/>
      <c r="HKW30" s="199"/>
      <c r="HKX30" s="200"/>
      <c r="HKY30" s="200"/>
      <c r="HKZ30" s="200"/>
      <c r="HLA30" s="199"/>
      <c r="HLB30" s="200"/>
      <c r="HLC30" s="200"/>
      <c r="HLD30" s="200"/>
      <c r="HLE30" s="199"/>
      <c r="HLF30" s="200"/>
      <c r="HLG30" s="200"/>
      <c r="HLH30" s="200"/>
      <c r="HLI30" s="199"/>
      <c r="HLJ30" s="200"/>
      <c r="HLK30" s="200"/>
      <c r="HLL30" s="200"/>
      <c r="HLM30" s="199"/>
      <c r="HLN30" s="200"/>
      <c r="HLO30" s="200"/>
      <c r="HLP30" s="200"/>
      <c r="HLQ30" s="199"/>
      <c r="HLR30" s="200"/>
      <c r="HLS30" s="200"/>
      <c r="HLT30" s="200"/>
      <c r="HLU30" s="199"/>
      <c r="HLV30" s="200"/>
      <c r="HLW30" s="200"/>
      <c r="HLX30" s="200"/>
      <c r="HLY30" s="199"/>
      <c r="HLZ30" s="200"/>
      <c r="HMA30" s="200"/>
      <c r="HMB30" s="200"/>
      <c r="HMC30" s="199"/>
      <c r="HMD30" s="200"/>
      <c r="HME30" s="200"/>
      <c r="HMF30" s="200"/>
      <c r="HMG30" s="199"/>
      <c r="HMH30" s="200"/>
      <c r="HMI30" s="200"/>
      <c r="HMJ30" s="200"/>
      <c r="HMK30" s="199"/>
      <c r="HML30" s="200"/>
      <c r="HMM30" s="200"/>
      <c r="HMN30" s="200"/>
      <c r="HMO30" s="199"/>
      <c r="HMP30" s="200"/>
      <c r="HMQ30" s="200"/>
      <c r="HMR30" s="200"/>
      <c r="HMS30" s="199"/>
      <c r="HMT30" s="200"/>
      <c r="HMU30" s="200"/>
      <c r="HMV30" s="200"/>
      <c r="HMW30" s="199"/>
      <c r="HMX30" s="200"/>
      <c r="HMY30" s="200"/>
      <c r="HMZ30" s="200"/>
      <c r="HNA30" s="199"/>
      <c r="HNB30" s="200"/>
      <c r="HNC30" s="200"/>
      <c r="HND30" s="200"/>
      <c r="HNE30" s="199"/>
      <c r="HNF30" s="200"/>
      <c r="HNG30" s="200"/>
      <c r="HNH30" s="200"/>
      <c r="HNI30" s="199"/>
      <c r="HNJ30" s="200"/>
      <c r="HNK30" s="200"/>
      <c r="HNL30" s="200"/>
      <c r="HNM30" s="199"/>
      <c r="HNN30" s="200"/>
      <c r="HNO30" s="200"/>
      <c r="HNP30" s="200"/>
      <c r="HNQ30" s="199"/>
      <c r="HNR30" s="200"/>
      <c r="HNS30" s="200"/>
      <c r="HNT30" s="200"/>
      <c r="HNU30" s="199"/>
      <c r="HNV30" s="200"/>
      <c r="HNW30" s="200"/>
      <c r="HNX30" s="200"/>
      <c r="HNY30" s="199"/>
      <c r="HNZ30" s="200"/>
      <c r="HOA30" s="200"/>
      <c r="HOB30" s="200"/>
      <c r="HOC30" s="199"/>
      <c r="HOD30" s="200"/>
      <c r="HOE30" s="200"/>
      <c r="HOF30" s="200"/>
      <c r="HOG30" s="199"/>
      <c r="HOH30" s="200"/>
      <c r="HOI30" s="200"/>
      <c r="HOJ30" s="200"/>
      <c r="HOK30" s="199"/>
      <c r="HOL30" s="200"/>
      <c r="HOM30" s="200"/>
      <c r="HON30" s="200"/>
      <c r="HOO30" s="199"/>
      <c r="HOP30" s="200"/>
      <c r="HOQ30" s="200"/>
      <c r="HOR30" s="200"/>
      <c r="HOS30" s="199"/>
      <c r="HOT30" s="200"/>
      <c r="HOU30" s="200"/>
      <c r="HOV30" s="200"/>
      <c r="HOW30" s="199"/>
      <c r="HOX30" s="200"/>
      <c r="HOY30" s="200"/>
      <c r="HOZ30" s="200"/>
      <c r="HPA30" s="199"/>
      <c r="HPB30" s="200"/>
      <c r="HPC30" s="200"/>
      <c r="HPD30" s="200"/>
      <c r="HPE30" s="199"/>
      <c r="HPF30" s="200"/>
      <c r="HPG30" s="200"/>
      <c r="HPH30" s="200"/>
      <c r="HPI30" s="199"/>
      <c r="HPJ30" s="200"/>
      <c r="HPK30" s="200"/>
      <c r="HPL30" s="200"/>
      <c r="HPM30" s="199"/>
      <c r="HPN30" s="200"/>
      <c r="HPO30" s="200"/>
      <c r="HPP30" s="200"/>
      <c r="HPQ30" s="199"/>
      <c r="HPR30" s="200"/>
      <c r="HPS30" s="200"/>
      <c r="HPT30" s="200"/>
      <c r="HPU30" s="199"/>
      <c r="HPV30" s="200"/>
      <c r="HPW30" s="200"/>
      <c r="HPX30" s="200"/>
      <c r="HPY30" s="199"/>
      <c r="HPZ30" s="200"/>
      <c r="HQA30" s="200"/>
      <c r="HQB30" s="200"/>
      <c r="HQC30" s="199"/>
      <c r="HQD30" s="200"/>
      <c r="HQE30" s="200"/>
      <c r="HQF30" s="200"/>
      <c r="HQG30" s="199"/>
      <c r="HQH30" s="200"/>
      <c r="HQI30" s="200"/>
      <c r="HQJ30" s="200"/>
      <c r="HQK30" s="199"/>
      <c r="HQL30" s="200"/>
      <c r="HQM30" s="200"/>
      <c r="HQN30" s="200"/>
      <c r="HQO30" s="199"/>
      <c r="HQP30" s="200"/>
      <c r="HQQ30" s="200"/>
      <c r="HQR30" s="200"/>
      <c r="HQS30" s="199"/>
      <c r="HQT30" s="200"/>
      <c r="HQU30" s="200"/>
      <c r="HQV30" s="200"/>
      <c r="HQW30" s="199"/>
      <c r="HQX30" s="200"/>
      <c r="HQY30" s="200"/>
      <c r="HQZ30" s="200"/>
      <c r="HRA30" s="199"/>
      <c r="HRB30" s="200"/>
      <c r="HRC30" s="200"/>
      <c r="HRD30" s="200"/>
      <c r="HRE30" s="199"/>
      <c r="HRF30" s="200"/>
      <c r="HRG30" s="200"/>
      <c r="HRH30" s="200"/>
      <c r="HRI30" s="199"/>
      <c r="HRJ30" s="200"/>
      <c r="HRK30" s="200"/>
      <c r="HRL30" s="200"/>
      <c r="HRM30" s="199"/>
      <c r="HRN30" s="200"/>
      <c r="HRO30" s="200"/>
      <c r="HRP30" s="200"/>
      <c r="HRQ30" s="199"/>
      <c r="HRR30" s="200"/>
      <c r="HRS30" s="200"/>
      <c r="HRT30" s="200"/>
      <c r="HRU30" s="199"/>
      <c r="HRV30" s="200"/>
      <c r="HRW30" s="200"/>
      <c r="HRX30" s="200"/>
      <c r="HRY30" s="199"/>
      <c r="HRZ30" s="200"/>
      <c r="HSA30" s="200"/>
      <c r="HSB30" s="200"/>
      <c r="HSC30" s="199"/>
      <c r="HSD30" s="200"/>
      <c r="HSE30" s="200"/>
      <c r="HSF30" s="200"/>
      <c r="HSG30" s="199"/>
      <c r="HSH30" s="200"/>
      <c r="HSI30" s="200"/>
      <c r="HSJ30" s="200"/>
      <c r="HSK30" s="199"/>
      <c r="HSL30" s="200"/>
      <c r="HSM30" s="200"/>
      <c r="HSN30" s="200"/>
      <c r="HSO30" s="199"/>
      <c r="HSP30" s="200"/>
      <c r="HSQ30" s="200"/>
      <c r="HSR30" s="200"/>
      <c r="HSS30" s="199"/>
      <c r="HST30" s="200"/>
      <c r="HSU30" s="200"/>
      <c r="HSV30" s="200"/>
      <c r="HSW30" s="199"/>
      <c r="HSX30" s="200"/>
      <c r="HSY30" s="200"/>
      <c r="HSZ30" s="200"/>
      <c r="HTA30" s="199"/>
      <c r="HTB30" s="200"/>
      <c r="HTC30" s="200"/>
      <c r="HTD30" s="200"/>
      <c r="HTE30" s="199"/>
      <c r="HTF30" s="200"/>
      <c r="HTG30" s="200"/>
      <c r="HTH30" s="200"/>
      <c r="HTI30" s="199"/>
      <c r="HTJ30" s="200"/>
      <c r="HTK30" s="200"/>
      <c r="HTL30" s="200"/>
      <c r="HTM30" s="199"/>
      <c r="HTN30" s="200"/>
      <c r="HTO30" s="200"/>
      <c r="HTP30" s="200"/>
      <c r="HTQ30" s="199"/>
      <c r="HTR30" s="200"/>
      <c r="HTS30" s="200"/>
      <c r="HTT30" s="200"/>
      <c r="HTU30" s="199"/>
      <c r="HTV30" s="200"/>
      <c r="HTW30" s="200"/>
      <c r="HTX30" s="200"/>
      <c r="HTY30" s="199"/>
      <c r="HTZ30" s="200"/>
      <c r="HUA30" s="200"/>
      <c r="HUB30" s="200"/>
      <c r="HUC30" s="199"/>
      <c r="HUD30" s="200"/>
      <c r="HUE30" s="200"/>
      <c r="HUF30" s="200"/>
      <c r="HUG30" s="199"/>
      <c r="HUH30" s="200"/>
      <c r="HUI30" s="200"/>
      <c r="HUJ30" s="200"/>
      <c r="HUK30" s="199"/>
      <c r="HUL30" s="200"/>
      <c r="HUM30" s="200"/>
      <c r="HUN30" s="200"/>
      <c r="HUO30" s="199"/>
      <c r="HUP30" s="200"/>
      <c r="HUQ30" s="200"/>
      <c r="HUR30" s="200"/>
      <c r="HUS30" s="199"/>
      <c r="HUT30" s="200"/>
      <c r="HUU30" s="200"/>
      <c r="HUV30" s="200"/>
      <c r="HUW30" s="199"/>
      <c r="HUX30" s="200"/>
      <c r="HUY30" s="200"/>
      <c r="HUZ30" s="200"/>
      <c r="HVA30" s="199"/>
      <c r="HVB30" s="200"/>
      <c r="HVC30" s="200"/>
      <c r="HVD30" s="200"/>
      <c r="HVE30" s="199"/>
      <c r="HVF30" s="200"/>
      <c r="HVG30" s="200"/>
      <c r="HVH30" s="200"/>
      <c r="HVI30" s="199"/>
      <c r="HVJ30" s="200"/>
      <c r="HVK30" s="200"/>
      <c r="HVL30" s="200"/>
      <c r="HVM30" s="199"/>
      <c r="HVN30" s="200"/>
      <c r="HVO30" s="200"/>
      <c r="HVP30" s="200"/>
      <c r="HVQ30" s="199"/>
      <c r="HVR30" s="200"/>
      <c r="HVS30" s="200"/>
      <c r="HVT30" s="200"/>
      <c r="HVU30" s="199"/>
      <c r="HVV30" s="200"/>
      <c r="HVW30" s="200"/>
      <c r="HVX30" s="200"/>
      <c r="HVY30" s="199"/>
      <c r="HVZ30" s="200"/>
      <c r="HWA30" s="200"/>
      <c r="HWB30" s="200"/>
      <c r="HWC30" s="199"/>
      <c r="HWD30" s="200"/>
      <c r="HWE30" s="200"/>
      <c r="HWF30" s="200"/>
      <c r="HWG30" s="199"/>
      <c r="HWH30" s="200"/>
      <c r="HWI30" s="200"/>
      <c r="HWJ30" s="200"/>
      <c r="HWK30" s="199"/>
      <c r="HWL30" s="200"/>
      <c r="HWM30" s="200"/>
      <c r="HWN30" s="200"/>
      <c r="HWO30" s="199"/>
      <c r="HWP30" s="200"/>
      <c r="HWQ30" s="200"/>
      <c r="HWR30" s="200"/>
      <c r="HWS30" s="199"/>
      <c r="HWT30" s="200"/>
      <c r="HWU30" s="200"/>
      <c r="HWV30" s="200"/>
      <c r="HWW30" s="199"/>
      <c r="HWX30" s="200"/>
      <c r="HWY30" s="200"/>
      <c r="HWZ30" s="200"/>
      <c r="HXA30" s="199"/>
      <c r="HXB30" s="200"/>
      <c r="HXC30" s="200"/>
      <c r="HXD30" s="200"/>
      <c r="HXE30" s="199"/>
      <c r="HXF30" s="200"/>
      <c r="HXG30" s="200"/>
      <c r="HXH30" s="200"/>
      <c r="HXI30" s="199"/>
      <c r="HXJ30" s="200"/>
      <c r="HXK30" s="200"/>
      <c r="HXL30" s="200"/>
      <c r="HXM30" s="199"/>
      <c r="HXN30" s="200"/>
      <c r="HXO30" s="200"/>
      <c r="HXP30" s="200"/>
      <c r="HXQ30" s="199"/>
      <c r="HXR30" s="200"/>
      <c r="HXS30" s="200"/>
      <c r="HXT30" s="200"/>
      <c r="HXU30" s="199"/>
      <c r="HXV30" s="200"/>
      <c r="HXW30" s="200"/>
      <c r="HXX30" s="200"/>
      <c r="HXY30" s="199"/>
      <c r="HXZ30" s="200"/>
      <c r="HYA30" s="200"/>
      <c r="HYB30" s="200"/>
      <c r="HYC30" s="199"/>
      <c r="HYD30" s="200"/>
      <c r="HYE30" s="200"/>
      <c r="HYF30" s="200"/>
      <c r="HYG30" s="199"/>
      <c r="HYH30" s="200"/>
      <c r="HYI30" s="200"/>
      <c r="HYJ30" s="200"/>
      <c r="HYK30" s="199"/>
      <c r="HYL30" s="200"/>
      <c r="HYM30" s="200"/>
      <c r="HYN30" s="200"/>
      <c r="HYO30" s="199"/>
      <c r="HYP30" s="200"/>
      <c r="HYQ30" s="200"/>
      <c r="HYR30" s="200"/>
      <c r="HYS30" s="199"/>
      <c r="HYT30" s="200"/>
      <c r="HYU30" s="200"/>
      <c r="HYV30" s="200"/>
      <c r="HYW30" s="199"/>
      <c r="HYX30" s="200"/>
      <c r="HYY30" s="200"/>
      <c r="HYZ30" s="200"/>
      <c r="HZA30" s="199"/>
      <c r="HZB30" s="200"/>
      <c r="HZC30" s="200"/>
      <c r="HZD30" s="200"/>
      <c r="HZE30" s="199"/>
      <c r="HZF30" s="200"/>
      <c r="HZG30" s="200"/>
      <c r="HZH30" s="200"/>
      <c r="HZI30" s="199"/>
      <c r="HZJ30" s="200"/>
      <c r="HZK30" s="200"/>
      <c r="HZL30" s="200"/>
      <c r="HZM30" s="199"/>
      <c r="HZN30" s="200"/>
      <c r="HZO30" s="200"/>
      <c r="HZP30" s="200"/>
      <c r="HZQ30" s="199"/>
      <c r="HZR30" s="200"/>
      <c r="HZS30" s="200"/>
      <c r="HZT30" s="200"/>
      <c r="HZU30" s="199"/>
      <c r="HZV30" s="200"/>
      <c r="HZW30" s="200"/>
      <c r="HZX30" s="200"/>
      <c r="HZY30" s="199"/>
      <c r="HZZ30" s="200"/>
      <c r="IAA30" s="200"/>
      <c r="IAB30" s="200"/>
      <c r="IAC30" s="199"/>
      <c r="IAD30" s="200"/>
      <c r="IAE30" s="200"/>
      <c r="IAF30" s="200"/>
      <c r="IAG30" s="199"/>
      <c r="IAH30" s="200"/>
      <c r="IAI30" s="200"/>
      <c r="IAJ30" s="200"/>
      <c r="IAK30" s="199"/>
      <c r="IAL30" s="200"/>
      <c r="IAM30" s="200"/>
      <c r="IAN30" s="200"/>
      <c r="IAO30" s="199"/>
      <c r="IAP30" s="200"/>
      <c r="IAQ30" s="200"/>
      <c r="IAR30" s="200"/>
      <c r="IAS30" s="199"/>
      <c r="IAT30" s="200"/>
      <c r="IAU30" s="200"/>
      <c r="IAV30" s="200"/>
      <c r="IAW30" s="199"/>
      <c r="IAX30" s="200"/>
      <c r="IAY30" s="200"/>
      <c r="IAZ30" s="200"/>
      <c r="IBA30" s="199"/>
      <c r="IBB30" s="200"/>
      <c r="IBC30" s="200"/>
      <c r="IBD30" s="200"/>
      <c r="IBE30" s="199"/>
      <c r="IBF30" s="200"/>
      <c r="IBG30" s="200"/>
      <c r="IBH30" s="200"/>
      <c r="IBI30" s="199"/>
      <c r="IBJ30" s="200"/>
      <c r="IBK30" s="200"/>
      <c r="IBL30" s="200"/>
      <c r="IBM30" s="199"/>
      <c r="IBN30" s="200"/>
      <c r="IBO30" s="200"/>
      <c r="IBP30" s="200"/>
      <c r="IBQ30" s="199"/>
      <c r="IBR30" s="200"/>
      <c r="IBS30" s="200"/>
      <c r="IBT30" s="200"/>
      <c r="IBU30" s="199"/>
      <c r="IBV30" s="200"/>
      <c r="IBW30" s="200"/>
      <c r="IBX30" s="200"/>
      <c r="IBY30" s="199"/>
      <c r="IBZ30" s="200"/>
      <c r="ICA30" s="200"/>
      <c r="ICB30" s="200"/>
      <c r="ICC30" s="199"/>
      <c r="ICD30" s="200"/>
      <c r="ICE30" s="200"/>
      <c r="ICF30" s="200"/>
      <c r="ICG30" s="199"/>
      <c r="ICH30" s="200"/>
      <c r="ICI30" s="200"/>
      <c r="ICJ30" s="200"/>
      <c r="ICK30" s="199"/>
      <c r="ICL30" s="200"/>
      <c r="ICM30" s="200"/>
      <c r="ICN30" s="200"/>
      <c r="ICO30" s="199"/>
      <c r="ICP30" s="200"/>
      <c r="ICQ30" s="200"/>
      <c r="ICR30" s="200"/>
      <c r="ICS30" s="199"/>
      <c r="ICT30" s="200"/>
      <c r="ICU30" s="200"/>
      <c r="ICV30" s="200"/>
      <c r="ICW30" s="199"/>
      <c r="ICX30" s="200"/>
      <c r="ICY30" s="200"/>
      <c r="ICZ30" s="200"/>
      <c r="IDA30" s="199"/>
      <c r="IDB30" s="200"/>
      <c r="IDC30" s="200"/>
      <c r="IDD30" s="200"/>
      <c r="IDE30" s="199"/>
      <c r="IDF30" s="200"/>
      <c r="IDG30" s="200"/>
      <c r="IDH30" s="200"/>
      <c r="IDI30" s="199"/>
      <c r="IDJ30" s="200"/>
      <c r="IDK30" s="200"/>
      <c r="IDL30" s="200"/>
      <c r="IDM30" s="199"/>
      <c r="IDN30" s="200"/>
      <c r="IDO30" s="200"/>
      <c r="IDP30" s="200"/>
      <c r="IDQ30" s="199"/>
      <c r="IDR30" s="200"/>
      <c r="IDS30" s="200"/>
      <c r="IDT30" s="200"/>
      <c r="IDU30" s="199"/>
      <c r="IDV30" s="200"/>
      <c r="IDW30" s="200"/>
      <c r="IDX30" s="200"/>
      <c r="IDY30" s="199"/>
      <c r="IDZ30" s="200"/>
      <c r="IEA30" s="200"/>
      <c r="IEB30" s="200"/>
      <c r="IEC30" s="199"/>
      <c r="IED30" s="200"/>
      <c r="IEE30" s="200"/>
      <c r="IEF30" s="200"/>
      <c r="IEG30" s="199"/>
      <c r="IEH30" s="200"/>
      <c r="IEI30" s="200"/>
      <c r="IEJ30" s="200"/>
      <c r="IEK30" s="199"/>
      <c r="IEL30" s="200"/>
      <c r="IEM30" s="200"/>
      <c r="IEN30" s="200"/>
      <c r="IEO30" s="199"/>
      <c r="IEP30" s="200"/>
      <c r="IEQ30" s="200"/>
      <c r="IER30" s="200"/>
      <c r="IES30" s="199"/>
      <c r="IET30" s="200"/>
      <c r="IEU30" s="200"/>
      <c r="IEV30" s="200"/>
      <c r="IEW30" s="199"/>
      <c r="IEX30" s="200"/>
      <c r="IEY30" s="200"/>
      <c r="IEZ30" s="200"/>
      <c r="IFA30" s="199"/>
      <c r="IFB30" s="200"/>
      <c r="IFC30" s="200"/>
      <c r="IFD30" s="200"/>
      <c r="IFE30" s="199"/>
      <c r="IFF30" s="200"/>
      <c r="IFG30" s="200"/>
      <c r="IFH30" s="200"/>
      <c r="IFI30" s="199"/>
      <c r="IFJ30" s="200"/>
      <c r="IFK30" s="200"/>
      <c r="IFL30" s="200"/>
      <c r="IFM30" s="199"/>
      <c r="IFN30" s="200"/>
      <c r="IFO30" s="200"/>
      <c r="IFP30" s="200"/>
      <c r="IFQ30" s="199"/>
      <c r="IFR30" s="200"/>
      <c r="IFS30" s="200"/>
      <c r="IFT30" s="200"/>
      <c r="IFU30" s="199"/>
      <c r="IFV30" s="200"/>
      <c r="IFW30" s="200"/>
      <c r="IFX30" s="200"/>
      <c r="IFY30" s="199"/>
      <c r="IFZ30" s="200"/>
      <c r="IGA30" s="200"/>
      <c r="IGB30" s="200"/>
      <c r="IGC30" s="199"/>
      <c r="IGD30" s="200"/>
      <c r="IGE30" s="200"/>
      <c r="IGF30" s="200"/>
      <c r="IGG30" s="199"/>
      <c r="IGH30" s="200"/>
      <c r="IGI30" s="200"/>
      <c r="IGJ30" s="200"/>
      <c r="IGK30" s="199"/>
      <c r="IGL30" s="200"/>
      <c r="IGM30" s="200"/>
      <c r="IGN30" s="200"/>
      <c r="IGO30" s="199"/>
      <c r="IGP30" s="200"/>
      <c r="IGQ30" s="200"/>
      <c r="IGR30" s="200"/>
      <c r="IGS30" s="199"/>
      <c r="IGT30" s="200"/>
      <c r="IGU30" s="200"/>
      <c r="IGV30" s="200"/>
      <c r="IGW30" s="199"/>
      <c r="IGX30" s="200"/>
      <c r="IGY30" s="200"/>
      <c r="IGZ30" s="200"/>
      <c r="IHA30" s="199"/>
      <c r="IHB30" s="200"/>
      <c r="IHC30" s="200"/>
      <c r="IHD30" s="200"/>
      <c r="IHE30" s="199"/>
      <c r="IHF30" s="200"/>
      <c r="IHG30" s="200"/>
      <c r="IHH30" s="200"/>
      <c r="IHI30" s="199"/>
      <c r="IHJ30" s="200"/>
      <c r="IHK30" s="200"/>
      <c r="IHL30" s="200"/>
      <c r="IHM30" s="199"/>
      <c r="IHN30" s="200"/>
      <c r="IHO30" s="200"/>
      <c r="IHP30" s="200"/>
      <c r="IHQ30" s="199"/>
      <c r="IHR30" s="200"/>
      <c r="IHS30" s="200"/>
      <c r="IHT30" s="200"/>
      <c r="IHU30" s="199"/>
      <c r="IHV30" s="200"/>
      <c r="IHW30" s="200"/>
      <c r="IHX30" s="200"/>
      <c r="IHY30" s="199"/>
      <c r="IHZ30" s="200"/>
      <c r="IIA30" s="200"/>
      <c r="IIB30" s="200"/>
      <c r="IIC30" s="199"/>
      <c r="IID30" s="200"/>
      <c r="IIE30" s="200"/>
      <c r="IIF30" s="200"/>
      <c r="IIG30" s="199"/>
      <c r="IIH30" s="200"/>
      <c r="III30" s="200"/>
      <c r="IIJ30" s="200"/>
      <c r="IIK30" s="199"/>
      <c r="IIL30" s="200"/>
      <c r="IIM30" s="200"/>
      <c r="IIN30" s="200"/>
      <c r="IIO30" s="199"/>
      <c r="IIP30" s="200"/>
      <c r="IIQ30" s="200"/>
      <c r="IIR30" s="200"/>
      <c r="IIS30" s="199"/>
      <c r="IIT30" s="200"/>
      <c r="IIU30" s="200"/>
      <c r="IIV30" s="200"/>
      <c r="IIW30" s="199"/>
      <c r="IIX30" s="200"/>
      <c r="IIY30" s="200"/>
      <c r="IIZ30" s="200"/>
      <c r="IJA30" s="199"/>
      <c r="IJB30" s="200"/>
      <c r="IJC30" s="200"/>
      <c r="IJD30" s="200"/>
      <c r="IJE30" s="199"/>
      <c r="IJF30" s="200"/>
      <c r="IJG30" s="200"/>
      <c r="IJH30" s="200"/>
      <c r="IJI30" s="199"/>
      <c r="IJJ30" s="200"/>
      <c r="IJK30" s="200"/>
      <c r="IJL30" s="200"/>
      <c r="IJM30" s="199"/>
      <c r="IJN30" s="200"/>
      <c r="IJO30" s="200"/>
      <c r="IJP30" s="200"/>
      <c r="IJQ30" s="199"/>
      <c r="IJR30" s="200"/>
      <c r="IJS30" s="200"/>
      <c r="IJT30" s="200"/>
      <c r="IJU30" s="199"/>
      <c r="IJV30" s="200"/>
      <c r="IJW30" s="200"/>
      <c r="IJX30" s="200"/>
      <c r="IJY30" s="199"/>
      <c r="IJZ30" s="200"/>
      <c r="IKA30" s="200"/>
      <c r="IKB30" s="200"/>
      <c r="IKC30" s="199"/>
      <c r="IKD30" s="200"/>
      <c r="IKE30" s="200"/>
      <c r="IKF30" s="200"/>
      <c r="IKG30" s="199"/>
      <c r="IKH30" s="200"/>
      <c r="IKI30" s="200"/>
      <c r="IKJ30" s="200"/>
      <c r="IKK30" s="199"/>
      <c r="IKL30" s="200"/>
      <c r="IKM30" s="200"/>
      <c r="IKN30" s="200"/>
      <c r="IKO30" s="199"/>
      <c r="IKP30" s="200"/>
      <c r="IKQ30" s="200"/>
      <c r="IKR30" s="200"/>
      <c r="IKS30" s="199"/>
      <c r="IKT30" s="200"/>
      <c r="IKU30" s="200"/>
      <c r="IKV30" s="200"/>
      <c r="IKW30" s="199"/>
      <c r="IKX30" s="200"/>
      <c r="IKY30" s="200"/>
      <c r="IKZ30" s="200"/>
      <c r="ILA30" s="199"/>
      <c r="ILB30" s="200"/>
      <c r="ILC30" s="200"/>
      <c r="ILD30" s="200"/>
      <c r="ILE30" s="199"/>
      <c r="ILF30" s="200"/>
      <c r="ILG30" s="200"/>
      <c r="ILH30" s="200"/>
      <c r="ILI30" s="199"/>
      <c r="ILJ30" s="200"/>
      <c r="ILK30" s="200"/>
      <c r="ILL30" s="200"/>
      <c r="ILM30" s="199"/>
      <c r="ILN30" s="200"/>
      <c r="ILO30" s="200"/>
      <c r="ILP30" s="200"/>
      <c r="ILQ30" s="199"/>
      <c r="ILR30" s="200"/>
      <c r="ILS30" s="200"/>
      <c r="ILT30" s="200"/>
      <c r="ILU30" s="199"/>
      <c r="ILV30" s="200"/>
      <c r="ILW30" s="200"/>
      <c r="ILX30" s="200"/>
      <c r="ILY30" s="199"/>
      <c r="ILZ30" s="200"/>
      <c r="IMA30" s="200"/>
      <c r="IMB30" s="200"/>
      <c r="IMC30" s="199"/>
      <c r="IMD30" s="200"/>
      <c r="IME30" s="200"/>
      <c r="IMF30" s="200"/>
      <c r="IMG30" s="199"/>
      <c r="IMH30" s="200"/>
      <c r="IMI30" s="200"/>
      <c r="IMJ30" s="200"/>
      <c r="IMK30" s="199"/>
      <c r="IML30" s="200"/>
      <c r="IMM30" s="200"/>
      <c r="IMN30" s="200"/>
      <c r="IMO30" s="199"/>
      <c r="IMP30" s="200"/>
      <c r="IMQ30" s="200"/>
      <c r="IMR30" s="200"/>
      <c r="IMS30" s="199"/>
      <c r="IMT30" s="200"/>
      <c r="IMU30" s="200"/>
      <c r="IMV30" s="200"/>
      <c r="IMW30" s="199"/>
      <c r="IMX30" s="200"/>
      <c r="IMY30" s="200"/>
      <c r="IMZ30" s="200"/>
      <c r="INA30" s="199"/>
      <c r="INB30" s="200"/>
      <c r="INC30" s="200"/>
      <c r="IND30" s="200"/>
      <c r="INE30" s="199"/>
      <c r="INF30" s="200"/>
      <c r="ING30" s="200"/>
      <c r="INH30" s="200"/>
      <c r="INI30" s="199"/>
      <c r="INJ30" s="200"/>
      <c r="INK30" s="200"/>
      <c r="INL30" s="200"/>
      <c r="INM30" s="199"/>
      <c r="INN30" s="200"/>
      <c r="INO30" s="200"/>
      <c r="INP30" s="200"/>
      <c r="INQ30" s="199"/>
      <c r="INR30" s="200"/>
      <c r="INS30" s="200"/>
      <c r="INT30" s="200"/>
      <c r="INU30" s="199"/>
      <c r="INV30" s="200"/>
      <c r="INW30" s="200"/>
      <c r="INX30" s="200"/>
      <c r="INY30" s="199"/>
      <c r="INZ30" s="200"/>
      <c r="IOA30" s="200"/>
      <c r="IOB30" s="200"/>
      <c r="IOC30" s="199"/>
      <c r="IOD30" s="200"/>
      <c r="IOE30" s="200"/>
      <c r="IOF30" s="200"/>
      <c r="IOG30" s="199"/>
      <c r="IOH30" s="200"/>
      <c r="IOI30" s="200"/>
      <c r="IOJ30" s="200"/>
      <c r="IOK30" s="199"/>
      <c r="IOL30" s="200"/>
      <c r="IOM30" s="200"/>
      <c r="ION30" s="200"/>
      <c r="IOO30" s="199"/>
      <c r="IOP30" s="200"/>
      <c r="IOQ30" s="200"/>
      <c r="IOR30" s="200"/>
      <c r="IOS30" s="199"/>
      <c r="IOT30" s="200"/>
      <c r="IOU30" s="200"/>
      <c r="IOV30" s="200"/>
      <c r="IOW30" s="199"/>
      <c r="IOX30" s="200"/>
      <c r="IOY30" s="200"/>
      <c r="IOZ30" s="200"/>
      <c r="IPA30" s="199"/>
      <c r="IPB30" s="200"/>
      <c r="IPC30" s="200"/>
      <c r="IPD30" s="200"/>
      <c r="IPE30" s="199"/>
      <c r="IPF30" s="200"/>
      <c r="IPG30" s="200"/>
      <c r="IPH30" s="200"/>
      <c r="IPI30" s="199"/>
      <c r="IPJ30" s="200"/>
      <c r="IPK30" s="200"/>
      <c r="IPL30" s="200"/>
      <c r="IPM30" s="199"/>
      <c r="IPN30" s="200"/>
      <c r="IPO30" s="200"/>
      <c r="IPP30" s="200"/>
      <c r="IPQ30" s="199"/>
      <c r="IPR30" s="200"/>
      <c r="IPS30" s="200"/>
      <c r="IPT30" s="200"/>
      <c r="IPU30" s="199"/>
      <c r="IPV30" s="200"/>
      <c r="IPW30" s="200"/>
      <c r="IPX30" s="200"/>
      <c r="IPY30" s="199"/>
      <c r="IPZ30" s="200"/>
      <c r="IQA30" s="200"/>
      <c r="IQB30" s="200"/>
      <c r="IQC30" s="199"/>
      <c r="IQD30" s="200"/>
      <c r="IQE30" s="200"/>
      <c r="IQF30" s="200"/>
      <c r="IQG30" s="199"/>
      <c r="IQH30" s="200"/>
      <c r="IQI30" s="200"/>
      <c r="IQJ30" s="200"/>
      <c r="IQK30" s="199"/>
      <c r="IQL30" s="200"/>
      <c r="IQM30" s="200"/>
      <c r="IQN30" s="200"/>
      <c r="IQO30" s="199"/>
      <c r="IQP30" s="200"/>
      <c r="IQQ30" s="200"/>
      <c r="IQR30" s="200"/>
      <c r="IQS30" s="199"/>
      <c r="IQT30" s="200"/>
      <c r="IQU30" s="200"/>
      <c r="IQV30" s="200"/>
      <c r="IQW30" s="199"/>
      <c r="IQX30" s="200"/>
      <c r="IQY30" s="200"/>
      <c r="IQZ30" s="200"/>
      <c r="IRA30" s="199"/>
      <c r="IRB30" s="200"/>
      <c r="IRC30" s="200"/>
      <c r="IRD30" s="200"/>
      <c r="IRE30" s="199"/>
      <c r="IRF30" s="200"/>
      <c r="IRG30" s="200"/>
      <c r="IRH30" s="200"/>
      <c r="IRI30" s="199"/>
      <c r="IRJ30" s="200"/>
      <c r="IRK30" s="200"/>
      <c r="IRL30" s="200"/>
      <c r="IRM30" s="199"/>
      <c r="IRN30" s="200"/>
      <c r="IRO30" s="200"/>
      <c r="IRP30" s="200"/>
      <c r="IRQ30" s="199"/>
      <c r="IRR30" s="200"/>
      <c r="IRS30" s="200"/>
      <c r="IRT30" s="200"/>
      <c r="IRU30" s="199"/>
      <c r="IRV30" s="200"/>
      <c r="IRW30" s="200"/>
      <c r="IRX30" s="200"/>
      <c r="IRY30" s="199"/>
      <c r="IRZ30" s="200"/>
      <c r="ISA30" s="200"/>
      <c r="ISB30" s="200"/>
      <c r="ISC30" s="199"/>
      <c r="ISD30" s="200"/>
      <c r="ISE30" s="200"/>
      <c r="ISF30" s="200"/>
      <c r="ISG30" s="199"/>
      <c r="ISH30" s="200"/>
      <c r="ISI30" s="200"/>
      <c r="ISJ30" s="200"/>
      <c r="ISK30" s="199"/>
      <c r="ISL30" s="200"/>
      <c r="ISM30" s="200"/>
      <c r="ISN30" s="200"/>
      <c r="ISO30" s="199"/>
      <c r="ISP30" s="200"/>
      <c r="ISQ30" s="200"/>
      <c r="ISR30" s="200"/>
      <c r="ISS30" s="199"/>
      <c r="IST30" s="200"/>
      <c r="ISU30" s="200"/>
      <c r="ISV30" s="200"/>
      <c r="ISW30" s="199"/>
      <c r="ISX30" s="200"/>
      <c r="ISY30" s="200"/>
      <c r="ISZ30" s="200"/>
      <c r="ITA30" s="199"/>
      <c r="ITB30" s="200"/>
      <c r="ITC30" s="200"/>
      <c r="ITD30" s="200"/>
      <c r="ITE30" s="199"/>
      <c r="ITF30" s="200"/>
      <c r="ITG30" s="200"/>
      <c r="ITH30" s="200"/>
      <c r="ITI30" s="199"/>
      <c r="ITJ30" s="200"/>
      <c r="ITK30" s="200"/>
      <c r="ITL30" s="200"/>
      <c r="ITM30" s="199"/>
      <c r="ITN30" s="200"/>
      <c r="ITO30" s="200"/>
      <c r="ITP30" s="200"/>
      <c r="ITQ30" s="199"/>
      <c r="ITR30" s="200"/>
      <c r="ITS30" s="200"/>
      <c r="ITT30" s="200"/>
      <c r="ITU30" s="199"/>
      <c r="ITV30" s="200"/>
      <c r="ITW30" s="200"/>
      <c r="ITX30" s="200"/>
      <c r="ITY30" s="199"/>
      <c r="ITZ30" s="200"/>
      <c r="IUA30" s="200"/>
      <c r="IUB30" s="200"/>
      <c r="IUC30" s="199"/>
      <c r="IUD30" s="200"/>
      <c r="IUE30" s="200"/>
      <c r="IUF30" s="200"/>
      <c r="IUG30" s="199"/>
      <c r="IUH30" s="200"/>
      <c r="IUI30" s="200"/>
      <c r="IUJ30" s="200"/>
      <c r="IUK30" s="199"/>
      <c r="IUL30" s="200"/>
      <c r="IUM30" s="200"/>
      <c r="IUN30" s="200"/>
      <c r="IUO30" s="199"/>
      <c r="IUP30" s="200"/>
      <c r="IUQ30" s="200"/>
      <c r="IUR30" s="200"/>
      <c r="IUS30" s="199"/>
      <c r="IUT30" s="200"/>
      <c r="IUU30" s="200"/>
      <c r="IUV30" s="200"/>
      <c r="IUW30" s="199"/>
      <c r="IUX30" s="200"/>
      <c r="IUY30" s="200"/>
      <c r="IUZ30" s="200"/>
      <c r="IVA30" s="199"/>
      <c r="IVB30" s="200"/>
      <c r="IVC30" s="200"/>
      <c r="IVD30" s="200"/>
      <c r="IVE30" s="199"/>
      <c r="IVF30" s="200"/>
      <c r="IVG30" s="200"/>
      <c r="IVH30" s="200"/>
      <c r="IVI30" s="199"/>
      <c r="IVJ30" s="200"/>
      <c r="IVK30" s="200"/>
      <c r="IVL30" s="200"/>
      <c r="IVM30" s="199"/>
      <c r="IVN30" s="200"/>
      <c r="IVO30" s="200"/>
      <c r="IVP30" s="200"/>
      <c r="IVQ30" s="199"/>
      <c r="IVR30" s="200"/>
      <c r="IVS30" s="200"/>
      <c r="IVT30" s="200"/>
      <c r="IVU30" s="199"/>
      <c r="IVV30" s="200"/>
      <c r="IVW30" s="200"/>
      <c r="IVX30" s="200"/>
      <c r="IVY30" s="199"/>
      <c r="IVZ30" s="200"/>
      <c r="IWA30" s="200"/>
      <c r="IWB30" s="200"/>
      <c r="IWC30" s="199"/>
      <c r="IWD30" s="200"/>
      <c r="IWE30" s="200"/>
      <c r="IWF30" s="200"/>
      <c r="IWG30" s="199"/>
      <c r="IWH30" s="200"/>
      <c r="IWI30" s="200"/>
      <c r="IWJ30" s="200"/>
      <c r="IWK30" s="199"/>
      <c r="IWL30" s="200"/>
      <c r="IWM30" s="200"/>
      <c r="IWN30" s="200"/>
      <c r="IWO30" s="199"/>
      <c r="IWP30" s="200"/>
      <c r="IWQ30" s="200"/>
      <c r="IWR30" s="200"/>
      <c r="IWS30" s="199"/>
      <c r="IWT30" s="200"/>
      <c r="IWU30" s="200"/>
      <c r="IWV30" s="200"/>
      <c r="IWW30" s="199"/>
      <c r="IWX30" s="200"/>
      <c r="IWY30" s="200"/>
      <c r="IWZ30" s="200"/>
      <c r="IXA30" s="199"/>
      <c r="IXB30" s="200"/>
      <c r="IXC30" s="200"/>
      <c r="IXD30" s="200"/>
      <c r="IXE30" s="199"/>
      <c r="IXF30" s="200"/>
      <c r="IXG30" s="200"/>
      <c r="IXH30" s="200"/>
      <c r="IXI30" s="199"/>
      <c r="IXJ30" s="200"/>
      <c r="IXK30" s="200"/>
      <c r="IXL30" s="200"/>
      <c r="IXM30" s="199"/>
      <c r="IXN30" s="200"/>
      <c r="IXO30" s="200"/>
      <c r="IXP30" s="200"/>
      <c r="IXQ30" s="199"/>
      <c r="IXR30" s="200"/>
      <c r="IXS30" s="200"/>
      <c r="IXT30" s="200"/>
      <c r="IXU30" s="199"/>
      <c r="IXV30" s="200"/>
      <c r="IXW30" s="200"/>
      <c r="IXX30" s="200"/>
      <c r="IXY30" s="199"/>
      <c r="IXZ30" s="200"/>
      <c r="IYA30" s="200"/>
      <c r="IYB30" s="200"/>
      <c r="IYC30" s="199"/>
      <c r="IYD30" s="200"/>
      <c r="IYE30" s="200"/>
      <c r="IYF30" s="200"/>
      <c r="IYG30" s="199"/>
      <c r="IYH30" s="200"/>
      <c r="IYI30" s="200"/>
      <c r="IYJ30" s="200"/>
      <c r="IYK30" s="199"/>
      <c r="IYL30" s="200"/>
      <c r="IYM30" s="200"/>
      <c r="IYN30" s="200"/>
      <c r="IYO30" s="199"/>
      <c r="IYP30" s="200"/>
      <c r="IYQ30" s="200"/>
      <c r="IYR30" s="200"/>
      <c r="IYS30" s="199"/>
      <c r="IYT30" s="200"/>
      <c r="IYU30" s="200"/>
      <c r="IYV30" s="200"/>
      <c r="IYW30" s="199"/>
      <c r="IYX30" s="200"/>
      <c r="IYY30" s="200"/>
      <c r="IYZ30" s="200"/>
      <c r="IZA30" s="199"/>
      <c r="IZB30" s="200"/>
      <c r="IZC30" s="200"/>
      <c r="IZD30" s="200"/>
      <c r="IZE30" s="199"/>
      <c r="IZF30" s="200"/>
      <c r="IZG30" s="200"/>
      <c r="IZH30" s="200"/>
      <c r="IZI30" s="199"/>
      <c r="IZJ30" s="200"/>
      <c r="IZK30" s="200"/>
      <c r="IZL30" s="200"/>
      <c r="IZM30" s="199"/>
      <c r="IZN30" s="200"/>
      <c r="IZO30" s="200"/>
      <c r="IZP30" s="200"/>
      <c r="IZQ30" s="199"/>
      <c r="IZR30" s="200"/>
      <c r="IZS30" s="200"/>
      <c r="IZT30" s="200"/>
      <c r="IZU30" s="199"/>
      <c r="IZV30" s="200"/>
      <c r="IZW30" s="200"/>
      <c r="IZX30" s="200"/>
      <c r="IZY30" s="199"/>
      <c r="IZZ30" s="200"/>
      <c r="JAA30" s="200"/>
      <c r="JAB30" s="200"/>
      <c r="JAC30" s="199"/>
      <c r="JAD30" s="200"/>
      <c r="JAE30" s="200"/>
      <c r="JAF30" s="200"/>
      <c r="JAG30" s="199"/>
      <c r="JAH30" s="200"/>
      <c r="JAI30" s="200"/>
      <c r="JAJ30" s="200"/>
      <c r="JAK30" s="199"/>
      <c r="JAL30" s="200"/>
      <c r="JAM30" s="200"/>
      <c r="JAN30" s="200"/>
      <c r="JAO30" s="199"/>
      <c r="JAP30" s="200"/>
      <c r="JAQ30" s="200"/>
      <c r="JAR30" s="200"/>
      <c r="JAS30" s="199"/>
      <c r="JAT30" s="200"/>
      <c r="JAU30" s="200"/>
      <c r="JAV30" s="200"/>
      <c r="JAW30" s="199"/>
      <c r="JAX30" s="200"/>
      <c r="JAY30" s="200"/>
      <c r="JAZ30" s="200"/>
      <c r="JBA30" s="199"/>
      <c r="JBB30" s="200"/>
      <c r="JBC30" s="200"/>
      <c r="JBD30" s="200"/>
      <c r="JBE30" s="199"/>
      <c r="JBF30" s="200"/>
      <c r="JBG30" s="200"/>
      <c r="JBH30" s="200"/>
      <c r="JBI30" s="199"/>
      <c r="JBJ30" s="200"/>
      <c r="JBK30" s="200"/>
      <c r="JBL30" s="200"/>
      <c r="JBM30" s="199"/>
      <c r="JBN30" s="200"/>
      <c r="JBO30" s="200"/>
      <c r="JBP30" s="200"/>
      <c r="JBQ30" s="199"/>
      <c r="JBR30" s="200"/>
      <c r="JBS30" s="200"/>
      <c r="JBT30" s="200"/>
      <c r="JBU30" s="199"/>
      <c r="JBV30" s="200"/>
      <c r="JBW30" s="200"/>
      <c r="JBX30" s="200"/>
      <c r="JBY30" s="199"/>
      <c r="JBZ30" s="200"/>
      <c r="JCA30" s="200"/>
      <c r="JCB30" s="200"/>
      <c r="JCC30" s="199"/>
      <c r="JCD30" s="200"/>
      <c r="JCE30" s="200"/>
      <c r="JCF30" s="200"/>
      <c r="JCG30" s="199"/>
      <c r="JCH30" s="200"/>
      <c r="JCI30" s="200"/>
      <c r="JCJ30" s="200"/>
      <c r="JCK30" s="199"/>
      <c r="JCL30" s="200"/>
      <c r="JCM30" s="200"/>
      <c r="JCN30" s="200"/>
      <c r="JCO30" s="199"/>
      <c r="JCP30" s="200"/>
      <c r="JCQ30" s="200"/>
      <c r="JCR30" s="200"/>
      <c r="JCS30" s="199"/>
      <c r="JCT30" s="200"/>
      <c r="JCU30" s="200"/>
      <c r="JCV30" s="200"/>
      <c r="JCW30" s="199"/>
      <c r="JCX30" s="200"/>
      <c r="JCY30" s="200"/>
      <c r="JCZ30" s="200"/>
      <c r="JDA30" s="199"/>
      <c r="JDB30" s="200"/>
      <c r="JDC30" s="200"/>
      <c r="JDD30" s="200"/>
      <c r="JDE30" s="199"/>
      <c r="JDF30" s="200"/>
      <c r="JDG30" s="200"/>
      <c r="JDH30" s="200"/>
      <c r="JDI30" s="199"/>
      <c r="JDJ30" s="200"/>
      <c r="JDK30" s="200"/>
      <c r="JDL30" s="200"/>
      <c r="JDM30" s="199"/>
      <c r="JDN30" s="200"/>
      <c r="JDO30" s="200"/>
      <c r="JDP30" s="200"/>
      <c r="JDQ30" s="199"/>
      <c r="JDR30" s="200"/>
      <c r="JDS30" s="200"/>
      <c r="JDT30" s="200"/>
      <c r="JDU30" s="199"/>
      <c r="JDV30" s="200"/>
      <c r="JDW30" s="200"/>
      <c r="JDX30" s="200"/>
      <c r="JDY30" s="199"/>
      <c r="JDZ30" s="200"/>
      <c r="JEA30" s="200"/>
      <c r="JEB30" s="200"/>
      <c r="JEC30" s="199"/>
      <c r="JED30" s="200"/>
      <c r="JEE30" s="200"/>
      <c r="JEF30" s="200"/>
      <c r="JEG30" s="199"/>
      <c r="JEH30" s="200"/>
      <c r="JEI30" s="200"/>
      <c r="JEJ30" s="200"/>
      <c r="JEK30" s="199"/>
      <c r="JEL30" s="200"/>
      <c r="JEM30" s="200"/>
      <c r="JEN30" s="200"/>
      <c r="JEO30" s="199"/>
      <c r="JEP30" s="200"/>
      <c r="JEQ30" s="200"/>
      <c r="JER30" s="200"/>
      <c r="JES30" s="199"/>
      <c r="JET30" s="200"/>
      <c r="JEU30" s="200"/>
      <c r="JEV30" s="200"/>
      <c r="JEW30" s="199"/>
      <c r="JEX30" s="200"/>
      <c r="JEY30" s="200"/>
      <c r="JEZ30" s="200"/>
      <c r="JFA30" s="199"/>
      <c r="JFB30" s="200"/>
      <c r="JFC30" s="200"/>
      <c r="JFD30" s="200"/>
      <c r="JFE30" s="199"/>
      <c r="JFF30" s="200"/>
      <c r="JFG30" s="200"/>
      <c r="JFH30" s="200"/>
      <c r="JFI30" s="199"/>
      <c r="JFJ30" s="200"/>
      <c r="JFK30" s="200"/>
      <c r="JFL30" s="200"/>
      <c r="JFM30" s="199"/>
      <c r="JFN30" s="200"/>
      <c r="JFO30" s="200"/>
      <c r="JFP30" s="200"/>
      <c r="JFQ30" s="199"/>
      <c r="JFR30" s="200"/>
      <c r="JFS30" s="200"/>
      <c r="JFT30" s="200"/>
      <c r="JFU30" s="199"/>
      <c r="JFV30" s="200"/>
      <c r="JFW30" s="200"/>
      <c r="JFX30" s="200"/>
      <c r="JFY30" s="199"/>
      <c r="JFZ30" s="200"/>
      <c r="JGA30" s="200"/>
      <c r="JGB30" s="200"/>
      <c r="JGC30" s="199"/>
      <c r="JGD30" s="200"/>
      <c r="JGE30" s="200"/>
      <c r="JGF30" s="200"/>
      <c r="JGG30" s="199"/>
      <c r="JGH30" s="200"/>
      <c r="JGI30" s="200"/>
      <c r="JGJ30" s="200"/>
      <c r="JGK30" s="199"/>
      <c r="JGL30" s="200"/>
      <c r="JGM30" s="200"/>
      <c r="JGN30" s="200"/>
      <c r="JGO30" s="199"/>
      <c r="JGP30" s="200"/>
      <c r="JGQ30" s="200"/>
      <c r="JGR30" s="200"/>
      <c r="JGS30" s="199"/>
      <c r="JGT30" s="200"/>
      <c r="JGU30" s="200"/>
      <c r="JGV30" s="200"/>
      <c r="JGW30" s="199"/>
      <c r="JGX30" s="200"/>
      <c r="JGY30" s="200"/>
      <c r="JGZ30" s="200"/>
      <c r="JHA30" s="199"/>
      <c r="JHB30" s="200"/>
      <c r="JHC30" s="200"/>
      <c r="JHD30" s="200"/>
      <c r="JHE30" s="199"/>
      <c r="JHF30" s="200"/>
      <c r="JHG30" s="200"/>
      <c r="JHH30" s="200"/>
      <c r="JHI30" s="199"/>
      <c r="JHJ30" s="200"/>
      <c r="JHK30" s="200"/>
      <c r="JHL30" s="200"/>
      <c r="JHM30" s="199"/>
      <c r="JHN30" s="200"/>
      <c r="JHO30" s="200"/>
      <c r="JHP30" s="200"/>
      <c r="JHQ30" s="199"/>
      <c r="JHR30" s="200"/>
      <c r="JHS30" s="200"/>
      <c r="JHT30" s="200"/>
      <c r="JHU30" s="199"/>
      <c r="JHV30" s="200"/>
      <c r="JHW30" s="200"/>
      <c r="JHX30" s="200"/>
      <c r="JHY30" s="199"/>
      <c r="JHZ30" s="200"/>
      <c r="JIA30" s="200"/>
      <c r="JIB30" s="200"/>
      <c r="JIC30" s="199"/>
      <c r="JID30" s="200"/>
      <c r="JIE30" s="200"/>
      <c r="JIF30" s="200"/>
      <c r="JIG30" s="199"/>
      <c r="JIH30" s="200"/>
      <c r="JII30" s="200"/>
      <c r="JIJ30" s="200"/>
      <c r="JIK30" s="199"/>
      <c r="JIL30" s="200"/>
      <c r="JIM30" s="200"/>
      <c r="JIN30" s="200"/>
      <c r="JIO30" s="199"/>
      <c r="JIP30" s="200"/>
      <c r="JIQ30" s="200"/>
      <c r="JIR30" s="200"/>
      <c r="JIS30" s="199"/>
      <c r="JIT30" s="200"/>
      <c r="JIU30" s="200"/>
      <c r="JIV30" s="200"/>
      <c r="JIW30" s="199"/>
      <c r="JIX30" s="200"/>
      <c r="JIY30" s="200"/>
      <c r="JIZ30" s="200"/>
      <c r="JJA30" s="199"/>
      <c r="JJB30" s="200"/>
      <c r="JJC30" s="200"/>
      <c r="JJD30" s="200"/>
      <c r="JJE30" s="199"/>
      <c r="JJF30" s="200"/>
      <c r="JJG30" s="200"/>
      <c r="JJH30" s="200"/>
      <c r="JJI30" s="199"/>
      <c r="JJJ30" s="200"/>
      <c r="JJK30" s="200"/>
      <c r="JJL30" s="200"/>
      <c r="JJM30" s="199"/>
      <c r="JJN30" s="200"/>
      <c r="JJO30" s="200"/>
      <c r="JJP30" s="200"/>
      <c r="JJQ30" s="199"/>
      <c r="JJR30" s="200"/>
      <c r="JJS30" s="200"/>
      <c r="JJT30" s="200"/>
      <c r="JJU30" s="199"/>
      <c r="JJV30" s="200"/>
      <c r="JJW30" s="200"/>
      <c r="JJX30" s="200"/>
      <c r="JJY30" s="199"/>
      <c r="JJZ30" s="200"/>
      <c r="JKA30" s="200"/>
      <c r="JKB30" s="200"/>
      <c r="JKC30" s="199"/>
      <c r="JKD30" s="200"/>
      <c r="JKE30" s="200"/>
      <c r="JKF30" s="200"/>
      <c r="JKG30" s="199"/>
      <c r="JKH30" s="200"/>
      <c r="JKI30" s="200"/>
      <c r="JKJ30" s="200"/>
      <c r="JKK30" s="199"/>
      <c r="JKL30" s="200"/>
      <c r="JKM30" s="200"/>
      <c r="JKN30" s="200"/>
      <c r="JKO30" s="199"/>
      <c r="JKP30" s="200"/>
      <c r="JKQ30" s="200"/>
      <c r="JKR30" s="200"/>
      <c r="JKS30" s="199"/>
      <c r="JKT30" s="200"/>
      <c r="JKU30" s="200"/>
      <c r="JKV30" s="200"/>
      <c r="JKW30" s="199"/>
      <c r="JKX30" s="200"/>
      <c r="JKY30" s="200"/>
      <c r="JKZ30" s="200"/>
      <c r="JLA30" s="199"/>
      <c r="JLB30" s="200"/>
      <c r="JLC30" s="200"/>
      <c r="JLD30" s="200"/>
      <c r="JLE30" s="199"/>
      <c r="JLF30" s="200"/>
      <c r="JLG30" s="200"/>
      <c r="JLH30" s="200"/>
      <c r="JLI30" s="199"/>
      <c r="JLJ30" s="200"/>
      <c r="JLK30" s="200"/>
      <c r="JLL30" s="200"/>
      <c r="JLM30" s="199"/>
      <c r="JLN30" s="200"/>
      <c r="JLO30" s="200"/>
      <c r="JLP30" s="200"/>
      <c r="JLQ30" s="199"/>
      <c r="JLR30" s="200"/>
      <c r="JLS30" s="200"/>
      <c r="JLT30" s="200"/>
      <c r="JLU30" s="199"/>
      <c r="JLV30" s="200"/>
      <c r="JLW30" s="200"/>
      <c r="JLX30" s="200"/>
      <c r="JLY30" s="199"/>
      <c r="JLZ30" s="200"/>
      <c r="JMA30" s="200"/>
      <c r="JMB30" s="200"/>
      <c r="JMC30" s="199"/>
      <c r="JMD30" s="200"/>
      <c r="JME30" s="200"/>
      <c r="JMF30" s="200"/>
      <c r="JMG30" s="199"/>
      <c r="JMH30" s="200"/>
      <c r="JMI30" s="200"/>
      <c r="JMJ30" s="200"/>
      <c r="JMK30" s="199"/>
      <c r="JML30" s="200"/>
      <c r="JMM30" s="200"/>
      <c r="JMN30" s="200"/>
      <c r="JMO30" s="199"/>
      <c r="JMP30" s="200"/>
      <c r="JMQ30" s="200"/>
      <c r="JMR30" s="200"/>
      <c r="JMS30" s="199"/>
      <c r="JMT30" s="200"/>
      <c r="JMU30" s="200"/>
      <c r="JMV30" s="200"/>
      <c r="JMW30" s="199"/>
      <c r="JMX30" s="200"/>
      <c r="JMY30" s="200"/>
      <c r="JMZ30" s="200"/>
      <c r="JNA30" s="199"/>
      <c r="JNB30" s="200"/>
      <c r="JNC30" s="200"/>
      <c r="JND30" s="200"/>
      <c r="JNE30" s="199"/>
      <c r="JNF30" s="200"/>
      <c r="JNG30" s="200"/>
      <c r="JNH30" s="200"/>
      <c r="JNI30" s="199"/>
      <c r="JNJ30" s="200"/>
      <c r="JNK30" s="200"/>
      <c r="JNL30" s="200"/>
      <c r="JNM30" s="199"/>
      <c r="JNN30" s="200"/>
      <c r="JNO30" s="200"/>
      <c r="JNP30" s="200"/>
      <c r="JNQ30" s="199"/>
      <c r="JNR30" s="200"/>
      <c r="JNS30" s="200"/>
      <c r="JNT30" s="200"/>
      <c r="JNU30" s="199"/>
      <c r="JNV30" s="200"/>
      <c r="JNW30" s="200"/>
      <c r="JNX30" s="200"/>
      <c r="JNY30" s="199"/>
      <c r="JNZ30" s="200"/>
      <c r="JOA30" s="200"/>
      <c r="JOB30" s="200"/>
      <c r="JOC30" s="199"/>
      <c r="JOD30" s="200"/>
      <c r="JOE30" s="200"/>
      <c r="JOF30" s="200"/>
      <c r="JOG30" s="199"/>
      <c r="JOH30" s="200"/>
      <c r="JOI30" s="200"/>
      <c r="JOJ30" s="200"/>
      <c r="JOK30" s="199"/>
      <c r="JOL30" s="200"/>
      <c r="JOM30" s="200"/>
      <c r="JON30" s="200"/>
      <c r="JOO30" s="199"/>
      <c r="JOP30" s="200"/>
      <c r="JOQ30" s="200"/>
      <c r="JOR30" s="200"/>
      <c r="JOS30" s="199"/>
      <c r="JOT30" s="200"/>
      <c r="JOU30" s="200"/>
      <c r="JOV30" s="200"/>
      <c r="JOW30" s="199"/>
      <c r="JOX30" s="200"/>
      <c r="JOY30" s="200"/>
      <c r="JOZ30" s="200"/>
      <c r="JPA30" s="199"/>
      <c r="JPB30" s="200"/>
      <c r="JPC30" s="200"/>
      <c r="JPD30" s="200"/>
      <c r="JPE30" s="199"/>
      <c r="JPF30" s="200"/>
      <c r="JPG30" s="200"/>
      <c r="JPH30" s="200"/>
      <c r="JPI30" s="199"/>
      <c r="JPJ30" s="200"/>
      <c r="JPK30" s="200"/>
      <c r="JPL30" s="200"/>
      <c r="JPM30" s="199"/>
      <c r="JPN30" s="200"/>
      <c r="JPO30" s="200"/>
      <c r="JPP30" s="200"/>
      <c r="JPQ30" s="199"/>
      <c r="JPR30" s="200"/>
      <c r="JPS30" s="200"/>
      <c r="JPT30" s="200"/>
      <c r="JPU30" s="199"/>
      <c r="JPV30" s="200"/>
      <c r="JPW30" s="200"/>
      <c r="JPX30" s="200"/>
      <c r="JPY30" s="199"/>
      <c r="JPZ30" s="200"/>
      <c r="JQA30" s="200"/>
      <c r="JQB30" s="200"/>
      <c r="JQC30" s="199"/>
      <c r="JQD30" s="200"/>
      <c r="JQE30" s="200"/>
      <c r="JQF30" s="200"/>
      <c r="JQG30" s="199"/>
      <c r="JQH30" s="200"/>
      <c r="JQI30" s="200"/>
      <c r="JQJ30" s="200"/>
      <c r="JQK30" s="199"/>
      <c r="JQL30" s="200"/>
      <c r="JQM30" s="200"/>
      <c r="JQN30" s="200"/>
      <c r="JQO30" s="199"/>
      <c r="JQP30" s="200"/>
      <c r="JQQ30" s="200"/>
      <c r="JQR30" s="200"/>
      <c r="JQS30" s="199"/>
      <c r="JQT30" s="200"/>
      <c r="JQU30" s="200"/>
      <c r="JQV30" s="200"/>
      <c r="JQW30" s="199"/>
      <c r="JQX30" s="200"/>
      <c r="JQY30" s="200"/>
      <c r="JQZ30" s="200"/>
      <c r="JRA30" s="199"/>
      <c r="JRB30" s="200"/>
      <c r="JRC30" s="200"/>
      <c r="JRD30" s="200"/>
      <c r="JRE30" s="199"/>
      <c r="JRF30" s="200"/>
      <c r="JRG30" s="200"/>
      <c r="JRH30" s="200"/>
      <c r="JRI30" s="199"/>
      <c r="JRJ30" s="200"/>
      <c r="JRK30" s="200"/>
      <c r="JRL30" s="200"/>
      <c r="JRM30" s="199"/>
      <c r="JRN30" s="200"/>
      <c r="JRO30" s="200"/>
      <c r="JRP30" s="200"/>
      <c r="JRQ30" s="199"/>
      <c r="JRR30" s="200"/>
      <c r="JRS30" s="200"/>
      <c r="JRT30" s="200"/>
      <c r="JRU30" s="199"/>
      <c r="JRV30" s="200"/>
      <c r="JRW30" s="200"/>
      <c r="JRX30" s="200"/>
      <c r="JRY30" s="199"/>
      <c r="JRZ30" s="200"/>
      <c r="JSA30" s="200"/>
      <c r="JSB30" s="200"/>
      <c r="JSC30" s="199"/>
      <c r="JSD30" s="200"/>
      <c r="JSE30" s="200"/>
      <c r="JSF30" s="200"/>
      <c r="JSG30" s="199"/>
      <c r="JSH30" s="200"/>
      <c r="JSI30" s="200"/>
      <c r="JSJ30" s="200"/>
      <c r="JSK30" s="199"/>
      <c r="JSL30" s="200"/>
      <c r="JSM30" s="200"/>
      <c r="JSN30" s="200"/>
      <c r="JSO30" s="199"/>
      <c r="JSP30" s="200"/>
      <c r="JSQ30" s="200"/>
      <c r="JSR30" s="200"/>
      <c r="JSS30" s="199"/>
      <c r="JST30" s="200"/>
      <c r="JSU30" s="200"/>
      <c r="JSV30" s="200"/>
      <c r="JSW30" s="199"/>
      <c r="JSX30" s="200"/>
      <c r="JSY30" s="200"/>
      <c r="JSZ30" s="200"/>
      <c r="JTA30" s="199"/>
      <c r="JTB30" s="200"/>
      <c r="JTC30" s="200"/>
      <c r="JTD30" s="200"/>
      <c r="JTE30" s="199"/>
      <c r="JTF30" s="200"/>
      <c r="JTG30" s="200"/>
      <c r="JTH30" s="200"/>
      <c r="JTI30" s="199"/>
      <c r="JTJ30" s="200"/>
      <c r="JTK30" s="200"/>
      <c r="JTL30" s="200"/>
      <c r="JTM30" s="199"/>
      <c r="JTN30" s="200"/>
      <c r="JTO30" s="200"/>
      <c r="JTP30" s="200"/>
      <c r="JTQ30" s="199"/>
      <c r="JTR30" s="200"/>
      <c r="JTS30" s="200"/>
      <c r="JTT30" s="200"/>
      <c r="JTU30" s="199"/>
      <c r="JTV30" s="200"/>
      <c r="JTW30" s="200"/>
      <c r="JTX30" s="200"/>
      <c r="JTY30" s="199"/>
      <c r="JTZ30" s="200"/>
      <c r="JUA30" s="200"/>
      <c r="JUB30" s="200"/>
      <c r="JUC30" s="199"/>
      <c r="JUD30" s="200"/>
      <c r="JUE30" s="200"/>
      <c r="JUF30" s="200"/>
      <c r="JUG30" s="199"/>
      <c r="JUH30" s="200"/>
      <c r="JUI30" s="200"/>
      <c r="JUJ30" s="200"/>
      <c r="JUK30" s="199"/>
      <c r="JUL30" s="200"/>
      <c r="JUM30" s="200"/>
      <c r="JUN30" s="200"/>
      <c r="JUO30" s="199"/>
      <c r="JUP30" s="200"/>
      <c r="JUQ30" s="200"/>
      <c r="JUR30" s="200"/>
      <c r="JUS30" s="199"/>
      <c r="JUT30" s="200"/>
      <c r="JUU30" s="200"/>
      <c r="JUV30" s="200"/>
      <c r="JUW30" s="199"/>
      <c r="JUX30" s="200"/>
      <c r="JUY30" s="200"/>
      <c r="JUZ30" s="200"/>
      <c r="JVA30" s="199"/>
      <c r="JVB30" s="200"/>
      <c r="JVC30" s="200"/>
      <c r="JVD30" s="200"/>
      <c r="JVE30" s="199"/>
      <c r="JVF30" s="200"/>
      <c r="JVG30" s="200"/>
      <c r="JVH30" s="200"/>
      <c r="JVI30" s="199"/>
      <c r="JVJ30" s="200"/>
      <c r="JVK30" s="200"/>
      <c r="JVL30" s="200"/>
      <c r="JVM30" s="199"/>
      <c r="JVN30" s="200"/>
      <c r="JVO30" s="200"/>
      <c r="JVP30" s="200"/>
      <c r="JVQ30" s="199"/>
      <c r="JVR30" s="200"/>
      <c r="JVS30" s="200"/>
      <c r="JVT30" s="200"/>
      <c r="JVU30" s="199"/>
      <c r="JVV30" s="200"/>
      <c r="JVW30" s="200"/>
      <c r="JVX30" s="200"/>
      <c r="JVY30" s="199"/>
      <c r="JVZ30" s="200"/>
      <c r="JWA30" s="200"/>
      <c r="JWB30" s="200"/>
      <c r="JWC30" s="199"/>
      <c r="JWD30" s="200"/>
      <c r="JWE30" s="200"/>
      <c r="JWF30" s="200"/>
      <c r="JWG30" s="199"/>
      <c r="JWH30" s="200"/>
      <c r="JWI30" s="200"/>
      <c r="JWJ30" s="200"/>
      <c r="JWK30" s="199"/>
      <c r="JWL30" s="200"/>
      <c r="JWM30" s="200"/>
      <c r="JWN30" s="200"/>
      <c r="JWO30" s="199"/>
      <c r="JWP30" s="200"/>
      <c r="JWQ30" s="200"/>
      <c r="JWR30" s="200"/>
      <c r="JWS30" s="199"/>
      <c r="JWT30" s="200"/>
      <c r="JWU30" s="200"/>
      <c r="JWV30" s="200"/>
      <c r="JWW30" s="199"/>
      <c r="JWX30" s="200"/>
      <c r="JWY30" s="200"/>
      <c r="JWZ30" s="200"/>
      <c r="JXA30" s="199"/>
      <c r="JXB30" s="200"/>
      <c r="JXC30" s="200"/>
      <c r="JXD30" s="200"/>
      <c r="JXE30" s="199"/>
      <c r="JXF30" s="200"/>
      <c r="JXG30" s="200"/>
      <c r="JXH30" s="200"/>
      <c r="JXI30" s="199"/>
      <c r="JXJ30" s="200"/>
      <c r="JXK30" s="200"/>
      <c r="JXL30" s="200"/>
      <c r="JXM30" s="199"/>
      <c r="JXN30" s="200"/>
      <c r="JXO30" s="200"/>
      <c r="JXP30" s="200"/>
      <c r="JXQ30" s="199"/>
      <c r="JXR30" s="200"/>
      <c r="JXS30" s="200"/>
      <c r="JXT30" s="200"/>
      <c r="JXU30" s="199"/>
      <c r="JXV30" s="200"/>
      <c r="JXW30" s="200"/>
      <c r="JXX30" s="200"/>
      <c r="JXY30" s="199"/>
      <c r="JXZ30" s="200"/>
      <c r="JYA30" s="200"/>
      <c r="JYB30" s="200"/>
      <c r="JYC30" s="199"/>
      <c r="JYD30" s="200"/>
      <c r="JYE30" s="200"/>
      <c r="JYF30" s="200"/>
      <c r="JYG30" s="199"/>
      <c r="JYH30" s="200"/>
      <c r="JYI30" s="200"/>
      <c r="JYJ30" s="200"/>
      <c r="JYK30" s="199"/>
      <c r="JYL30" s="200"/>
      <c r="JYM30" s="200"/>
      <c r="JYN30" s="200"/>
      <c r="JYO30" s="199"/>
      <c r="JYP30" s="200"/>
      <c r="JYQ30" s="200"/>
      <c r="JYR30" s="200"/>
      <c r="JYS30" s="199"/>
      <c r="JYT30" s="200"/>
      <c r="JYU30" s="200"/>
      <c r="JYV30" s="200"/>
      <c r="JYW30" s="199"/>
      <c r="JYX30" s="200"/>
      <c r="JYY30" s="200"/>
      <c r="JYZ30" s="200"/>
      <c r="JZA30" s="199"/>
      <c r="JZB30" s="200"/>
      <c r="JZC30" s="200"/>
      <c r="JZD30" s="200"/>
      <c r="JZE30" s="199"/>
      <c r="JZF30" s="200"/>
      <c r="JZG30" s="200"/>
      <c r="JZH30" s="200"/>
      <c r="JZI30" s="199"/>
      <c r="JZJ30" s="200"/>
      <c r="JZK30" s="200"/>
      <c r="JZL30" s="200"/>
      <c r="JZM30" s="199"/>
      <c r="JZN30" s="200"/>
      <c r="JZO30" s="200"/>
      <c r="JZP30" s="200"/>
      <c r="JZQ30" s="199"/>
      <c r="JZR30" s="200"/>
      <c r="JZS30" s="200"/>
      <c r="JZT30" s="200"/>
      <c r="JZU30" s="199"/>
      <c r="JZV30" s="200"/>
      <c r="JZW30" s="200"/>
      <c r="JZX30" s="200"/>
      <c r="JZY30" s="199"/>
      <c r="JZZ30" s="200"/>
      <c r="KAA30" s="200"/>
      <c r="KAB30" s="200"/>
      <c r="KAC30" s="199"/>
      <c r="KAD30" s="200"/>
      <c r="KAE30" s="200"/>
      <c r="KAF30" s="200"/>
      <c r="KAG30" s="199"/>
      <c r="KAH30" s="200"/>
      <c r="KAI30" s="200"/>
      <c r="KAJ30" s="200"/>
      <c r="KAK30" s="199"/>
      <c r="KAL30" s="200"/>
      <c r="KAM30" s="200"/>
      <c r="KAN30" s="200"/>
      <c r="KAO30" s="199"/>
      <c r="KAP30" s="200"/>
      <c r="KAQ30" s="200"/>
      <c r="KAR30" s="200"/>
      <c r="KAS30" s="199"/>
      <c r="KAT30" s="200"/>
      <c r="KAU30" s="200"/>
      <c r="KAV30" s="200"/>
      <c r="KAW30" s="199"/>
      <c r="KAX30" s="200"/>
      <c r="KAY30" s="200"/>
      <c r="KAZ30" s="200"/>
      <c r="KBA30" s="199"/>
      <c r="KBB30" s="200"/>
      <c r="KBC30" s="200"/>
      <c r="KBD30" s="200"/>
      <c r="KBE30" s="199"/>
      <c r="KBF30" s="200"/>
      <c r="KBG30" s="200"/>
      <c r="KBH30" s="200"/>
      <c r="KBI30" s="199"/>
      <c r="KBJ30" s="200"/>
      <c r="KBK30" s="200"/>
      <c r="KBL30" s="200"/>
      <c r="KBM30" s="199"/>
      <c r="KBN30" s="200"/>
      <c r="KBO30" s="200"/>
      <c r="KBP30" s="200"/>
      <c r="KBQ30" s="199"/>
      <c r="KBR30" s="200"/>
      <c r="KBS30" s="200"/>
      <c r="KBT30" s="200"/>
      <c r="KBU30" s="199"/>
      <c r="KBV30" s="200"/>
      <c r="KBW30" s="200"/>
      <c r="KBX30" s="200"/>
      <c r="KBY30" s="199"/>
      <c r="KBZ30" s="200"/>
      <c r="KCA30" s="200"/>
      <c r="KCB30" s="200"/>
      <c r="KCC30" s="199"/>
      <c r="KCD30" s="200"/>
      <c r="KCE30" s="200"/>
      <c r="KCF30" s="200"/>
      <c r="KCG30" s="199"/>
      <c r="KCH30" s="200"/>
      <c r="KCI30" s="200"/>
      <c r="KCJ30" s="200"/>
      <c r="KCK30" s="199"/>
      <c r="KCL30" s="200"/>
      <c r="KCM30" s="200"/>
      <c r="KCN30" s="200"/>
      <c r="KCO30" s="199"/>
      <c r="KCP30" s="200"/>
      <c r="KCQ30" s="200"/>
      <c r="KCR30" s="200"/>
      <c r="KCS30" s="199"/>
      <c r="KCT30" s="200"/>
      <c r="KCU30" s="200"/>
      <c r="KCV30" s="200"/>
      <c r="KCW30" s="199"/>
      <c r="KCX30" s="200"/>
      <c r="KCY30" s="200"/>
      <c r="KCZ30" s="200"/>
      <c r="KDA30" s="199"/>
      <c r="KDB30" s="200"/>
      <c r="KDC30" s="200"/>
      <c r="KDD30" s="200"/>
      <c r="KDE30" s="199"/>
      <c r="KDF30" s="200"/>
      <c r="KDG30" s="200"/>
      <c r="KDH30" s="200"/>
      <c r="KDI30" s="199"/>
      <c r="KDJ30" s="200"/>
      <c r="KDK30" s="200"/>
      <c r="KDL30" s="200"/>
      <c r="KDM30" s="199"/>
      <c r="KDN30" s="200"/>
      <c r="KDO30" s="200"/>
      <c r="KDP30" s="200"/>
      <c r="KDQ30" s="199"/>
      <c r="KDR30" s="200"/>
      <c r="KDS30" s="200"/>
      <c r="KDT30" s="200"/>
      <c r="KDU30" s="199"/>
      <c r="KDV30" s="200"/>
      <c r="KDW30" s="200"/>
      <c r="KDX30" s="200"/>
      <c r="KDY30" s="199"/>
      <c r="KDZ30" s="200"/>
      <c r="KEA30" s="200"/>
      <c r="KEB30" s="200"/>
      <c r="KEC30" s="199"/>
      <c r="KED30" s="200"/>
      <c r="KEE30" s="200"/>
      <c r="KEF30" s="200"/>
      <c r="KEG30" s="199"/>
      <c r="KEH30" s="200"/>
      <c r="KEI30" s="200"/>
      <c r="KEJ30" s="200"/>
      <c r="KEK30" s="199"/>
      <c r="KEL30" s="200"/>
      <c r="KEM30" s="200"/>
      <c r="KEN30" s="200"/>
      <c r="KEO30" s="199"/>
      <c r="KEP30" s="200"/>
      <c r="KEQ30" s="200"/>
      <c r="KER30" s="200"/>
      <c r="KES30" s="199"/>
      <c r="KET30" s="200"/>
      <c r="KEU30" s="200"/>
      <c r="KEV30" s="200"/>
      <c r="KEW30" s="199"/>
      <c r="KEX30" s="200"/>
      <c r="KEY30" s="200"/>
      <c r="KEZ30" s="200"/>
      <c r="KFA30" s="199"/>
      <c r="KFB30" s="200"/>
      <c r="KFC30" s="200"/>
      <c r="KFD30" s="200"/>
      <c r="KFE30" s="199"/>
      <c r="KFF30" s="200"/>
      <c r="KFG30" s="200"/>
      <c r="KFH30" s="200"/>
      <c r="KFI30" s="199"/>
      <c r="KFJ30" s="200"/>
      <c r="KFK30" s="200"/>
      <c r="KFL30" s="200"/>
      <c r="KFM30" s="199"/>
      <c r="KFN30" s="200"/>
      <c r="KFO30" s="200"/>
      <c r="KFP30" s="200"/>
      <c r="KFQ30" s="199"/>
      <c r="KFR30" s="200"/>
      <c r="KFS30" s="200"/>
      <c r="KFT30" s="200"/>
      <c r="KFU30" s="199"/>
      <c r="KFV30" s="200"/>
      <c r="KFW30" s="200"/>
      <c r="KFX30" s="200"/>
      <c r="KFY30" s="199"/>
      <c r="KFZ30" s="200"/>
      <c r="KGA30" s="200"/>
      <c r="KGB30" s="200"/>
      <c r="KGC30" s="199"/>
      <c r="KGD30" s="200"/>
      <c r="KGE30" s="200"/>
      <c r="KGF30" s="200"/>
      <c r="KGG30" s="199"/>
      <c r="KGH30" s="200"/>
      <c r="KGI30" s="200"/>
      <c r="KGJ30" s="200"/>
      <c r="KGK30" s="199"/>
      <c r="KGL30" s="200"/>
      <c r="KGM30" s="200"/>
      <c r="KGN30" s="200"/>
      <c r="KGO30" s="199"/>
      <c r="KGP30" s="200"/>
      <c r="KGQ30" s="200"/>
      <c r="KGR30" s="200"/>
      <c r="KGS30" s="199"/>
      <c r="KGT30" s="200"/>
      <c r="KGU30" s="200"/>
      <c r="KGV30" s="200"/>
      <c r="KGW30" s="199"/>
      <c r="KGX30" s="200"/>
      <c r="KGY30" s="200"/>
      <c r="KGZ30" s="200"/>
      <c r="KHA30" s="199"/>
      <c r="KHB30" s="200"/>
      <c r="KHC30" s="200"/>
      <c r="KHD30" s="200"/>
      <c r="KHE30" s="199"/>
      <c r="KHF30" s="200"/>
      <c r="KHG30" s="200"/>
      <c r="KHH30" s="200"/>
      <c r="KHI30" s="199"/>
      <c r="KHJ30" s="200"/>
      <c r="KHK30" s="200"/>
      <c r="KHL30" s="200"/>
      <c r="KHM30" s="199"/>
      <c r="KHN30" s="200"/>
      <c r="KHO30" s="200"/>
      <c r="KHP30" s="200"/>
      <c r="KHQ30" s="199"/>
      <c r="KHR30" s="200"/>
      <c r="KHS30" s="200"/>
      <c r="KHT30" s="200"/>
      <c r="KHU30" s="199"/>
      <c r="KHV30" s="200"/>
      <c r="KHW30" s="200"/>
      <c r="KHX30" s="200"/>
      <c r="KHY30" s="199"/>
      <c r="KHZ30" s="200"/>
      <c r="KIA30" s="200"/>
      <c r="KIB30" s="200"/>
      <c r="KIC30" s="199"/>
      <c r="KID30" s="200"/>
      <c r="KIE30" s="200"/>
      <c r="KIF30" s="200"/>
      <c r="KIG30" s="199"/>
      <c r="KIH30" s="200"/>
      <c r="KII30" s="200"/>
      <c r="KIJ30" s="200"/>
      <c r="KIK30" s="199"/>
      <c r="KIL30" s="200"/>
      <c r="KIM30" s="200"/>
      <c r="KIN30" s="200"/>
      <c r="KIO30" s="199"/>
      <c r="KIP30" s="200"/>
      <c r="KIQ30" s="200"/>
      <c r="KIR30" s="200"/>
      <c r="KIS30" s="199"/>
      <c r="KIT30" s="200"/>
      <c r="KIU30" s="200"/>
      <c r="KIV30" s="200"/>
      <c r="KIW30" s="199"/>
      <c r="KIX30" s="200"/>
      <c r="KIY30" s="200"/>
      <c r="KIZ30" s="200"/>
      <c r="KJA30" s="199"/>
      <c r="KJB30" s="200"/>
      <c r="KJC30" s="200"/>
      <c r="KJD30" s="200"/>
      <c r="KJE30" s="199"/>
      <c r="KJF30" s="200"/>
      <c r="KJG30" s="200"/>
      <c r="KJH30" s="200"/>
      <c r="KJI30" s="199"/>
      <c r="KJJ30" s="200"/>
      <c r="KJK30" s="200"/>
      <c r="KJL30" s="200"/>
      <c r="KJM30" s="199"/>
      <c r="KJN30" s="200"/>
      <c r="KJO30" s="200"/>
      <c r="KJP30" s="200"/>
      <c r="KJQ30" s="199"/>
      <c r="KJR30" s="200"/>
      <c r="KJS30" s="200"/>
      <c r="KJT30" s="200"/>
      <c r="KJU30" s="199"/>
      <c r="KJV30" s="200"/>
      <c r="KJW30" s="200"/>
      <c r="KJX30" s="200"/>
      <c r="KJY30" s="199"/>
      <c r="KJZ30" s="200"/>
      <c r="KKA30" s="200"/>
      <c r="KKB30" s="200"/>
      <c r="KKC30" s="199"/>
      <c r="KKD30" s="200"/>
      <c r="KKE30" s="200"/>
      <c r="KKF30" s="200"/>
      <c r="KKG30" s="199"/>
      <c r="KKH30" s="200"/>
      <c r="KKI30" s="200"/>
      <c r="KKJ30" s="200"/>
      <c r="KKK30" s="199"/>
      <c r="KKL30" s="200"/>
      <c r="KKM30" s="200"/>
      <c r="KKN30" s="200"/>
      <c r="KKO30" s="199"/>
      <c r="KKP30" s="200"/>
      <c r="KKQ30" s="200"/>
      <c r="KKR30" s="200"/>
      <c r="KKS30" s="199"/>
      <c r="KKT30" s="200"/>
      <c r="KKU30" s="200"/>
      <c r="KKV30" s="200"/>
      <c r="KKW30" s="199"/>
      <c r="KKX30" s="200"/>
      <c r="KKY30" s="200"/>
      <c r="KKZ30" s="200"/>
      <c r="KLA30" s="199"/>
      <c r="KLB30" s="200"/>
      <c r="KLC30" s="200"/>
      <c r="KLD30" s="200"/>
      <c r="KLE30" s="199"/>
      <c r="KLF30" s="200"/>
      <c r="KLG30" s="200"/>
      <c r="KLH30" s="200"/>
      <c r="KLI30" s="199"/>
      <c r="KLJ30" s="200"/>
      <c r="KLK30" s="200"/>
      <c r="KLL30" s="200"/>
      <c r="KLM30" s="199"/>
      <c r="KLN30" s="200"/>
      <c r="KLO30" s="200"/>
      <c r="KLP30" s="200"/>
      <c r="KLQ30" s="199"/>
      <c r="KLR30" s="200"/>
      <c r="KLS30" s="200"/>
      <c r="KLT30" s="200"/>
      <c r="KLU30" s="199"/>
      <c r="KLV30" s="200"/>
      <c r="KLW30" s="200"/>
      <c r="KLX30" s="200"/>
      <c r="KLY30" s="199"/>
      <c r="KLZ30" s="200"/>
      <c r="KMA30" s="200"/>
      <c r="KMB30" s="200"/>
      <c r="KMC30" s="199"/>
      <c r="KMD30" s="200"/>
      <c r="KME30" s="200"/>
      <c r="KMF30" s="200"/>
      <c r="KMG30" s="199"/>
      <c r="KMH30" s="200"/>
      <c r="KMI30" s="200"/>
      <c r="KMJ30" s="200"/>
      <c r="KMK30" s="199"/>
      <c r="KML30" s="200"/>
      <c r="KMM30" s="200"/>
      <c r="KMN30" s="200"/>
      <c r="KMO30" s="199"/>
      <c r="KMP30" s="200"/>
      <c r="KMQ30" s="200"/>
      <c r="KMR30" s="200"/>
      <c r="KMS30" s="199"/>
      <c r="KMT30" s="200"/>
      <c r="KMU30" s="200"/>
      <c r="KMV30" s="200"/>
      <c r="KMW30" s="199"/>
      <c r="KMX30" s="200"/>
      <c r="KMY30" s="200"/>
      <c r="KMZ30" s="200"/>
      <c r="KNA30" s="199"/>
      <c r="KNB30" s="200"/>
      <c r="KNC30" s="200"/>
      <c r="KND30" s="200"/>
      <c r="KNE30" s="199"/>
      <c r="KNF30" s="200"/>
      <c r="KNG30" s="200"/>
      <c r="KNH30" s="200"/>
      <c r="KNI30" s="199"/>
      <c r="KNJ30" s="200"/>
      <c r="KNK30" s="200"/>
      <c r="KNL30" s="200"/>
      <c r="KNM30" s="199"/>
      <c r="KNN30" s="200"/>
      <c r="KNO30" s="200"/>
      <c r="KNP30" s="200"/>
      <c r="KNQ30" s="199"/>
      <c r="KNR30" s="200"/>
      <c r="KNS30" s="200"/>
      <c r="KNT30" s="200"/>
      <c r="KNU30" s="199"/>
      <c r="KNV30" s="200"/>
      <c r="KNW30" s="200"/>
      <c r="KNX30" s="200"/>
      <c r="KNY30" s="199"/>
      <c r="KNZ30" s="200"/>
      <c r="KOA30" s="200"/>
      <c r="KOB30" s="200"/>
      <c r="KOC30" s="199"/>
      <c r="KOD30" s="200"/>
      <c r="KOE30" s="200"/>
      <c r="KOF30" s="200"/>
      <c r="KOG30" s="199"/>
      <c r="KOH30" s="200"/>
      <c r="KOI30" s="200"/>
      <c r="KOJ30" s="200"/>
      <c r="KOK30" s="199"/>
      <c r="KOL30" s="200"/>
      <c r="KOM30" s="200"/>
      <c r="KON30" s="200"/>
      <c r="KOO30" s="199"/>
      <c r="KOP30" s="200"/>
      <c r="KOQ30" s="200"/>
      <c r="KOR30" s="200"/>
      <c r="KOS30" s="199"/>
      <c r="KOT30" s="200"/>
      <c r="KOU30" s="200"/>
      <c r="KOV30" s="200"/>
      <c r="KOW30" s="199"/>
      <c r="KOX30" s="200"/>
      <c r="KOY30" s="200"/>
      <c r="KOZ30" s="200"/>
      <c r="KPA30" s="199"/>
      <c r="KPB30" s="200"/>
      <c r="KPC30" s="200"/>
      <c r="KPD30" s="200"/>
      <c r="KPE30" s="199"/>
      <c r="KPF30" s="200"/>
      <c r="KPG30" s="200"/>
      <c r="KPH30" s="200"/>
      <c r="KPI30" s="199"/>
      <c r="KPJ30" s="200"/>
      <c r="KPK30" s="200"/>
      <c r="KPL30" s="200"/>
      <c r="KPM30" s="199"/>
      <c r="KPN30" s="200"/>
      <c r="KPO30" s="200"/>
      <c r="KPP30" s="200"/>
      <c r="KPQ30" s="199"/>
      <c r="KPR30" s="200"/>
      <c r="KPS30" s="200"/>
      <c r="KPT30" s="200"/>
      <c r="KPU30" s="199"/>
      <c r="KPV30" s="200"/>
      <c r="KPW30" s="200"/>
      <c r="KPX30" s="200"/>
      <c r="KPY30" s="199"/>
      <c r="KPZ30" s="200"/>
      <c r="KQA30" s="200"/>
      <c r="KQB30" s="200"/>
      <c r="KQC30" s="199"/>
      <c r="KQD30" s="200"/>
      <c r="KQE30" s="200"/>
      <c r="KQF30" s="200"/>
      <c r="KQG30" s="199"/>
      <c r="KQH30" s="200"/>
      <c r="KQI30" s="200"/>
      <c r="KQJ30" s="200"/>
      <c r="KQK30" s="199"/>
      <c r="KQL30" s="200"/>
      <c r="KQM30" s="200"/>
      <c r="KQN30" s="200"/>
      <c r="KQO30" s="199"/>
      <c r="KQP30" s="200"/>
      <c r="KQQ30" s="200"/>
      <c r="KQR30" s="200"/>
      <c r="KQS30" s="199"/>
      <c r="KQT30" s="200"/>
      <c r="KQU30" s="200"/>
      <c r="KQV30" s="200"/>
      <c r="KQW30" s="199"/>
      <c r="KQX30" s="200"/>
      <c r="KQY30" s="200"/>
      <c r="KQZ30" s="200"/>
      <c r="KRA30" s="199"/>
      <c r="KRB30" s="200"/>
      <c r="KRC30" s="200"/>
      <c r="KRD30" s="200"/>
      <c r="KRE30" s="199"/>
      <c r="KRF30" s="200"/>
      <c r="KRG30" s="200"/>
      <c r="KRH30" s="200"/>
      <c r="KRI30" s="199"/>
      <c r="KRJ30" s="200"/>
      <c r="KRK30" s="200"/>
      <c r="KRL30" s="200"/>
      <c r="KRM30" s="199"/>
      <c r="KRN30" s="200"/>
      <c r="KRO30" s="200"/>
      <c r="KRP30" s="200"/>
      <c r="KRQ30" s="199"/>
      <c r="KRR30" s="200"/>
      <c r="KRS30" s="200"/>
      <c r="KRT30" s="200"/>
      <c r="KRU30" s="199"/>
      <c r="KRV30" s="200"/>
      <c r="KRW30" s="200"/>
      <c r="KRX30" s="200"/>
      <c r="KRY30" s="199"/>
      <c r="KRZ30" s="200"/>
      <c r="KSA30" s="200"/>
      <c r="KSB30" s="200"/>
      <c r="KSC30" s="199"/>
      <c r="KSD30" s="200"/>
      <c r="KSE30" s="200"/>
      <c r="KSF30" s="200"/>
      <c r="KSG30" s="199"/>
      <c r="KSH30" s="200"/>
      <c r="KSI30" s="200"/>
      <c r="KSJ30" s="200"/>
      <c r="KSK30" s="199"/>
      <c r="KSL30" s="200"/>
      <c r="KSM30" s="200"/>
      <c r="KSN30" s="200"/>
      <c r="KSO30" s="199"/>
      <c r="KSP30" s="200"/>
      <c r="KSQ30" s="200"/>
      <c r="KSR30" s="200"/>
      <c r="KSS30" s="199"/>
      <c r="KST30" s="200"/>
      <c r="KSU30" s="200"/>
      <c r="KSV30" s="200"/>
      <c r="KSW30" s="199"/>
      <c r="KSX30" s="200"/>
      <c r="KSY30" s="200"/>
      <c r="KSZ30" s="200"/>
      <c r="KTA30" s="199"/>
      <c r="KTB30" s="200"/>
      <c r="KTC30" s="200"/>
      <c r="KTD30" s="200"/>
      <c r="KTE30" s="199"/>
      <c r="KTF30" s="200"/>
      <c r="KTG30" s="200"/>
      <c r="KTH30" s="200"/>
      <c r="KTI30" s="199"/>
      <c r="KTJ30" s="200"/>
      <c r="KTK30" s="200"/>
      <c r="KTL30" s="200"/>
      <c r="KTM30" s="199"/>
      <c r="KTN30" s="200"/>
      <c r="KTO30" s="200"/>
      <c r="KTP30" s="200"/>
      <c r="KTQ30" s="199"/>
      <c r="KTR30" s="200"/>
      <c r="KTS30" s="200"/>
      <c r="KTT30" s="200"/>
      <c r="KTU30" s="199"/>
      <c r="KTV30" s="200"/>
      <c r="KTW30" s="200"/>
      <c r="KTX30" s="200"/>
      <c r="KTY30" s="199"/>
      <c r="KTZ30" s="200"/>
      <c r="KUA30" s="200"/>
      <c r="KUB30" s="200"/>
      <c r="KUC30" s="199"/>
      <c r="KUD30" s="200"/>
      <c r="KUE30" s="200"/>
      <c r="KUF30" s="200"/>
      <c r="KUG30" s="199"/>
      <c r="KUH30" s="200"/>
      <c r="KUI30" s="200"/>
      <c r="KUJ30" s="200"/>
      <c r="KUK30" s="199"/>
      <c r="KUL30" s="200"/>
      <c r="KUM30" s="200"/>
      <c r="KUN30" s="200"/>
      <c r="KUO30" s="199"/>
      <c r="KUP30" s="200"/>
      <c r="KUQ30" s="200"/>
      <c r="KUR30" s="200"/>
      <c r="KUS30" s="199"/>
      <c r="KUT30" s="200"/>
      <c r="KUU30" s="200"/>
      <c r="KUV30" s="200"/>
      <c r="KUW30" s="199"/>
      <c r="KUX30" s="200"/>
      <c r="KUY30" s="200"/>
      <c r="KUZ30" s="200"/>
      <c r="KVA30" s="199"/>
      <c r="KVB30" s="200"/>
      <c r="KVC30" s="200"/>
      <c r="KVD30" s="200"/>
      <c r="KVE30" s="199"/>
      <c r="KVF30" s="200"/>
      <c r="KVG30" s="200"/>
      <c r="KVH30" s="200"/>
      <c r="KVI30" s="199"/>
      <c r="KVJ30" s="200"/>
      <c r="KVK30" s="200"/>
      <c r="KVL30" s="200"/>
      <c r="KVM30" s="199"/>
      <c r="KVN30" s="200"/>
      <c r="KVO30" s="200"/>
      <c r="KVP30" s="200"/>
      <c r="KVQ30" s="199"/>
      <c r="KVR30" s="200"/>
      <c r="KVS30" s="200"/>
      <c r="KVT30" s="200"/>
      <c r="KVU30" s="199"/>
      <c r="KVV30" s="200"/>
      <c r="KVW30" s="200"/>
      <c r="KVX30" s="200"/>
      <c r="KVY30" s="199"/>
      <c r="KVZ30" s="200"/>
      <c r="KWA30" s="200"/>
      <c r="KWB30" s="200"/>
      <c r="KWC30" s="199"/>
      <c r="KWD30" s="200"/>
      <c r="KWE30" s="200"/>
      <c r="KWF30" s="200"/>
      <c r="KWG30" s="199"/>
      <c r="KWH30" s="200"/>
      <c r="KWI30" s="200"/>
      <c r="KWJ30" s="200"/>
      <c r="KWK30" s="199"/>
      <c r="KWL30" s="200"/>
      <c r="KWM30" s="200"/>
      <c r="KWN30" s="200"/>
      <c r="KWO30" s="199"/>
      <c r="KWP30" s="200"/>
      <c r="KWQ30" s="200"/>
      <c r="KWR30" s="200"/>
      <c r="KWS30" s="199"/>
      <c r="KWT30" s="200"/>
      <c r="KWU30" s="200"/>
      <c r="KWV30" s="200"/>
      <c r="KWW30" s="199"/>
      <c r="KWX30" s="200"/>
      <c r="KWY30" s="200"/>
      <c r="KWZ30" s="200"/>
      <c r="KXA30" s="199"/>
      <c r="KXB30" s="200"/>
      <c r="KXC30" s="200"/>
      <c r="KXD30" s="200"/>
      <c r="KXE30" s="199"/>
      <c r="KXF30" s="200"/>
      <c r="KXG30" s="200"/>
      <c r="KXH30" s="200"/>
      <c r="KXI30" s="199"/>
      <c r="KXJ30" s="200"/>
      <c r="KXK30" s="200"/>
      <c r="KXL30" s="200"/>
      <c r="KXM30" s="199"/>
      <c r="KXN30" s="200"/>
      <c r="KXO30" s="200"/>
      <c r="KXP30" s="200"/>
      <c r="KXQ30" s="199"/>
      <c r="KXR30" s="200"/>
      <c r="KXS30" s="200"/>
      <c r="KXT30" s="200"/>
      <c r="KXU30" s="199"/>
      <c r="KXV30" s="200"/>
      <c r="KXW30" s="200"/>
      <c r="KXX30" s="200"/>
      <c r="KXY30" s="199"/>
      <c r="KXZ30" s="200"/>
      <c r="KYA30" s="200"/>
      <c r="KYB30" s="200"/>
      <c r="KYC30" s="199"/>
      <c r="KYD30" s="200"/>
      <c r="KYE30" s="200"/>
      <c r="KYF30" s="200"/>
      <c r="KYG30" s="199"/>
      <c r="KYH30" s="200"/>
      <c r="KYI30" s="200"/>
      <c r="KYJ30" s="200"/>
      <c r="KYK30" s="199"/>
      <c r="KYL30" s="200"/>
      <c r="KYM30" s="200"/>
      <c r="KYN30" s="200"/>
      <c r="KYO30" s="199"/>
      <c r="KYP30" s="200"/>
      <c r="KYQ30" s="200"/>
      <c r="KYR30" s="200"/>
      <c r="KYS30" s="199"/>
      <c r="KYT30" s="200"/>
      <c r="KYU30" s="200"/>
      <c r="KYV30" s="200"/>
      <c r="KYW30" s="199"/>
      <c r="KYX30" s="200"/>
      <c r="KYY30" s="200"/>
      <c r="KYZ30" s="200"/>
      <c r="KZA30" s="199"/>
      <c r="KZB30" s="200"/>
      <c r="KZC30" s="200"/>
      <c r="KZD30" s="200"/>
      <c r="KZE30" s="199"/>
      <c r="KZF30" s="200"/>
      <c r="KZG30" s="200"/>
      <c r="KZH30" s="200"/>
      <c r="KZI30" s="199"/>
      <c r="KZJ30" s="200"/>
      <c r="KZK30" s="200"/>
      <c r="KZL30" s="200"/>
      <c r="KZM30" s="199"/>
      <c r="KZN30" s="200"/>
      <c r="KZO30" s="200"/>
      <c r="KZP30" s="200"/>
      <c r="KZQ30" s="199"/>
      <c r="KZR30" s="200"/>
      <c r="KZS30" s="200"/>
      <c r="KZT30" s="200"/>
      <c r="KZU30" s="199"/>
      <c r="KZV30" s="200"/>
      <c r="KZW30" s="200"/>
      <c r="KZX30" s="200"/>
      <c r="KZY30" s="199"/>
      <c r="KZZ30" s="200"/>
      <c r="LAA30" s="200"/>
      <c r="LAB30" s="200"/>
      <c r="LAC30" s="199"/>
      <c r="LAD30" s="200"/>
      <c r="LAE30" s="200"/>
      <c r="LAF30" s="200"/>
      <c r="LAG30" s="199"/>
      <c r="LAH30" s="200"/>
      <c r="LAI30" s="200"/>
      <c r="LAJ30" s="200"/>
      <c r="LAK30" s="199"/>
      <c r="LAL30" s="200"/>
      <c r="LAM30" s="200"/>
      <c r="LAN30" s="200"/>
      <c r="LAO30" s="199"/>
      <c r="LAP30" s="200"/>
      <c r="LAQ30" s="200"/>
      <c r="LAR30" s="200"/>
      <c r="LAS30" s="199"/>
      <c r="LAT30" s="200"/>
      <c r="LAU30" s="200"/>
      <c r="LAV30" s="200"/>
      <c r="LAW30" s="199"/>
      <c r="LAX30" s="200"/>
      <c r="LAY30" s="200"/>
      <c r="LAZ30" s="200"/>
      <c r="LBA30" s="199"/>
      <c r="LBB30" s="200"/>
      <c r="LBC30" s="200"/>
      <c r="LBD30" s="200"/>
      <c r="LBE30" s="199"/>
      <c r="LBF30" s="200"/>
      <c r="LBG30" s="200"/>
      <c r="LBH30" s="200"/>
      <c r="LBI30" s="199"/>
      <c r="LBJ30" s="200"/>
      <c r="LBK30" s="200"/>
      <c r="LBL30" s="200"/>
      <c r="LBM30" s="199"/>
      <c r="LBN30" s="200"/>
      <c r="LBO30" s="200"/>
      <c r="LBP30" s="200"/>
      <c r="LBQ30" s="199"/>
      <c r="LBR30" s="200"/>
      <c r="LBS30" s="200"/>
      <c r="LBT30" s="200"/>
      <c r="LBU30" s="199"/>
      <c r="LBV30" s="200"/>
      <c r="LBW30" s="200"/>
      <c r="LBX30" s="200"/>
      <c r="LBY30" s="199"/>
      <c r="LBZ30" s="200"/>
      <c r="LCA30" s="200"/>
      <c r="LCB30" s="200"/>
      <c r="LCC30" s="199"/>
      <c r="LCD30" s="200"/>
      <c r="LCE30" s="200"/>
      <c r="LCF30" s="200"/>
      <c r="LCG30" s="199"/>
      <c r="LCH30" s="200"/>
      <c r="LCI30" s="200"/>
      <c r="LCJ30" s="200"/>
      <c r="LCK30" s="199"/>
      <c r="LCL30" s="200"/>
      <c r="LCM30" s="200"/>
      <c r="LCN30" s="200"/>
      <c r="LCO30" s="199"/>
      <c r="LCP30" s="200"/>
      <c r="LCQ30" s="200"/>
      <c r="LCR30" s="200"/>
      <c r="LCS30" s="199"/>
      <c r="LCT30" s="200"/>
      <c r="LCU30" s="200"/>
      <c r="LCV30" s="200"/>
      <c r="LCW30" s="199"/>
      <c r="LCX30" s="200"/>
      <c r="LCY30" s="200"/>
      <c r="LCZ30" s="200"/>
      <c r="LDA30" s="199"/>
      <c r="LDB30" s="200"/>
      <c r="LDC30" s="200"/>
      <c r="LDD30" s="200"/>
      <c r="LDE30" s="199"/>
      <c r="LDF30" s="200"/>
      <c r="LDG30" s="200"/>
      <c r="LDH30" s="200"/>
      <c r="LDI30" s="199"/>
      <c r="LDJ30" s="200"/>
      <c r="LDK30" s="200"/>
      <c r="LDL30" s="200"/>
      <c r="LDM30" s="199"/>
      <c r="LDN30" s="200"/>
      <c r="LDO30" s="200"/>
      <c r="LDP30" s="200"/>
      <c r="LDQ30" s="199"/>
      <c r="LDR30" s="200"/>
      <c r="LDS30" s="200"/>
      <c r="LDT30" s="200"/>
      <c r="LDU30" s="199"/>
      <c r="LDV30" s="200"/>
      <c r="LDW30" s="200"/>
      <c r="LDX30" s="200"/>
      <c r="LDY30" s="199"/>
      <c r="LDZ30" s="200"/>
      <c r="LEA30" s="200"/>
      <c r="LEB30" s="200"/>
      <c r="LEC30" s="199"/>
      <c r="LED30" s="200"/>
      <c r="LEE30" s="200"/>
      <c r="LEF30" s="200"/>
      <c r="LEG30" s="199"/>
      <c r="LEH30" s="200"/>
      <c r="LEI30" s="200"/>
      <c r="LEJ30" s="200"/>
      <c r="LEK30" s="199"/>
      <c r="LEL30" s="200"/>
      <c r="LEM30" s="200"/>
      <c r="LEN30" s="200"/>
      <c r="LEO30" s="199"/>
      <c r="LEP30" s="200"/>
      <c r="LEQ30" s="200"/>
      <c r="LER30" s="200"/>
      <c r="LES30" s="199"/>
      <c r="LET30" s="200"/>
      <c r="LEU30" s="200"/>
      <c r="LEV30" s="200"/>
      <c r="LEW30" s="199"/>
      <c r="LEX30" s="200"/>
      <c r="LEY30" s="200"/>
      <c r="LEZ30" s="200"/>
      <c r="LFA30" s="199"/>
      <c r="LFB30" s="200"/>
      <c r="LFC30" s="200"/>
      <c r="LFD30" s="200"/>
      <c r="LFE30" s="199"/>
      <c r="LFF30" s="200"/>
      <c r="LFG30" s="200"/>
      <c r="LFH30" s="200"/>
      <c r="LFI30" s="199"/>
      <c r="LFJ30" s="200"/>
      <c r="LFK30" s="200"/>
      <c r="LFL30" s="200"/>
      <c r="LFM30" s="199"/>
      <c r="LFN30" s="200"/>
      <c r="LFO30" s="200"/>
      <c r="LFP30" s="200"/>
      <c r="LFQ30" s="199"/>
      <c r="LFR30" s="200"/>
      <c r="LFS30" s="200"/>
      <c r="LFT30" s="200"/>
      <c r="LFU30" s="199"/>
      <c r="LFV30" s="200"/>
      <c r="LFW30" s="200"/>
      <c r="LFX30" s="200"/>
      <c r="LFY30" s="199"/>
      <c r="LFZ30" s="200"/>
      <c r="LGA30" s="200"/>
      <c r="LGB30" s="200"/>
      <c r="LGC30" s="199"/>
      <c r="LGD30" s="200"/>
      <c r="LGE30" s="200"/>
      <c r="LGF30" s="200"/>
      <c r="LGG30" s="199"/>
      <c r="LGH30" s="200"/>
      <c r="LGI30" s="200"/>
      <c r="LGJ30" s="200"/>
      <c r="LGK30" s="199"/>
      <c r="LGL30" s="200"/>
      <c r="LGM30" s="200"/>
      <c r="LGN30" s="200"/>
      <c r="LGO30" s="199"/>
      <c r="LGP30" s="200"/>
      <c r="LGQ30" s="200"/>
      <c r="LGR30" s="200"/>
      <c r="LGS30" s="199"/>
      <c r="LGT30" s="200"/>
      <c r="LGU30" s="200"/>
      <c r="LGV30" s="200"/>
      <c r="LGW30" s="199"/>
      <c r="LGX30" s="200"/>
      <c r="LGY30" s="200"/>
      <c r="LGZ30" s="200"/>
      <c r="LHA30" s="199"/>
      <c r="LHB30" s="200"/>
      <c r="LHC30" s="200"/>
      <c r="LHD30" s="200"/>
      <c r="LHE30" s="199"/>
      <c r="LHF30" s="200"/>
      <c r="LHG30" s="200"/>
      <c r="LHH30" s="200"/>
      <c r="LHI30" s="199"/>
      <c r="LHJ30" s="200"/>
      <c r="LHK30" s="200"/>
      <c r="LHL30" s="200"/>
      <c r="LHM30" s="199"/>
      <c r="LHN30" s="200"/>
      <c r="LHO30" s="200"/>
      <c r="LHP30" s="200"/>
      <c r="LHQ30" s="199"/>
      <c r="LHR30" s="200"/>
      <c r="LHS30" s="200"/>
      <c r="LHT30" s="200"/>
      <c r="LHU30" s="199"/>
      <c r="LHV30" s="200"/>
      <c r="LHW30" s="200"/>
      <c r="LHX30" s="200"/>
      <c r="LHY30" s="199"/>
      <c r="LHZ30" s="200"/>
      <c r="LIA30" s="200"/>
      <c r="LIB30" s="200"/>
      <c r="LIC30" s="199"/>
      <c r="LID30" s="200"/>
      <c r="LIE30" s="200"/>
      <c r="LIF30" s="200"/>
      <c r="LIG30" s="199"/>
      <c r="LIH30" s="200"/>
      <c r="LII30" s="200"/>
      <c r="LIJ30" s="200"/>
      <c r="LIK30" s="199"/>
      <c r="LIL30" s="200"/>
      <c r="LIM30" s="200"/>
      <c r="LIN30" s="200"/>
      <c r="LIO30" s="199"/>
      <c r="LIP30" s="200"/>
      <c r="LIQ30" s="200"/>
      <c r="LIR30" s="200"/>
      <c r="LIS30" s="199"/>
      <c r="LIT30" s="200"/>
      <c r="LIU30" s="200"/>
      <c r="LIV30" s="200"/>
      <c r="LIW30" s="199"/>
      <c r="LIX30" s="200"/>
      <c r="LIY30" s="200"/>
      <c r="LIZ30" s="200"/>
      <c r="LJA30" s="199"/>
      <c r="LJB30" s="200"/>
      <c r="LJC30" s="200"/>
      <c r="LJD30" s="200"/>
      <c r="LJE30" s="199"/>
      <c r="LJF30" s="200"/>
      <c r="LJG30" s="200"/>
      <c r="LJH30" s="200"/>
      <c r="LJI30" s="199"/>
      <c r="LJJ30" s="200"/>
      <c r="LJK30" s="200"/>
      <c r="LJL30" s="200"/>
      <c r="LJM30" s="199"/>
      <c r="LJN30" s="200"/>
      <c r="LJO30" s="200"/>
      <c r="LJP30" s="200"/>
      <c r="LJQ30" s="199"/>
      <c r="LJR30" s="200"/>
      <c r="LJS30" s="200"/>
      <c r="LJT30" s="200"/>
      <c r="LJU30" s="199"/>
      <c r="LJV30" s="200"/>
      <c r="LJW30" s="200"/>
      <c r="LJX30" s="200"/>
      <c r="LJY30" s="199"/>
      <c r="LJZ30" s="200"/>
      <c r="LKA30" s="200"/>
      <c r="LKB30" s="200"/>
      <c r="LKC30" s="199"/>
      <c r="LKD30" s="200"/>
      <c r="LKE30" s="200"/>
      <c r="LKF30" s="200"/>
      <c r="LKG30" s="199"/>
      <c r="LKH30" s="200"/>
      <c r="LKI30" s="200"/>
      <c r="LKJ30" s="200"/>
      <c r="LKK30" s="199"/>
      <c r="LKL30" s="200"/>
      <c r="LKM30" s="200"/>
      <c r="LKN30" s="200"/>
      <c r="LKO30" s="199"/>
      <c r="LKP30" s="200"/>
      <c r="LKQ30" s="200"/>
      <c r="LKR30" s="200"/>
      <c r="LKS30" s="199"/>
      <c r="LKT30" s="200"/>
      <c r="LKU30" s="200"/>
      <c r="LKV30" s="200"/>
      <c r="LKW30" s="199"/>
      <c r="LKX30" s="200"/>
      <c r="LKY30" s="200"/>
      <c r="LKZ30" s="200"/>
      <c r="LLA30" s="199"/>
      <c r="LLB30" s="200"/>
      <c r="LLC30" s="200"/>
      <c r="LLD30" s="200"/>
      <c r="LLE30" s="199"/>
      <c r="LLF30" s="200"/>
      <c r="LLG30" s="200"/>
      <c r="LLH30" s="200"/>
      <c r="LLI30" s="199"/>
      <c r="LLJ30" s="200"/>
      <c r="LLK30" s="200"/>
      <c r="LLL30" s="200"/>
      <c r="LLM30" s="199"/>
      <c r="LLN30" s="200"/>
      <c r="LLO30" s="200"/>
      <c r="LLP30" s="200"/>
      <c r="LLQ30" s="199"/>
      <c r="LLR30" s="200"/>
      <c r="LLS30" s="200"/>
      <c r="LLT30" s="200"/>
      <c r="LLU30" s="199"/>
      <c r="LLV30" s="200"/>
      <c r="LLW30" s="200"/>
      <c r="LLX30" s="200"/>
      <c r="LLY30" s="199"/>
      <c r="LLZ30" s="200"/>
      <c r="LMA30" s="200"/>
      <c r="LMB30" s="200"/>
      <c r="LMC30" s="199"/>
      <c r="LMD30" s="200"/>
      <c r="LME30" s="200"/>
      <c r="LMF30" s="200"/>
      <c r="LMG30" s="199"/>
      <c r="LMH30" s="200"/>
      <c r="LMI30" s="200"/>
      <c r="LMJ30" s="200"/>
      <c r="LMK30" s="199"/>
      <c r="LML30" s="200"/>
      <c r="LMM30" s="200"/>
      <c r="LMN30" s="200"/>
      <c r="LMO30" s="199"/>
      <c r="LMP30" s="200"/>
      <c r="LMQ30" s="200"/>
      <c r="LMR30" s="200"/>
      <c r="LMS30" s="199"/>
      <c r="LMT30" s="200"/>
      <c r="LMU30" s="200"/>
      <c r="LMV30" s="200"/>
      <c r="LMW30" s="199"/>
      <c r="LMX30" s="200"/>
      <c r="LMY30" s="200"/>
      <c r="LMZ30" s="200"/>
      <c r="LNA30" s="199"/>
      <c r="LNB30" s="200"/>
      <c r="LNC30" s="200"/>
      <c r="LND30" s="200"/>
      <c r="LNE30" s="199"/>
      <c r="LNF30" s="200"/>
      <c r="LNG30" s="200"/>
      <c r="LNH30" s="200"/>
      <c r="LNI30" s="199"/>
      <c r="LNJ30" s="200"/>
      <c r="LNK30" s="200"/>
      <c r="LNL30" s="200"/>
      <c r="LNM30" s="199"/>
      <c r="LNN30" s="200"/>
      <c r="LNO30" s="200"/>
      <c r="LNP30" s="200"/>
      <c r="LNQ30" s="199"/>
      <c r="LNR30" s="200"/>
      <c r="LNS30" s="200"/>
      <c r="LNT30" s="200"/>
      <c r="LNU30" s="199"/>
      <c r="LNV30" s="200"/>
      <c r="LNW30" s="200"/>
      <c r="LNX30" s="200"/>
      <c r="LNY30" s="199"/>
      <c r="LNZ30" s="200"/>
      <c r="LOA30" s="200"/>
      <c r="LOB30" s="200"/>
      <c r="LOC30" s="199"/>
      <c r="LOD30" s="200"/>
      <c r="LOE30" s="200"/>
      <c r="LOF30" s="200"/>
      <c r="LOG30" s="199"/>
      <c r="LOH30" s="200"/>
      <c r="LOI30" s="200"/>
      <c r="LOJ30" s="200"/>
      <c r="LOK30" s="199"/>
      <c r="LOL30" s="200"/>
      <c r="LOM30" s="200"/>
      <c r="LON30" s="200"/>
      <c r="LOO30" s="199"/>
      <c r="LOP30" s="200"/>
      <c r="LOQ30" s="200"/>
      <c r="LOR30" s="200"/>
      <c r="LOS30" s="199"/>
      <c r="LOT30" s="200"/>
      <c r="LOU30" s="200"/>
      <c r="LOV30" s="200"/>
      <c r="LOW30" s="199"/>
      <c r="LOX30" s="200"/>
      <c r="LOY30" s="200"/>
      <c r="LOZ30" s="200"/>
      <c r="LPA30" s="199"/>
      <c r="LPB30" s="200"/>
      <c r="LPC30" s="200"/>
      <c r="LPD30" s="200"/>
      <c r="LPE30" s="199"/>
      <c r="LPF30" s="200"/>
      <c r="LPG30" s="200"/>
      <c r="LPH30" s="200"/>
      <c r="LPI30" s="199"/>
      <c r="LPJ30" s="200"/>
      <c r="LPK30" s="200"/>
      <c r="LPL30" s="200"/>
      <c r="LPM30" s="199"/>
      <c r="LPN30" s="200"/>
      <c r="LPO30" s="200"/>
      <c r="LPP30" s="200"/>
      <c r="LPQ30" s="199"/>
      <c r="LPR30" s="200"/>
      <c r="LPS30" s="200"/>
      <c r="LPT30" s="200"/>
      <c r="LPU30" s="199"/>
      <c r="LPV30" s="200"/>
      <c r="LPW30" s="200"/>
      <c r="LPX30" s="200"/>
      <c r="LPY30" s="199"/>
      <c r="LPZ30" s="200"/>
      <c r="LQA30" s="200"/>
      <c r="LQB30" s="200"/>
      <c r="LQC30" s="199"/>
      <c r="LQD30" s="200"/>
      <c r="LQE30" s="200"/>
      <c r="LQF30" s="200"/>
      <c r="LQG30" s="199"/>
      <c r="LQH30" s="200"/>
      <c r="LQI30" s="200"/>
      <c r="LQJ30" s="200"/>
      <c r="LQK30" s="199"/>
      <c r="LQL30" s="200"/>
      <c r="LQM30" s="200"/>
      <c r="LQN30" s="200"/>
      <c r="LQO30" s="199"/>
      <c r="LQP30" s="200"/>
      <c r="LQQ30" s="200"/>
      <c r="LQR30" s="200"/>
      <c r="LQS30" s="199"/>
      <c r="LQT30" s="200"/>
      <c r="LQU30" s="200"/>
      <c r="LQV30" s="200"/>
      <c r="LQW30" s="199"/>
      <c r="LQX30" s="200"/>
      <c r="LQY30" s="200"/>
      <c r="LQZ30" s="200"/>
      <c r="LRA30" s="199"/>
      <c r="LRB30" s="200"/>
      <c r="LRC30" s="200"/>
      <c r="LRD30" s="200"/>
      <c r="LRE30" s="199"/>
      <c r="LRF30" s="200"/>
      <c r="LRG30" s="200"/>
      <c r="LRH30" s="200"/>
      <c r="LRI30" s="199"/>
      <c r="LRJ30" s="200"/>
      <c r="LRK30" s="200"/>
      <c r="LRL30" s="200"/>
      <c r="LRM30" s="199"/>
      <c r="LRN30" s="200"/>
      <c r="LRO30" s="200"/>
      <c r="LRP30" s="200"/>
      <c r="LRQ30" s="199"/>
      <c r="LRR30" s="200"/>
      <c r="LRS30" s="200"/>
      <c r="LRT30" s="200"/>
      <c r="LRU30" s="199"/>
      <c r="LRV30" s="200"/>
      <c r="LRW30" s="200"/>
      <c r="LRX30" s="200"/>
      <c r="LRY30" s="199"/>
      <c r="LRZ30" s="200"/>
      <c r="LSA30" s="200"/>
      <c r="LSB30" s="200"/>
      <c r="LSC30" s="199"/>
      <c r="LSD30" s="200"/>
      <c r="LSE30" s="200"/>
      <c r="LSF30" s="200"/>
      <c r="LSG30" s="199"/>
      <c r="LSH30" s="200"/>
      <c r="LSI30" s="200"/>
      <c r="LSJ30" s="200"/>
      <c r="LSK30" s="199"/>
      <c r="LSL30" s="200"/>
      <c r="LSM30" s="200"/>
      <c r="LSN30" s="200"/>
      <c r="LSO30" s="199"/>
      <c r="LSP30" s="200"/>
      <c r="LSQ30" s="200"/>
      <c r="LSR30" s="200"/>
      <c r="LSS30" s="199"/>
      <c r="LST30" s="200"/>
      <c r="LSU30" s="200"/>
      <c r="LSV30" s="200"/>
      <c r="LSW30" s="199"/>
      <c r="LSX30" s="200"/>
      <c r="LSY30" s="200"/>
      <c r="LSZ30" s="200"/>
      <c r="LTA30" s="199"/>
      <c r="LTB30" s="200"/>
      <c r="LTC30" s="200"/>
      <c r="LTD30" s="200"/>
      <c r="LTE30" s="199"/>
      <c r="LTF30" s="200"/>
      <c r="LTG30" s="200"/>
      <c r="LTH30" s="200"/>
      <c r="LTI30" s="199"/>
      <c r="LTJ30" s="200"/>
      <c r="LTK30" s="200"/>
      <c r="LTL30" s="200"/>
      <c r="LTM30" s="199"/>
      <c r="LTN30" s="200"/>
      <c r="LTO30" s="200"/>
      <c r="LTP30" s="200"/>
      <c r="LTQ30" s="199"/>
      <c r="LTR30" s="200"/>
      <c r="LTS30" s="200"/>
      <c r="LTT30" s="200"/>
      <c r="LTU30" s="199"/>
      <c r="LTV30" s="200"/>
      <c r="LTW30" s="200"/>
      <c r="LTX30" s="200"/>
      <c r="LTY30" s="199"/>
      <c r="LTZ30" s="200"/>
      <c r="LUA30" s="200"/>
      <c r="LUB30" s="200"/>
      <c r="LUC30" s="199"/>
      <c r="LUD30" s="200"/>
      <c r="LUE30" s="200"/>
      <c r="LUF30" s="200"/>
      <c r="LUG30" s="199"/>
      <c r="LUH30" s="200"/>
      <c r="LUI30" s="200"/>
      <c r="LUJ30" s="200"/>
      <c r="LUK30" s="199"/>
      <c r="LUL30" s="200"/>
      <c r="LUM30" s="200"/>
      <c r="LUN30" s="200"/>
      <c r="LUO30" s="199"/>
      <c r="LUP30" s="200"/>
      <c r="LUQ30" s="200"/>
      <c r="LUR30" s="200"/>
      <c r="LUS30" s="199"/>
      <c r="LUT30" s="200"/>
      <c r="LUU30" s="200"/>
      <c r="LUV30" s="200"/>
      <c r="LUW30" s="199"/>
      <c r="LUX30" s="200"/>
      <c r="LUY30" s="200"/>
      <c r="LUZ30" s="200"/>
      <c r="LVA30" s="199"/>
      <c r="LVB30" s="200"/>
      <c r="LVC30" s="200"/>
      <c r="LVD30" s="200"/>
      <c r="LVE30" s="199"/>
      <c r="LVF30" s="200"/>
      <c r="LVG30" s="200"/>
      <c r="LVH30" s="200"/>
      <c r="LVI30" s="199"/>
      <c r="LVJ30" s="200"/>
      <c r="LVK30" s="200"/>
      <c r="LVL30" s="200"/>
      <c r="LVM30" s="199"/>
      <c r="LVN30" s="200"/>
      <c r="LVO30" s="200"/>
      <c r="LVP30" s="200"/>
      <c r="LVQ30" s="199"/>
      <c r="LVR30" s="200"/>
      <c r="LVS30" s="200"/>
      <c r="LVT30" s="200"/>
      <c r="LVU30" s="199"/>
      <c r="LVV30" s="200"/>
      <c r="LVW30" s="200"/>
      <c r="LVX30" s="200"/>
      <c r="LVY30" s="199"/>
      <c r="LVZ30" s="200"/>
      <c r="LWA30" s="200"/>
      <c r="LWB30" s="200"/>
      <c r="LWC30" s="199"/>
      <c r="LWD30" s="200"/>
      <c r="LWE30" s="200"/>
      <c r="LWF30" s="200"/>
      <c r="LWG30" s="199"/>
      <c r="LWH30" s="200"/>
      <c r="LWI30" s="200"/>
      <c r="LWJ30" s="200"/>
      <c r="LWK30" s="199"/>
      <c r="LWL30" s="200"/>
      <c r="LWM30" s="200"/>
      <c r="LWN30" s="200"/>
      <c r="LWO30" s="199"/>
      <c r="LWP30" s="200"/>
      <c r="LWQ30" s="200"/>
      <c r="LWR30" s="200"/>
      <c r="LWS30" s="199"/>
      <c r="LWT30" s="200"/>
      <c r="LWU30" s="200"/>
      <c r="LWV30" s="200"/>
      <c r="LWW30" s="199"/>
      <c r="LWX30" s="200"/>
      <c r="LWY30" s="200"/>
      <c r="LWZ30" s="200"/>
      <c r="LXA30" s="199"/>
      <c r="LXB30" s="200"/>
      <c r="LXC30" s="200"/>
      <c r="LXD30" s="200"/>
      <c r="LXE30" s="199"/>
      <c r="LXF30" s="200"/>
      <c r="LXG30" s="200"/>
      <c r="LXH30" s="200"/>
      <c r="LXI30" s="199"/>
      <c r="LXJ30" s="200"/>
      <c r="LXK30" s="200"/>
      <c r="LXL30" s="200"/>
      <c r="LXM30" s="199"/>
      <c r="LXN30" s="200"/>
      <c r="LXO30" s="200"/>
      <c r="LXP30" s="200"/>
      <c r="LXQ30" s="199"/>
      <c r="LXR30" s="200"/>
      <c r="LXS30" s="200"/>
      <c r="LXT30" s="200"/>
      <c r="LXU30" s="199"/>
      <c r="LXV30" s="200"/>
      <c r="LXW30" s="200"/>
      <c r="LXX30" s="200"/>
      <c r="LXY30" s="199"/>
      <c r="LXZ30" s="200"/>
      <c r="LYA30" s="200"/>
      <c r="LYB30" s="200"/>
      <c r="LYC30" s="199"/>
      <c r="LYD30" s="200"/>
      <c r="LYE30" s="200"/>
      <c r="LYF30" s="200"/>
      <c r="LYG30" s="199"/>
      <c r="LYH30" s="200"/>
      <c r="LYI30" s="200"/>
      <c r="LYJ30" s="200"/>
      <c r="LYK30" s="199"/>
      <c r="LYL30" s="200"/>
      <c r="LYM30" s="200"/>
      <c r="LYN30" s="200"/>
      <c r="LYO30" s="199"/>
      <c r="LYP30" s="200"/>
      <c r="LYQ30" s="200"/>
      <c r="LYR30" s="200"/>
      <c r="LYS30" s="199"/>
      <c r="LYT30" s="200"/>
      <c r="LYU30" s="200"/>
      <c r="LYV30" s="200"/>
      <c r="LYW30" s="199"/>
      <c r="LYX30" s="200"/>
      <c r="LYY30" s="200"/>
      <c r="LYZ30" s="200"/>
      <c r="LZA30" s="199"/>
      <c r="LZB30" s="200"/>
      <c r="LZC30" s="200"/>
      <c r="LZD30" s="200"/>
      <c r="LZE30" s="199"/>
      <c r="LZF30" s="200"/>
      <c r="LZG30" s="200"/>
      <c r="LZH30" s="200"/>
      <c r="LZI30" s="199"/>
      <c r="LZJ30" s="200"/>
      <c r="LZK30" s="200"/>
      <c r="LZL30" s="200"/>
      <c r="LZM30" s="199"/>
      <c r="LZN30" s="200"/>
      <c r="LZO30" s="200"/>
      <c r="LZP30" s="200"/>
      <c r="LZQ30" s="199"/>
      <c r="LZR30" s="200"/>
      <c r="LZS30" s="200"/>
      <c r="LZT30" s="200"/>
      <c r="LZU30" s="199"/>
      <c r="LZV30" s="200"/>
      <c r="LZW30" s="200"/>
      <c r="LZX30" s="200"/>
      <c r="LZY30" s="199"/>
      <c r="LZZ30" s="200"/>
      <c r="MAA30" s="200"/>
      <c r="MAB30" s="200"/>
      <c r="MAC30" s="199"/>
      <c r="MAD30" s="200"/>
      <c r="MAE30" s="200"/>
      <c r="MAF30" s="200"/>
      <c r="MAG30" s="199"/>
      <c r="MAH30" s="200"/>
      <c r="MAI30" s="200"/>
      <c r="MAJ30" s="200"/>
      <c r="MAK30" s="199"/>
      <c r="MAL30" s="200"/>
      <c r="MAM30" s="200"/>
      <c r="MAN30" s="200"/>
      <c r="MAO30" s="199"/>
      <c r="MAP30" s="200"/>
      <c r="MAQ30" s="200"/>
      <c r="MAR30" s="200"/>
      <c r="MAS30" s="199"/>
      <c r="MAT30" s="200"/>
      <c r="MAU30" s="200"/>
      <c r="MAV30" s="200"/>
      <c r="MAW30" s="199"/>
      <c r="MAX30" s="200"/>
      <c r="MAY30" s="200"/>
      <c r="MAZ30" s="200"/>
      <c r="MBA30" s="199"/>
      <c r="MBB30" s="200"/>
      <c r="MBC30" s="200"/>
      <c r="MBD30" s="200"/>
      <c r="MBE30" s="199"/>
      <c r="MBF30" s="200"/>
      <c r="MBG30" s="200"/>
      <c r="MBH30" s="200"/>
      <c r="MBI30" s="199"/>
      <c r="MBJ30" s="200"/>
      <c r="MBK30" s="200"/>
      <c r="MBL30" s="200"/>
      <c r="MBM30" s="199"/>
      <c r="MBN30" s="200"/>
      <c r="MBO30" s="200"/>
      <c r="MBP30" s="200"/>
      <c r="MBQ30" s="199"/>
      <c r="MBR30" s="200"/>
      <c r="MBS30" s="200"/>
      <c r="MBT30" s="200"/>
      <c r="MBU30" s="199"/>
      <c r="MBV30" s="200"/>
      <c r="MBW30" s="200"/>
      <c r="MBX30" s="200"/>
      <c r="MBY30" s="199"/>
      <c r="MBZ30" s="200"/>
      <c r="MCA30" s="200"/>
      <c r="MCB30" s="200"/>
      <c r="MCC30" s="199"/>
      <c r="MCD30" s="200"/>
      <c r="MCE30" s="200"/>
      <c r="MCF30" s="200"/>
      <c r="MCG30" s="199"/>
      <c r="MCH30" s="200"/>
      <c r="MCI30" s="200"/>
      <c r="MCJ30" s="200"/>
      <c r="MCK30" s="199"/>
      <c r="MCL30" s="200"/>
      <c r="MCM30" s="200"/>
      <c r="MCN30" s="200"/>
      <c r="MCO30" s="199"/>
      <c r="MCP30" s="200"/>
      <c r="MCQ30" s="200"/>
      <c r="MCR30" s="200"/>
      <c r="MCS30" s="199"/>
      <c r="MCT30" s="200"/>
      <c r="MCU30" s="200"/>
      <c r="MCV30" s="200"/>
      <c r="MCW30" s="199"/>
      <c r="MCX30" s="200"/>
      <c r="MCY30" s="200"/>
      <c r="MCZ30" s="200"/>
      <c r="MDA30" s="199"/>
      <c r="MDB30" s="200"/>
      <c r="MDC30" s="200"/>
      <c r="MDD30" s="200"/>
      <c r="MDE30" s="199"/>
      <c r="MDF30" s="200"/>
      <c r="MDG30" s="200"/>
      <c r="MDH30" s="200"/>
      <c r="MDI30" s="199"/>
      <c r="MDJ30" s="200"/>
      <c r="MDK30" s="200"/>
      <c r="MDL30" s="200"/>
      <c r="MDM30" s="199"/>
      <c r="MDN30" s="200"/>
      <c r="MDO30" s="200"/>
      <c r="MDP30" s="200"/>
      <c r="MDQ30" s="199"/>
      <c r="MDR30" s="200"/>
      <c r="MDS30" s="200"/>
      <c r="MDT30" s="200"/>
      <c r="MDU30" s="199"/>
      <c r="MDV30" s="200"/>
      <c r="MDW30" s="200"/>
      <c r="MDX30" s="200"/>
      <c r="MDY30" s="199"/>
      <c r="MDZ30" s="200"/>
      <c r="MEA30" s="200"/>
      <c r="MEB30" s="200"/>
      <c r="MEC30" s="199"/>
      <c r="MED30" s="200"/>
      <c r="MEE30" s="200"/>
      <c r="MEF30" s="200"/>
      <c r="MEG30" s="199"/>
      <c r="MEH30" s="200"/>
      <c r="MEI30" s="200"/>
      <c r="MEJ30" s="200"/>
      <c r="MEK30" s="199"/>
      <c r="MEL30" s="200"/>
      <c r="MEM30" s="200"/>
      <c r="MEN30" s="200"/>
      <c r="MEO30" s="199"/>
      <c r="MEP30" s="200"/>
      <c r="MEQ30" s="200"/>
      <c r="MER30" s="200"/>
      <c r="MES30" s="199"/>
      <c r="MET30" s="200"/>
      <c r="MEU30" s="200"/>
      <c r="MEV30" s="200"/>
      <c r="MEW30" s="199"/>
      <c r="MEX30" s="200"/>
      <c r="MEY30" s="200"/>
      <c r="MEZ30" s="200"/>
      <c r="MFA30" s="199"/>
      <c r="MFB30" s="200"/>
      <c r="MFC30" s="200"/>
      <c r="MFD30" s="200"/>
      <c r="MFE30" s="199"/>
      <c r="MFF30" s="200"/>
      <c r="MFG30" s="200"/>
      <c r="MFH30" s="200"/>
      <c r="MFI30" s="199"/>
      <c r="MFJ30" s="200"/>
      <c r="MFK30" s="200"/>
      <c r="MFL30" s="200"/>
      <c r="MFM30" s="199"/>
      <c r="MFN30" s="200"/>
      <c r="MFO30" s="200"/>
      <c r="MFP30" s="200"/>
      <c r="MFQ30" s="199"/>
      <c r="MFR30" s="200"/>
      <c r="MFS30" s="200"/>
      <c r="MFT30" s="200"/>
      <c r="MFU30" s="199"/>
      <c r="MFV30" s="200"/>
      <c r="MFW30" s="200"/>
      <c r="MFX30" s="200"/>
      <c r="MFY30" s="199"/>
      <c r="MFZ30" s="200"/>
      <c r="MGA30" s="200"/>
      <c r="MGB30" s="200"/>
      <c r="MGC30" s="199"/>
      <c r="MGD30" s="200"/>
      <c r="MGE30" s="200"/>
      <c r="MGF30" s="200"/>
      <c r="MGG30" s="199"/>
      <c r="MGH30" s="200"/>
      <c r="MGI30" s="200"/>
      <c r="MGJ30" s="200"/>
      <c r="MGK30" s="199"/>
      <c r="MGL30" s="200"/>
      <c r="MGM30" s="200"/>
      <c r="MGN30" s="200"/>
      <c r="MGO30" s="199"/>
      <c r="MGP30" s="200"/>
      <c r="MGQ30" s="200"/>
      <c r="MGR30" s="200"/>
      <c r="MGS30" s="199"/>
      <c r="MGT30" s="200"/>
      <c r="MGU30" s="200"/>
      <c r="MGV30" s="200"/>
      <c r="MGW30" s="199"/>
      <c r="MGX30" s="200"/>
      <c r="MGY30" s="200"/>
      <c r="MGZ30" s="200"/>
      <c r="MHA30" s="199"/>
      <c r="MHB30" s="200"/>
      <c r="MHC30" s="200"/>
      <c r="MHD30" s="200"/>
      <c r="MHE30" s="199"/>
      <c r="MHF30" s="200"/>
      <c r="MHG30" s="200"/>
      <c r="MHH30" s="200"/>
      <c r="MHI30" s="199"/>
      <c r="MHJ30" s="200"/>
      <c r="MHK30" s="200"/>
      <c r="MHL30" s="200"/>
      <c r="MHM30" s="199"/>
      <c r="MHN30" s="200"/>
      <c r="MHO30" s="200"/>
      <c r="MHP30" s="200"/>
      <c r="MHQ30" s="199"/>
      <c r="MHR30" s="200"/>
      <c r="MHS30" s="200"/>
      <c r="MHT30" s="200"/>
      <c r="MHU30" s="199"/>
      <c r="MHV30" s="200"/>
      <c r="MHW30" s="200"/>
      <c r="MHX30" s="200"/>
      <c r="MHY30" s="199"/>
      <c r="MHZ30" s="200"/>
      <c r="MIA30" s="200"/>
      <c r="MIB30" s="200"/>
      <c r="MIC30" s="199"/>
      <c r="MID30" s="200"/>
      <c r="MIE30" s="200"/>
      <c r="MIF30" s="200"/>
      <c r="MIG30" s="199"/>
      <c r="MIH30" s="200"/>
      <c r="MII30" s="200"/>
      <c r="MIJ30" s="200"/>
      <c r="MIK30" s="199"/>
      <c r="MIL30" s="200"/>
      <c r="MIM30" s="200"/>
      <c r="MIN30" s="200"/>
      <c r="MIO30" s="199"/>
      <c r="MIP30" s="200"/>
      <c r="MIQ30" s="200"/>
      <c r="MIR30" s="200"/>
      <c r="MIS30" s="199"/>
      <c r="MIT30" s="200"/>
      <c r="MIU30" s="200"/>
      <c r="MIV30" s="200"/>
      <c r="MIW30" s="199"/>
      <c r="MIX30" s="200"/>
      <c r="MIY30" s="200"/>
      <c r="MIZ30" s="200"/>
      <c r="MJA30" s="199"/>
      <c r="MJB30" s="200"/>
      <c r="MJC30" s="200"/>
      <c r="MJD30" s="200"/>
      <c r="MJE30" s="199"/>
      <c r="MJF30" s="200"/>
      <c r="MJG30" s="200"/>
      <c r="MJH30" s="200"/>
      <c r="MJI30" s="199"/>
      <c r="MJJ30" s="200"/>
      <c r="MJK30" s="200"/>
      <c r="MJL30" s="200"/>
      <c r="MJM30" s="199"/>
      <c r="MJN30" s="200"/>
      <c r="MJO30" s="200"/>
      <c r="MJP30" s="200"/>
      <c r="MJQ30" s="199"/>
      <c r="MJR30" s="200"/>
      <c r="MJS30" s="200"/>
      <c r="MJT30" s="200"/>
      <c r="MJU30" s="199"/>
      <c r="MJV30" s="200"/>
      <c r="MJW30" s="200"/>
      <c r="MJX30" s="200"/>
      <c r="MJY30" s="199"/>
      <c r="MJZ30" s="200"/>
      <c r="MKA30" s="200"/>
      <c r="MKB30" s="200"/>
      <c r="MKC30" s="199"/>
      <c r="MKD30" s="200"/>
      <c r="MKE30" s="200"/>
      <c r="MKF30" s="200"/>
      <c r="MKG30" s="199"/>
      <c r="MKH30" s="200"/>
      <c r="MKI30" s="200"/>
      <c r="MKJ30" s="200"/>
      <c r="MKK30" s="199"/>
      <c r="MKL30" s="200"/>
      <c r="MKM30" s="200"/>
      <c r="MKN30" s="200"/>
      <c r="MKO30" s="199"/>
      <c r="MKP30" s="200"/>
      <c r="MKQ30" s="200"/>
      <c r="MKR30" s="200"/>
      <c r="MKS30" s="199"/>
      <c r="MKT30" s="200"/>
      <c r="MKU30" s="200"/>
      <c r="MKV30" s="200"/>
      <c r="MKW30" s="199"/>
      <c r="MKX30" s="200"/>
      <c r="MKY30" s="200"/>
      <c r="MKZ30" s="200"/>
      <c r="MLA30" s="199"/>
      <c r="MLB30" s="200"/>
      <c r="MLC30" s="200"/>
      <c r="MLD30" s="200"/>
      <c r="MLE30" s="199"/>
      <c r="MLF30" s="200"/>
      <c r="MLG30" s="200"/>
      <c r="MLH30" s="200"/>
      <c r="MLI30" s="199"/>
      <c r="MLJ30" s="200"/>
      <c r="MLK30" s="200"/>
      <c r="MLL30" s="200"/>
      <c r="MLM30" s="199"/>
      <c r="MLN30" s="200"/>
      <c r="MLO30" s="200"/>
      <c r="MLP30" s="200"/>
      <c r="MLQ30" s="199"/>
      <c r="MLR30" s="200"/>
      <c r="MLS30" s="200"/>
      <c r="MLT30" s="200"/>
      <c r="MLU30" s="199"/>
      <c r="MLV30" s="200"/>
      <c r="MLW30" s="200"/>
      <c r="MLX30" s="200"/>
      <c r="MLY30" s="199"/>
      <c r="MLZ30" s="200"/>
      <c r="MMA30" s="200"/>
      <c r="MMB30" s="200"/>
      <c r="MMC30" s="199"/>
      <c r="MMD30" s="200"/>
      <c r="MME30" s="200"/>
      <c r="MMF30" s="200"/>
      <c r="MMG30" s="199"/>
      <c r="MMH30" s="200"/>
      <c r="MMI30" s="200"/>
      <c r="MMJ30" s="200"/>
      <c r="MMK30" s="199"/>
      <c r="MML30" s="200"/>
      <c r="MMM30" s="200"/>
      <c r="MMN30" s="200"/>
      <c r="MMO30" s="199"/>
      <c r="MMP30" s="200"/>
      <c r="MMQ30" s="200"/>
      <c r="MMR30" s="200"/>
      <c r="MMS30" s="199"/>
      <c r="MMT30" s="200"/>
      <c r="MMU30" s="200"/>
      <c r="MMV30" s="200"/>
      <c r="MMW30" s="199"/>
      <c r="MMX30" s="200"/>
      <c r="MMY30" s="200"/>
      <c r="MMZ30" s="200"/>
      <c r="MNA30" s="199"/>
      <c r="MNB30" s="200"/>
      <c r="MNC30" s="200"/>
      <c r="MND30" s="200"/>
      <c r="MNE30" s="199"/>
      <c r="MNF30" s="200"/>
      <c r="MNG30" s="200"/>
      <c r="MNH30" s="200"/>
      <c r="MNI30" s="199"/>
      <c r="MNJ30" s="200"/>
      <c r="MNK30" s="200"/>
      <c r="MNL30" s="200"/>
      <c r="MNM30" s="199"/>
      <c r="MNN30" s="200"/>
      <c r="MNO30" s="200"/>
      <c r="MNP30" s="200"/>
      <c r="MNQ30" s="199"/>
      <c r="MNR30" s="200"/>
      <c r="MNS30" s="200"/>
      <c r="MNT30" s="200"/>
      <c r="MNU30" s="199"/>
      <c r="MNV30" s="200"/>
      <c r="MNW30" s="200"/>
      <c r="MNX30" s="200"/>
      <c r="MNY30" s="199"/>
      <c r="MNZ30" s="200"/>
      <c r="MOA30" s="200"/>
      <c r="MOB30" s="200"/>
      <c r="MOC30" s="199"/>
      <c r="MOD30" s="200"/>
      <c r="MOE30" s="200"/>
      <c r="MOF30" s="200"/>
      <c r="MOG30" s="199"/>
      <c r="MOH30" s="200"/>
      <c r="MOI30" s="200"/>
      <c r="MOJ30" s="200"/>
      <c r="MOK30" s="199"/>
      <c r="MOL30" s="200"/>
      <c r="MOM30" s="200"/>
      <c r="MON30" s="200"/>
      <c r="MOO30" s="199"/>
      <c r="MOP30" s="200"/>
      <c r="MOQ30" s="200"/>
      <c r="MOR30" s="200"/>
      <c r="MOS30" s="199"/>
      <c r="MOT30" s="200"/>
      <c r="MOU30" s="200"/>
      <c r="MOV30" s="200"/>
      <c r="MOW30" s="199"/>
      <c r="MOX30" s="200"/>
      <c r="MOY30" s="200"/>
      <c r="MOZ30" s="200"/>
      <c r="MPA30" s="199"/>
      <c r="MPB30" s="200"/>
      <c r="MPC30" s="200"/>
      <c r="MPD30" s="200"/>
      <c r="MPE30" s="199"/>
      <c r="MPF30" s="200"/>
      <c r="MPG30" s="200"/>
      <c r="MPH30" s="200"/>
      <c r="MPI30" s="199"/>
      <c r="MPJ30" s="200"/>
      <c r="MPK30" s="200"/>
      <c r="MPL30" s="200"/>
      <c r="MPM30" s="199"/>
      <c r="MPN30" s="200"/>
      <c r="MPO30" s="200"/>
      <c r="MPP30" s="200"/>
      <c r="MPQ30" s="199"/>
      <c r="MPR30" s="200"/>
      <c r="MPS30" s="200"/>
      <c r="MPT30" s="200"/>
      <c r="MPU30" s="199"/>
      <c r="MPV30" s="200"/>
      <c r="MPW30" s="200"/>
      <c r="MPX30" s="200"/>
      <c r="MPY30" s="199"/>
      <c r="MPZ30" s="200"/>
      <c r="MQA30" s="200"/>
      <c r="MQB30" s="200"/>
      <c r="MQC30" s="199"/>
      <c r="MQD30" s="200"/>
      <c r="MQE30" s="200"/>
      <c r="MQF30" s="200"/>
      <c r="MQG30" s="199"/>
      <c r="MQH30" s="200"/>
      <c r="MQI30" s="200"/>
      <c r="MQJ30" s="200"/>
      <c r="MQK30" s="199"/>
      <c r="MQL30" s="200"/>
      <c r="MQM30" s="200"/>
      <c r="MQN30" s="200"/>
      <c r="MQO30" s="199"/>
      <c r="MQP30" s="200"/>
      <c r="MQQ30" s="200"/>
      <c r="MQR30" s="200"/>
      <c r="MQS30" s="199"/>
      <c r="MQT30" s="200"/>
      <c r="MQU30" s="200"/>
      <c r="MQV30" s="200"/>
      <c r="MQW30" s="199"/>
      <c r="MQX30" s="200"/>
      <c r="MQY30" s="200"/>
      <c r="MQZ30" s="200"/>
      <c r="MRA30" s="199"/>
      <c r="MRB30" s="200"/>
      <c r="MRC30" s="200"/>
      <c r="MRD30" s="200"/>
      <c r="MRE30" s="199"/>
      <c r="MRF30" s="200"/>
      <c r="MRG30" s="200"/>
      <c r="MRH30" s="200"/>
      <c r="MRI30" s="199"/>
      <c r="MRJ30" s="200"/>
      <c r="MRK30" s="200"/>
      <c r="MRL30" s="200"/>
      <c r="MRM30" s="199"/>
      <c r="MRN30" s="200"/>
      <c r="MRO30" s="200"/>
      <c r="MRP30" s="200"/>
      <c r="MRQ30" s="199"/>
      <c r="MRR30" s="200"/>
      <c r="MRS30" s="200"/>
      <c r="MRT30" s="200"/>
      <c r="MRU30" s="199"/>
      <c r="MRV30" s="200"/>
      <c r="MRW30" s="200"/>
      <c r="MRX30" s="200"/>
      <c r="MRY30" s="199"/>
      <c r="MRZ30" s="200"/>
      <c r="MSA30" s="200"/>
      <c r="MSB30" s="200"/>
      <c r="MSC30" s="199"/>
      <c r="MSD30" s="200"/>
      <c r="MSE30" s="200"/>
      <c r="MSF30" s="200"/>
      <c r="MSG30" s="199"/>
      <c r="MSH30" s="200"/>
      <c r="MSI30" s="200"/>
      <c r="MSJ30" s="200"/>
      <c r="MSK30" s="199"/>
      <c r="MSL30" s="200"/>
      <c r="MSM30" s="200"/>
      <c r="MSN30" s="200"/>
      <c r="MSO30" s="199"/>
      <c r="MSP30" s="200"/>
      <c r="MSQ30" s="200"/>
      <c r="MSR30" s="200"/>
      <c r="MSS30" s="199"/>
      <c r="MST30" s="200"/>
      <c r="MSU30" s="200"/>
      <c r="MSV30" s="200"/>
      <c r="MSW30" s="199"/>
      <c r="MSX30" s="200"/>
      <c r="MSY30" s="200"/>
      <c r="MSZ30" s="200"/>
      <c r="MTA30" s="199"/>
      <c r="MTB30" s="200"/>
      <c r="MTC30" s="200"/>
      <c r="MTD30" s="200"/>
      <c r="MTE30" s="199"/>
      <c r="MTF30" s="200"/>
      <c r="MTG30" s="200"/>
      <c r="MTH30" s="200"/>
      <c r="MTI30" s="199"/>
      <c r="MTJ30" s="200"/>
      <c r="MTK30" s="200"/>
      <c r="MTL30" s="200"/>
      <c r="MTM30" s="199"/>
      <c r="MTN30" s="200"/>
      <c r="MTO30" s="200"/>
      <c r="MTP30" s="200"/>
      <c r="MTQ30" s="199"/>
      <c r="MTR30" s="200"/>
      <c r="MTS30" s="200"/>
      <c r="MTT30" s="200"/>
      <c r="MTU30" s="199"/>
      <c r="MTV30" s="200"/>
      <c r="MTW30" s="200"/>
      <c r="MTX30" s="200"/>
      <c r="MTY30" s="199"/>
      <c r="MTZ30" s="200"/>
      <c r="MUA30" s="200"/>
      <c r="MUB30" s="200"/>
      <c r="MUC30" s="199"/>
      <c r="MUD30" s="200"/>
      <c r="MUE30" s="200"/>
      <c r="MUF30" s="200"/>
      <c r="MUG30" s="199"/>
      <c r="MUH30" s="200"/>
      <c r="MUI30" s="200"/>
      <c r="MUJ30" s="200"/>
      <c r="MUK30" s="199"/>
      <c r="MUL30" s="200"/>
      <c r="MUM30" s="200"/>
      <c r="MUN30" s="200"/>
      <c r="MUO30" s="199"/>
      <c r="MUP30" s="200"/>
      <c r="MUQ30" s="200"/>
      <c r="MUR30" s="200"/>
      <c r="MUS30" s="199"/>
      <c r="MUT30" s="200"/>
      <c r="MUU30" s="200"/>
      <c r="MUV30" s="200"/>
      <c r="MUW30" s="199"/>
      <c r="MUX30" s="200"/>
      <c r="MUY30" s="200"/>
      <c r="MUZ30" s="200"/>
      <c r="MVA30" s="199"/>
      <c r="MVB30" s="200"/>
      <c r="MVC30" s="200"/>
      <c r="MVD30" s="200"/>
      <c r="MVE30" s="199"/>
      <c r="MVF30" s="200"/>
      <c r="MVG30" s="200"/>
      <c r="MVH30" s="200"/>
      <c r="MVI30" s="199"/>
      <c r="MVJ30" s="200"/>
      <c r="MVK30" s="200"/>
      <c r="MVL30" s="200"/>
      <c r="MVM30" s="199"/>
      <c r="MVN30" s="200"/>
      <c r="MVO30" s="200"/>
      <c r="MVP30" s="200"/>
      <c r="MVQ30" s="199"/>
      <c r="MVR30" s="200"/>
      <c r="MVS30" s="200"/>
      <c r="MVT30" s="200"/>
      <c r="MVU30" s="199"/>
      <c r="MVV30" s="200"/>
      <c r="MVW30" s="200"/>
      <c r="MVX30" s="200"/>
      <c r="MVY30" s="199"/>
      <c r="MVZ30" s="200"/>
      <c r="MWA30" s="200"/>
      <c r="MWB30" s="200"/>
      <c r="MWC30" s="199"/>
      <c r="MWD30" s="200"/>
      <c r="MWE30" s="200"/>
      <c r="MWF30" s="200"/>
      <c r="MWG30" s="199"/>
      <c r="MWH30" s="200"/>
      <c r="MWI30" s="200"/>
      <c r="MWJ30" s="200"/>
      <c r="MWK30" s="199"/>
      <c r="MWL30" s="200"/>
      <c r="MWM30" s="200"/>
      <c r="MWN30" s="200"/>
      <c r="MWO30" s="199"/>
      <c r="MWP30" s="200"/>
      <c r="MWQ30" s="200"/>
      <c r="MWR30" s="200"/>
      <c r="MWS30" s="199"/>
      <c r="MWT30" s="200"/>
      <c r="MWU30" s="200"/>
      <c r="MWV30" s="200"/>
      <c r="MWW30" s="199"/>
      <c r="MWX30" s="200"/>
      <c r="MWY30" s="200"/>
      <c r="MWZ30" s="200"/>
      <c r="MXA30" s="199"/>
      <c r="MXB30" s="200"/>
      <c r="MXC30" s="200"/>
      <c r="MXD30" s="200"/>
      <c r="MXE30" s="199"/>
      <c r="MXF30" s="200"/>
      <c r="MXG30" s="200"/>
      <c r="MXH30" s="200"/>
      <c r="MXI30" s="199"/>
      <c r="MXJ30" s="200"/>
      <c r="MXK30" s="200"/>
      <c r="MXL30" s="200"/>
      <c r="MXM30" s="199"/>
      <c r="MXN30" s="200"/>
      <c r="MXO30" s="200"/>
      <c r="MXP30" s="200"/>
      <c r="MXQ30" s="199"/>
      <c r="MXR30" s="200"/>
      <c r="MXS30" s="200"/>
      <c r="MXT30" s="200"/>
      <c r="MXU30" s="199"/>
      <c r="MXV30" s="200"/>
      <c r="MXW30" s="200"/>
      <c r="MXX30" s="200"/>
      <c r="MXY30" s="199"/>
      <c r="MXZ30" s="200"/>
      <c r="MYA30" s="200"/>
      <c r="MYB30" s="200"/>
      <c r="MYC30" s="199"/>
      <c r="MYD30" s="200"/>
      <c r="MYE30" s="200"/>
      <c r="MYF30" s="200"/>
      <c r="MYG30" s="199"/>
      <c r="MYH30" s="200"/>
      <c r="MYI30" s="200"/>
      <c r="MYJ30" s="200"/>
      <c r="MYK30" s="199"/>
      <c r="MYL30" s="200"/>
      <c r="MYM30" s="200"/>
      <c r="MYN30" s="200"/>
      <c r="MYO30" s="199"/>
      <c r="MYP30" s="200"/>
      <c r="MYQ30" s="200"/>
      <c r="MYR30" s="200"/>
      <c r="MYS30" s="199"/>
      <c r="MYT30" s="200"/>
      <c r="MYU30" s="200"/>
      <c r="MYV30" s="200"/>
      <c r="MYW30" s="199"/>
      <c r="MYX30" s="200"/>
      <c r="MYY30" s="200"/>
      <c r="MYZ30" s="200"/>
      <c r="MZA30" s="199"/>
      <c r="MZB30" s="200"/>
      <c r="MZC30" s="200"/>
      <c r="MZD30" s="200"/>
      <c r="MZE30" s="199"/>
      <c r="MZF30" s="200"/>
      <c r="MZG30" s="200"/>
      <c r="MZH30" s="200"/>
      <c r="MZI30" s="199"/>
      <c r="MZJ30" s="200"/>
      <c r="MZK30" s="200"/>
      <c r="MZL30" s="200"/>
      <c r="MZM30" s="199"/>
      <c r="MZN30" s="200"/>
      <c r="MZO30" s="200"/>
      <c r="MZP30" s="200"/>
      <c r="MZQ30" s="199"/>
      <c r="MZR30" s="200"/>
      <c r="MZS30" s="200"/>
      <c r="MZT30" s="200"/>
      <c r="MZU30" s="199"/>
      <c r="MZV30" s="200"/>
      <c r="MZW30" s="200"/>
      <c r="MZX30" s="200"/>
      <c r="MZY30" s="199"/>
      <c r="MZZ30" s="200"/>
      <c r="NAA30" s="200"/>
      <c r="NAB30" s="200"/>
      <c r="NAC30" s="199"/>
      <c r="NAD30" s="200"/>
      <c r="NAE30" s="200"/>
      <c r="NAF30" s="200"/>
      <c r="NAG30" s="199"/>
      <c r="NAH30" s="200"/>
      <c r="NAI30" s="200"/>
      <c r="NAJ30" s="200"/>
      <c r="NAK30" s="199"/>
      <c r="NAL30" s="200"/>
      <c r="NAM30" s="200"/>
      <c r="NAN30" s="200"/>
      <c r="NAO30" s="199"/>
      <c r="NAP30" s="200"/>
      <c r="NAQ30" s="200"/>
      <c r="NAR30" s="200"/>
      <c r="NAS30" s="199"/>
      <c r="NAT30" s="200"/>
      <c r="NAU30" s="200"/>
      <c r="NAV30" s="200"/>
      <c r="NAW30" s="199"/>
      <c r="NAX30" s="200"/>
      <c r="NAY30" s="200"/>
      <c r="NAZ30" s="200"/>
      <c r="NBA30" s="199"/>
      <c r="NBB30" s="200"/>
      <c r="NBC30" s="200"/>
      <c r="NBD30" s="200"/>
      <c r="NBE30" s="199"/>
      <c r="NBF30" s="200"/>
      <c r="NBG30" s="200"/>
      <c r="NBH30" s="200"/>
      <c r="NBI30" s="199"/>
      <c r="NBJ30" s="200"/>
      <c r="NBK30" s="200"/>
      <c r="NBL30" s="200"/>
      <c r="NBM30" s="199"/>
      <c r="NBN30" s="200"/>
      <c r="NBO30" s="200"/>
      <c r="NBP30" s="200"/>
      <c r="NBQ30" s="199"/>
      <c r="NBR30" s="200"/>
      <c r="NBS30" s="200"/>
      <c r="NBT30" s="200"/>
      <c r="NBU30" s="199"/>
      <c r="NBV30" s="200"/>
      <c r="NBW30" s="200"/>
      <c r="NBX30" s="200"/>
      <c r="NBY30" s="199"/>
      <c r="NBZ30" s="200"/>
      <c r="NCA30" s="200"/>
      <c r="NCB30" s="200"/>
      <c r="NCC30" s="199"/>
      <c r="NCD30" s="200"/>
      <c r="NCE30" s="200"/>
      <c r="NCF30" s="200"/>
      <c r="NCG30" s="199"/>
      <c r="NCH30" s="200"/>
      <c r="NCI30" s="200"/>
      <c r="NCJ30" s="200"/>
      <c r="NCK30" s="199"/>
      <c r="NCL30" s="200"/>
      <c r="NCM30" s="200"/>
      <c r="NCN30" s="200"/>
      <c r="NCO30" s="199"/>
      <c r="NCP30" s="200"/>
      <c r="NCQ30" s="200"/>
      <c r="NCR30" s="200"/>
      <c r="NCS30" s="199"/>
      <c r="NCT30" s="200"/>
      <c r="NCU30" s="200"/>
      <c r="NCV30" s="200"/>
      <c r="NCW30" s="199"/>
      <c r="NCX30" s="200"/>
      <c r="NCY30" s="200"/>
      <c r="NCZ30" s="200"/>
      <c r="NDA30" s="199"/>
      <c r="NDB30" s="200"/>
      <c r="NDC30" s="200"/>
      <c r="NDD30" s="200"/>
      <c r="NDE30" s="199"/>
      <c r="NDF30" s="200"/>
      <c r="NDG30" s="200"/>
      <c r="NDH30" s="200"/>
      <c r="NDI30" s="199"/>
      <c r="NDJ30" s="200"/>
      <c r="NDK30" s="200"/>
      <c r="NDL30" s="200"/>
      <c r="NDM30" s="199"/>
      <c r="NDN30" s="200"/>
      <c r="NDO30" s="200"/>
      <c r="NDP30" s="200"/>
      <c r="NDQ30" s="199"/>
      <c r="NDR30" s="200"/>
      <c r="NDS30" s="200"/>
      <c r="NDT30" s="200"/>
      <c r="NDU30" s="199"/>
      <c r="NDV30" s="200"/>
      <c r="NDW30" s="200"/>
      <c r="NDX30" s="200"/>
      <c r="NDY30" s="199"/>
      <c r="NDZ30" s="200"/>
      <c r="NEA30" s="200"/>
      <c r="NEB30" s="200"/>
      <c r="NEC30" s="199"/>
      <c r="NED30" s="200"/>
      <c r="NEE30" s="200"/>
      <c r="NEF30" s="200"/>
      <c r="NEG30" s="199"/>
      <c r="NEH30" s="200"/>
      <c r="NEI30" s="200"/>
      <c r="NEJ30" s="200"/>
      <c r="NEK30" s="199"/>
      <c r="NEL30" s="200"/>
      <c r="NEM30" s="200"/>
      <c r="NEN30" s="200"/>
      <c r="NEO30" s="199"/>
      <c r="NEP30" s="200"/>
      <c r="NEQ30" s="200"/>
      <c r="NER30" s="200"/>
      <c r="NES30" s="199"/>
      <c r="NET30" s="200"/>
      <c r="NEU30" s="200"/>
      <c r="NEV30" s="200"/>
      <c r="NEW30" s="199"/>
      <c r="NEX30" s="200"/>
      <c r="NEY30" s="200"/>
      <c r="NEZ30" s="200"/>
      <c r="NFA30" s="199"/>
      <c r="NFB30" s="200"/>
      <c r="NFC30" s="200"/>
      <c r="NFD30" s="200"/>
      <c r="NFE30" s="199"/>
      <c r="NFF30" s="200"/>
      <c r="NFG30" s="200"/>
      <c r="NFH30" s="200"/>
      <c r="NFI30" s="199"/>
      <c r="NFJ30" s="200"/>
      <c r="NFK30" s="200"/>
      <c r="NFL30" s="200"/>
      <c r="NFM30" s="199"/>
      <c r="NFN30" s="200"/>
      <c r="NFO30" s="200"/>
      <c r="NFP30" s="200"/>
      <c r="NFQ30" s="199"/>
      <c r="NFR30" s="200"/>
      <c r="NFS30" s="200"/>
      <c r="NFT30" s="200"/>
      <c r="NFU30" s="199"/>
      <c r="NFV30" s="200"/>
      <c r="NFW30" s="200"/>
      <c r="NFX30" s="200"/>
      <c r="NFY30" s="199"/>
      <c r="NFZ30" s="200"/>
      <c r="NGA30" s="200"/>
      <c r="NGB30" s="200"/>
      <c r="NGC30" s="199"/>
      <c r="NGD30" s="200"/>
      <c r="NGE30" s="200"/>
      <c r="NGF30" s="200"/>
      <c r="NGG30" s="199"/>
      <c r="NGH30" s="200"/>
      <c r="NGI30" s="200"/>
      <c r="NGJ30" s="200"/>
      <c r="NGK30" s="199"/>
      <c r="NGL30" s="200"/>
      <c r="NGM30" s="200"/>
      <c r="NGN30" s="200"/>
      <c r="NGO30" s="199"/>
      <c r="NGP30" s="200"/>
      <c r="NGQ30" s="200"/>
      <c r="NGR30" s="200"/>
      <c r="NGS30" s="199"/>
      <c r="NGT30" s="200"/>
      <c r="NGU30" s="200"/>
      <c r="NGV30" s="200"/>
      <c r="NGW30" s="199"/>
      <c r="NGX30" s="200"/>
      <c r="NGY30" s="200"/>
      <c r="NGZ30" s="200"/>
      <c r="NHA30" s="199"/>
      <c r="NHB30" s="200"/>
      <c r="NHC30" s="200"/>
      <c r="NHD30" s="200"/>
      <c r="NHE30" s="199"/>
      <c r="NHF30" s="200"/>
      <c r="NHG30" s="200"/>
      <c r="NHH30" s="200"/>
      <c r="NHI30" s="199"/>
      <c r="NHJ30" s="200"/>
      <c r="NHK30" s="200"/>
      <c r="NHL30" s="200"/>
      <c r="NHM30" s="199"/>
      <c r="NHN30" s="200"/>
      <c r="NHO30" s="200"/>
      <c r="NHP30" s="200"/>
      <c r="NHQ30" s="199"/>
      <c r="NHR30" s="200"/>
      <c r="NHS30" s="200"/>
      <c r="NHT30" s="200"/>
      <c r="NHU30" s="199"/>
      <c r="NHV30" s="200"/>
      <c r="NHW30" s="200"/>
      <c r="NHX30" s="200"/>
      <c r="NHY30" s="199"/>
      <c r="NHZ30" s="200"/>
      <c r="NIA30" s="200"/>
      <c r="NIB30" s="200"/>
      <c r="NIC30" s="199"/>
      <c r="NID30" s="200"/>
      <c r="NIE30" s="200"/>
      <c r="NIF30" s="200"/>
      <c r="NIG30" s="199"/>
      <c r="NIH30" s="200"/>
      <c r="NII30" s="200"/>
      <c r="NIJ30" s="200"/>
      <c r="NIK30" s="199"/>
      <c r="NIL30" s="200"/>
      <c r="NIM30" s="200"/>
      <c r="NIN30" s="200"/>
      <c r="NIO30" s="199"/>
      <c r="NIP30" s="200"/>
      <c r="NIQ30" s="200"/>
      <c r="NIR30" s="200"/>
      <c r="NIS30" s="199"/>
      <c r="NIT30" s="200"/>
      <c r="NIU30" s="200"/>
      <c r="NIV30" s="200"/>
      <c r="NIW30" s="199"/>
      <c r="NIX30" s="200"/>
      <c r="NIY30" s="200"/>
      <c r="NIZ30" s="200"/>
      <c r="NJA30" s="199"/>
      <c r="NJB30" s="200"/>
      <c r="NJC30" s="200"/>
      <c r="NJD30" s="200"/>
      <c r="NJE30" s="199"/>
      <c r="NJF30" s="200"/>
      <c r="NJG30" s="200"/>
      <c r="NJH30" s="200"/>
      <c r="NJI30" s="199"/>
      <c r="NJJ30" s="200"/>
      <c r="NJK30" s="200"/>
      <c r="NJL30" s="200"/>
      <c r="NJM30" s="199"/>
      <c r="NJN30" s="200"/>
      <c r="NJO30" s="200"/>
      <c r="NJP30" s="200"/>
      <c r="NJQ30" s="199"/>
      <c r="NJR30" s="200"/>
      <c r="NJS30" s="200"/>
      <c r="NJT30" s="200"/>
      <c r="NJU30" s="199"/>
      <c r="NJV30" s="200"/>
      <c r="NJW30" s="200"/>
      <c r="NJX30" s="200"/>
      <c r="NJY30" s="199"/>
      <c r="NJZ30" s="200"/>
      <c r="NKA30" s="200"/>
      <c r="NKB30" s="200"/>
      <c r="NKC30" s="199"/>
      <c r="NKD30" s="200"/>
      <c r="NKE30" s="200"/>
      <c r="NKF30" s="200"/>
      <c r="NKG30" s="199"/>
      <c r="NKH30" s="200"/>
      <c r="NKI30" s="200"/>
      <c r="NKJ30" s="200"/>
      <c r="NKK30" s="199"/>
      <c r="NKL30" s="200"/>
      <c r="NKM30" s="200"/>
      <c r="NKN30" s="200"/>
      <c r="NKO30" s="199"/>
      <c r="NKP30" s="200"/>
      <c r="NKQ30" s="200"/>
      <c r="NKR30" s="200"/>
      <c r="NKS30" s="199"/>
      <c r="NKT30" s="200"/>
      <c r="NKU30" s="200"/>
      <c r="NKV30" s="200"/>
      <c r="NKW30" s="199"/>
      <c r="NKX30" s="200"/>
      <c r="NKY30" s="200"/>
      <c r="NKZ30" s="200"/>
      <c r="NLA30" s="199"/>
      <c r="NLB30" s="200"/>
      <c r="NLC30" s="200"/>
      <c r="NLD30" s="200"/>
      <c r="NLE30" s="199"/>
      <c r="NLF30" s="200"/>
      <c r="NLG30" s="200"/>
      <c r="NLH30" s="200"/>
      <c r="NLI30" s="199"/>
      <c r="NLJ30" s="200"/>
      <c r="NLK30" s="200"/>
      <c r="NLL30" s="200"/>
      <c r="NLM30" s="199"/>
      <c r="NLN30" s="200"/>
      <c r="NLO30" s="200"/>
      <c r="NLP30" s="200"/>
      <c r="NLQ30" s="199"/>
      <c r="NLR30" s="200"/>
      <c r="NLS30" s="200"/>
      <c r="NLT30" s="200"/>
      <c r="NLU30" s="199"/>
      <c r="NLV30" s="200"/>
      <c r="NLW30" s="200"/>
      <c r="NLX30" s="200"/>
      <c r="NLY30" s="199"/>
      <c r="NLZ30" s="200"/>
      <c r="NMA30" s="200"/>
      <c r="NMB30" s="200"/>
      <c r="NMC30" s="199"/>
      <c r="NMD30" s="200"/>
      <c r="NME30" s="200"/>
      <c r="NMF30" s="200"/>
      <c r="NMG30" s="199"/>
      <c r="NMH30" s="200"/>
      <c r="NMI30" s="200"/>
      <c r="NMJ30" s="200"/>
      <c r="NMK30" s="199"/>
      <c r="NML30" s="200"/>
      <c r="NMM30" s="200"/>
      <c r="NMN30" s="200"/>
      <c r="NMO30" s="199"/>
      <c r="NMP30" s="200"/>
      <c r="NMQ30" s="200"/>
      <c r="NMR30" s="200"/>
      <c r="NMS30" s="199"/>
      <c r="NMT30" s="200"/>
      <c r="NMU30" s="200"/>
      <c r="NMV30" s="200"/>
      <c r="NMW30" s="199"/>
      <c r="NMX30" s="200"/>
      <c r="NMY30" s="200"/>
      <c r="NMZ30" s="200"/>
      <c r="NNA30" s="199"/>
      <c r="NNB30" s="200"/>
      <c r="NNC30" s="200"/>
      <c r="NND30" s="200"/>
      <c r="NNE30" s="199"/>
      <c r="NNF30" s="200"/>
      <c r="NNG30" s="200"/>
      <c r="NNH30" s="200"/>
      <c r="NNI30" s="199"/>
      <c r="NNJ30" s="200"/>
      <c r="NNK30" s="200"/>
      <c r="NNL30" s="200"/>
      <c r="NNM30" s="199"/>
      <c r="NNN30" s="200"/>
      <c r="NNO30" s="200"/>
      <c r="NNP30" s="200"/>
      <c r="NNQ30" s="199"/>
      <c r="NNR30" s="200"/>
      <c r="NNS30" s="200"/>
      <c r="NNT30" s="200"/>
      <c r="NNU30" s="199"/>
      <c r="NNV30" s="200"/>
      <c r="NNW30" s="200"/>
      <c r="NNX30" s="200"/>
      <c r="NNY30" s="199"/>
      <c r="NNZ30" s="200"/>
      <c r="NOA30" s="200"/>
      <c r="NOB30" s="200"/>
      <c r="NOC30" s="199"/>
      <c r="NOD30" s="200"/>
      <c r="NOE30" s="200"/>
      <c r="NOF30" s="200"/>
      <c r="NOG30" s="199"/>
      <c r="NOH30" s="200"/>
      <c r="NOI30" s="200"/>
      <c r="NOJ30" s="200"/>
      <c r="NOK30" s="199"/>
      <c r="NOL30" s="200"/>
      <c r="NOM30" s="200"/>
      <c r="NON30" s="200"/>
      <c r="NOO30" s="199"/>
      <c r="NOP30" s="200"/>
      <c r="NOQ30" s="200"/>
      <c r="NOR30" s="200"/>
      <c r="NOS30" s="199"/>
      <c r="NOT30" s="200"/>
      <c r="NOU30" s="200"/>
      <c r="NOV30" s="200"/>
      <c r="NOW30" s="199"/>
      <c r="NOX30" s="200"/>
      <c r="NOY30" s="200"/>
      <c r="NOZ30" s="200"/>
      <c r="NPA30" s="199"/>
      <c r="NPB30" s="200"/>
      <c r="NPC30" s="200"/>
      <c r="NPD30" s="200"/>
      <c r="NPE30" s="199"/>
      <c r="NPF30" s="200"/>
      <c r="NPG30" s="200"/>
      <c r="NPH30" s="200"/>
      <c r="NPI30" s="199"/>
      <c r="NPJ30" s="200"/>
      <c r="NPK30" s="200"/>
      <c r="NPL30" s="200"/>
      <c r="NPM30" s="199"/>
      <c r="NPN30" s="200"/>
      <c r="NPO30" s="200"/>
      <c r="NPP30" s="200"/>
      <c r="NPQ30" s="199"/>
      <c r="NPR30" s="200"/>
      <c r="NPS30" s="200"/>
      <c r="NPT30" s="200"/>
      <c r="NPU30" s="199"/>
      <c r="NPV30" s="200"/>
      <c r="NPW30" s="200"/>
      <c r="NPX30" s="200"/>
      <c r="NPY30" s="199"/>
      <c r="NPZ30" s="200"/>
      <c r="NQA30" s="200"/>
      <c r="NQB30" s="200"/>
      <c r="NQC30" s="199"/>
      <c r="NQD30" s="200"/>
      <c r="NQE30" s="200"/>
      <c r="NQF30" s="200"/>
      <c r="NQG30" s="199"/>
      <c r="NQH30" s="200"/>
      <c r="NQI30" s="200"/>
      <c r="NQJ30" s="200"/>
      <c r="NQK30" s="199"/>
      <c r="NQL30" s="200"/>
      <c r="NQM30" s="200"/>
      <c r="NQN30" s="200"/>
      <c r="NQO30" s="199"/>
      <c r="NQP30" s="200"/>
      <c r="NQQ30" s="200"/>
      <c r="NQR30" s="200"/>
      <c r="NQS30" s="199"/>
      <c r="NQT30" s="200"/>
      <c r="NQU30" s="200"/>
      <c r="NQV30" s="200"/>
      <c r="NQW30" s="199"/>
      <c r="NQX30" s="200"/>
      <c r="NQY30" s="200"/>
      <c r="NQZ30" s="200"/>
      <c r="NRA30" s="199"/>
      <c r="NRB30" s="200"/>
      <c r="NRC30" s="200"/>
      <c r="NRD30" s="200"/>
      <c r="NRE30" s="199"/>
      <c r="NRF30" s="200"/>
      <c r="NRG30" s="200"/>
      <c r="NRH30" s="200"/>
      <c r="NRI30" s="199"/>
      <c r="NRJ30" s="200"/>
      <c r="NRK30" s="200"/>
      <c r="NRL30" s="200"/>
      <c r="NRM30" s="199"/>
      <c r="NRN30" s="200"/>
      <c r="NRO30" s="200"/>
      <c r="NRP30" s="200"/>
      <c r="NRQ30" s="199"/>
      <c r="NRR30" s="200"/>
      <c r="NRS30" s="200"/>
      <c r="NRT30" s="200"/>
      <c r="NRU30" s="199"/>
      <c r="NRV30" s="200"/>
      <c r="NRW30" s="200"/>
      <c r="NRX30" s="200"/>
      <c r="NRY30" s="199"/>
      <c r="NRZ30" s="200"/>
      <c r="NSA30" s="200"/>
      <c r="NSB30" s="200"/>
      <c r="NSC30" s="199"/>
      <c r="NSD30" s="200"/>
      <c r="NSE30" s="200"/>
      <c r="NSF30" s="200"/>
      <c r="NSG30" s="199"/>
      <c r="NSH30" s="200"/>
      <c r="NSI30" s="200"/>
      <c r="NSJ30" s="200"/>
      <c r="NSK30" s="199"/>
      <c r="NSL30" s="200"/>
      <c r="NSM30" s="200"/>
      <c r="NSN30" s="200"/>
      <c r="NSO30" s="199"/>
      <c r="NSP30" s="200"/>
      <c r="NSQ30" s="200"/>
      <c r="NSR30" s="200"/>
      <c r="NSS30" s="199"/>
      <c r="NST30" s="200"/>
      <c r="NSU30" s="200"/>
      <c r="NSV30" s="200"/>
      <c r="NSW30" s="199"/>
      <c r="NSX30" s="200"/>
      <c r="NSY30" s="200"/>
      <c r="NSZ30" s="200"/>
      <c r="NTA30" s="199"/>
      <c r="NTB30" s="200"/>
      <c r="NTC30" s="200"/>
      <c r="NTD30" s="200"/>
      <c r="NTE30" s="199"/>
      <c r="NTF30" s="200"/>
      <c r="NTG30" s="200"/>
      <c r="NTH30" s="200"/>
      <c r="NTI30" s="199"/>
      <c r="NTJ30" s="200"/>
      <c r="NTK30" s="200"/>
      <c r="NTL30" s="200"/>
      <c r="NTM30" s="199"/>
      <c r="NTN30" s="200"/>
      <c r="NTO30" s="200"/>
      <c r="NTP30" s="200"/>
      <c r="NTQ30" s="199"/>
      <c r="NTR30" s="200"/>
      <c r="NTS30" s="200"/>
      <c r="NTT30" s="200"/>
      <c r="NTU30" s="199"/>
      <c r="NTV30" s="200"/>
      <c r="NTW30" s="200"/>
      <c r="NTX30" s="200"/>
      <c r="NTY30" s="199"/>
      <c r="NTZ30" s="200"/>
      <c r="NUA30" s="200"/>
      <c r="NUB30" s="200"/>
      <c r="NUC30" s="199"/>
      <c r="NUD30" s="200"/>
      <c r="NUE30" s="200"/>
      <c r="NUF30" s="200"/>
      <c r="NUG30" s="199"/>
      <c r="NUH30" s="200"/>
      <c r="NUI30" s="200"/>
      <c r="NUJ30" s="200"/>
      <c r="NUK30" s="199"/>
      <c r="NUL30" s="200"/>
      <c r="NUM30" s="200"/>
      <c r="NUN30" s="200"/>
      <c r="NUO30" s="199"/>
      <c r="NUP30" s="200"/>
      <c r="NUQ30" s="200"/>
      <c r="NUR30" s="200"/>
      <c r="NUS30" s="199"/>
      <c r="NUT30" s="200"/>
      <c r="NUU30" s="200"/>
      <c r="NUV30" s="200"/>
      <c r="NUW30" s="199"/>
      <c r="NUX30" s="200"/>
      <c r="NUY30" s="200"/>
      <c r="NUZ30" s="200"/>
      <c r="NVA30" s="199"/>
      <c r="NVB30" s="200"/>
      <c r="NVC30" s="200"/>
      <c r="NVD30" s="200"/>
      <c r="NVE30" s="199"/>
      <c r="NVF30" s="200"/>
      <c r="NVG30" s="200"/>
      <c r="NVH30" s="200"/>
      <c r="NVI30" s="199"/>
      <c r="NVJ30" s="200"/>
      <c r="NVK30" s="200"/>
      <c r="NVL30" s="200"/>
      <c r="NVM30" s="199"/>
      <c r="NVN30" s="200"/>
      <c r="NVO30" s="200"/>
      <c r="NVP30" s="200"/>
      <c r="NVQ30" s="199"/>
      <c r="NVR30" s="200"/>
      <c r="NVS30" s="200"/>
      <c r="NVT30" s="200"/>
      <c r="NVU30" s="199"/>
      <c r="NVV30" s="200"/>
      <c r="NVW30" s="200"/>
      <c r="NVX30" s="200"/>
      <c r="NVY30" s="199"/>
      <c r="NVZ30" s="200"/>
      <c r="NWA30" s="200"/>
      <c r="NWB30" s="200"/>
      <c r="NWC30" s="199"/>
      <c r="NWD30" s="200"/>
      <c r="NWE30" s="200"/>
      <c r="NWF30" s="200"/>
      <c r="NWG30" s="199"/>
      <c r="NWH30" s="200"/>
      <c r="NWI30" s="200"/>
      <c r="NWJ30" s="200"/>
      <c r="NWK30" s="199"/>
      <c r="NWL30" s="200"/>
      <c r="NWM30" s="200"/>
      <c r="NWN30" s="200"/>
      <c r="NWO30" s="199"/>
      <c r="NWP30" s="200"/>
      <c r="NWQ30" s="200"/>
      <c r="NWR30" s="200"/>
      <c r="NWS30" s="199"/>
      <c r="NWT30" s="200"/>
      <c r="NWU30" s="200"/>
      <c r="NWV30" s="200"/>
      <c r="NWW30" s="199"/>
      <c r="NWX30" s="200"/>
      <c r="NWY30" s="200"/>
      <c r="NWZ30" s="200"/>
      <c r="NXA30" s="199"/>
      <c r="NXB30" s="200"/>
      <c r="NXC30" s="200"/>
      <c r="NXD30" s="200"/>
      <c r="NXE30" s="199"/>
      <c r="NXF30" s="200"/>
      <c r="NXG30" s="200"/>
      <c r="NXH30" s="200"/>
      <c r="NXI30" s="199"/>
      <c r="NXJ30" s="200"/>
      <c r="NXK30" s="200"/>
      <c r="NXL30" s="200"/>
      <c r="NXM30" s="199"/>
      <c r="NXN30" s="200"/>
      <c r="NXO30" s="200"/>
      <c r="NXP30" s="200"/>
      <c r="NXQ30" s="199"/>
      <c r="NXR30" s="200"/>
      <c r="NXS30" s="200"/>
      <c r="NXT30" s="200"/>
      <c r="NXU30" s="199"/>
      <c r="NXV30" s="200"/>
      <c r="NXW30" s="200"/>
      <c r="NXX30" s="200"/>
      <c r="NXY30" s="199"/>
      <c r="NXZ30" s="200"/>
      <c r="NYA30" s="200"/>
      <c r="NYB30" s="200"/>
      <c r="NYC30" s="199"/>
      <c r="NYD30" s="200"/>
      <c r="NYE30" s="200"/>
      <c r="NYF30" s="200"/>
      <c r="NYG30" s="199"/>
      <c r="NYH30" s="200"/>
      <c r="NYI30" s="200"/>
      <c r="NYJ30" s="200"/>
      <c r="NYK30" s="199"/>
      <c r="NYL30" s="200"/>
      <c r="NYM30" s="200"/>
      <c r="NYN30" s="200"/>
      <c r="NYO30" s="199"/>
      <c r="NYP30" s="200"/>
      <c r="NYQ30" s="200"/>
      <c r="NYR30" s="200"/>
      <c r="NYS30" s="199"/>
      <c r="NYT30" s="200"/>
      <c r="NYU30" s="200"/>
      <c r="NYV30" s="200"/>
      <c r="NYW30" s="199"/>
      <c r="NYX30" s="200"/>
      <c r="NYY30" s="200"/>
      <c r="NYZ30" s="200"/>
      <c r="NZA30" s="199"/>
      <c r="NZB30" s="200"/>
      <c r="NZC30" s="200"/>
      <c r="NZD30" s="200"/>
      <c r="NZE30" s="199"/>
      <c r="NZF30" s="200"/>
      <c r="NZG30" s="200"/>
      <c r="NZH30" s="200"/>
      <c r="NZI30" s="199"/>
      <c r="NZJ30" s="200"/>
      <c r="NZK30" s="200"/>
      <c r="NZL30" s="200"/>
      <c r="NZM30" s="199"/>
      <c r="NZN30" s="200"/>
      <c r="NZO30" s="200"/>
      <c r="NZP30" s="200"/>
      <c r="NZQ30" s="199"/>
      <c r="NZR30" s="200"/>
      <c r="NZS30" s="200"/>
      <c r="NZT30" s="200"/>
      <c r="NZU30" s="199"/>
      <c r="NZV30" s="200"/>
      <c r="NZW30" s="200"/>
      <c r="NZX30" s="200"/>
      <c r="NZY30" s="199"/>
      <c r="NZZ30" s="200"/>
      <c r="OAA30" s="200"/>
      <c r="OAB30" s="200"/>
      <c r="OAC30" s="199"/>
      <c r="OAD30" s="200"/>
      <c r="OAE30" s="200"/>
      <c r="OAF30" s="200"/>
      <c r="OAG30" s="199"/>
      <c r="OAH30" s="200"/>
      <c r="OAI30" s="200"/>
      <c r="OAJ30" s="200"/>
      <c r="OAK30" s="199"/>
      <c r="OAL30" s="200"/>
      <c r="OAM30" s="200"/>
      <c r="OAN30" s="200"/>
      <c r="OAO30" s="199"/>
      <c r="OAP30" s="200"/>
      <c r="OAQ30" s="200"/>
      <c r="OAR30" s="200"/>
      <c r="OAS30" s="199"/>
      <c r="OAT30" s="200"/>
      <c r="OAU30" s="200"/>
      <c r="OAV30" s="200"/>
      <c r="OAW30" s="199"/>
      <c r="OAX30" s="200"/>
      <c r="OAY30" s="200"/>
      <c r="OAZ30" s="200"/>
      <c r="OBA30" s="199"/>
      <c r="OBB30" s="200"/>
      <c r="OBC30" s="200"/>
      <c r="OBD30" s="200"/>
      <c r="OBE30" s="199"/>
      <c r="OBF30" s="200"/>
      <c r="OBG30" s="200"/>
      <c r="OBH30" s="200"/>
      <c r="OBI30" s="199"/>
      <c r="OBJ30" s="200"/>
      <c r="OBK30" s="200"/>
      <c r="OBL30" s="200"/>
      <c r="OBM30" s="199"/>
      <c r="OBN30" s="200"/>
      <c r="OBO30" s="200"/>
      <c r="OBP30" s="200"/>
      <c r="OBQ30" s="199"/>
      <c r="OBR30" s="200"/>
      <c r="OBS30" s="200"/>
      <c r="OBT30" s="200"/>
      <c r="OBU30" s="199"/>
      <c r="OBV30" s="200"/>
      <c r="OBW30" s="200"/>
      <c r="OBX30" s="200"/>
      <c r="OBY30" s="199"/>
      <c r="OBZ30" s="200"/>
      <c r="OCA30" s="200"/>
      <c r="OCB30" s="200"/>
      <c r="OCC30" s="199"/>
      <c r="OCD30" s="200"/>
      <c r="OCE30" s="200"/>
      <c r="OCF30" s="200"/>
      <c r="OCG30" s="199"/>
      <c r="OCH30" s="200"/>
      <c r="OCI30" s="200"/>
      <c r="OCJ30" s="200"/>
      <c r="OCK30" s="199"/>
      <c r="OCL30" s="200"/>
      <c r="OCM30" s="200"/>
      <c r="OCN30" s="200"/>
      <c r="OCO30" s="199"/>
      <c r="OCP30" s="200"/>
      <c r="OCQ30" s="200"/>
      <c r="OCR30" s="200"/>
      <c r="OCS30" s="199"/>
      <c r="OCT30" s="200"/>
      <c r="OCU30" s="200"/>
      <c r="OCV30" s="200"/>
      <c r="OCW30" s="199"/>
      <c r="OCX30" s="200"/>
      <c r="OCY30" s="200"/>
      <c r="OCZ30" s="200"/>
      <c r="ODA30" s="199"/>
      <c r="ODB30" s="200"/>
      <c r="ODC30" s="200"/>
      <c r="ODD30" s="200"/>
      <c r="ODE30" s="199"/>
      <c r="ODF30" s="200"/>
      <c r="ODG30" s="200"/>
      <c r="ODH30" s="200"/>
      <c r="ODI30" s="199"/>
      <c r="ODJ30" s="200"/>
      <c r="ODK30" s="200"/>
      <c r="ODL30" s="200"/>
      <c r="ODM30" s="199"/>
      <c r="ODN30" s="200"/>
      <c r="ODO30" s="200"/>
      <c r="ODP30" s="200"/>
      <c r="ODQ30" s="199"/>
      <c r="ODR30" s="200"/>
      <c r="ODS30" s="200"/>
      <c r="ODT30" s="200"/>
      <c r="ODU30" s="199"/>
      <c r="ODV30" s="200"/>
      <c r="ODW30" s="200"/>
      <c r="ODX30" s="200"/>
      <c r="ODY30" s="199"/>
      <c r="ODZ30" s="200"/>
      <c r="OEA30" s="200"/>
      <c r="OEB30" s="200"/>
      <c r="OEC30" s="199"/>
      <c r="OED30" s="200"/>
      <c r="OEE30" s="200"/>
      <c r="OEF30" s="200"/>
      <c r="OEG30" s="199"/>
      <c r="OEH30" s="200"/>
      <c r="OEI30" s="200"/>
      <c r="OEJ30" s="200"/>
      <c r="OEK30" s="199"/>
      <c r="OEL30" s="200"/>
      <c r="OEM30" s="200"/>
      <c r="OEN30" s="200"/>
      <c r="OEO30" s="199"/>
      <c r="OEP30" s="200"/>
      <c r="OEQ30" s="200"/>
      <c r="OER30" s="200"/>
      <c r="OES30" s="199"/>
      <c r="OET30" s="200"/>
      <c r="OEU30" s="200"/>
      <c r="OEV30" s="200"/>
      <c r="OEW30" s="199"/>
      <c r="OEX30" s="200"/>
      <c r="OEY30" s="200"/>
      <c r="OEZ30" s="200"/>
      <c r="OFA30" s="199"/>
      <c r="OFB30" s="200"/>
      <c r="OFC30" s="200"/>
      <c r="OFD30" s="200"/>
      <c r="OFE30" s="199"/>
      <c r="OFF30" s="200"/>
      <c r="OFG30" s="200"/>
      <c r="OFH30" s="200"/>
      <c r="OFI30" s="199"/>
      <c r="OFJ30" s="200"/>
      <c r="OFK30" s="200"/>
      <c r="OFL30" s="200"/>
      <c r="OFM30" s="199"/>
      <c r="OFN30" s="200"/>
      <c r="OFO30" s="200"/>
      <c r="OFP30" s="200"/>
      <c r="OFQ30" s="199"/>
      <c r="OFR30" s="200"/>
      <c r="OFS30" s="200"/>
      <c r="OFT30" s="200"/>
      <c r="OFU30" s="199"/>
      <c r="OFV30" s="200"/>
      <c r="OFW30" s="200"/>
      <c r="OFX30" s="200"/>
      <c r="OFY30" s="199"/>
      <c r="OFZ30" s="200"/>
      <c r="OGA30" s="200"/>
      <c r="OGB30" s="200"/>
      <c r="OGC30" s="199"/>
      <c r="OGD30" s="200"/>
      <c r="OGE30" s="200"/>
      <c r="OGF30" s="200"/>
      <c r="OGG30" s="199"/>
      <c r="OGH30" s="200"/>
      <c r="OGI30" s="200"/>
      <c r="OGJ30" s="200"/>
      <c r="OGK30" s="199"/>
      <c r="OGL30" s="200"/>
      <c r="OGM30" s="200"/>
      <c r="OGN30" s="200"/>
      <c r="OGO30" s="199"/>
      <c r="OGP30" s="200"/>
      <c r="OGQ30" s="200"/>
      <c r="OGR30" s="200"/>
      <c r="OGS30" s="199"/>
      <c r="OGT30" s="200"/>
      <c r="OGU30" s="200"/>
      <c r="OGV30" s="200"/>
      <c r="OGW30" s="199"/>
      <c r="OGX30" s="200"/>
      <c r="OGY30" s="200"/>
      <c r="OGZ30" s="200"/>
      <c r="OHA30" s="199"/>
      <c r="OHB30" s="200"/>
      <c r="OHC30" s="200"/>
      <c r="OHD30" s="200"/>
      <c r="OHE30" s="199"/>
      <c r="OHF30" s="200"/>
      <c r="OHG30" s="200"/>
      <c r="OHH30" s="200"/>
      <c r="OHI30" s="199"/>
      <c r="OHJ30" s="200"/>
      <c r="OHK30" s="200"/>
      <c r="OHL30" s="200"/>
      <c r="OHM30" s="199"/>
      <c r="OHN30" s="200"/>
      <c r="OHO30" s="200"/>
      <c r="OHP30" s="200"/>
      <c r="OHQ30" s="199"/>
      <c r="OHR30" s="200"/>
      <c r="OHS30" s="200"/>
      <c r="OHT30" s="200"/>
      <c r="OHU30" s="199"/>
      <c r="OHV30" s="200"/>
      <c r="OHW30" s="200"/>
      <c r="OHX30" s="200"/>
      <c r="OHY30" s="199"/>
      <c r="OHZ30" s="200"/>
      <c r="OIA30" s="200"/>
      <c r="OIB30" s="200"/>
      <c r="OIC30" s="199"/>
      <c r="OID30" s="200"/>
      <c r="OIE30" s="200"/>
      <c r="OIF30" s="200"/>
      <c r="OIG30" s="199"/>
      <c r="OIH30" s="200"/>
      <c r="OII30" s="200"/>
      <c r="OIJ30" s="200"/>
      <c r="OIK30" s="199"/>
      <c r="OIL30" s="200"/>
      <c r="OIM30" s="200"/>
      <c r="OIN30" s="200"/>
      <c r="OIO30" s="199"/>
      <c r="OIP30" s="200"/>
      <c r="OIQ30" s="200"/>
      <c r="OIR30" s="200"/>
      <c r="OIS30" s="199"/>
      <c r="OIT30" s="200"/>
      <c r="OIU30" s="200"/>
      <c r="OIV30" s="200"/>
      <c r="OIW30" s="199"/>
      <c r="OIX30" s="200"/>
      <c r="OIY30" s="200"/>
      <c r="OIZ30" s="200"/>
      <c r="OJA30" s="199"/>
      <c r="OJB30" s="200"/>
      <c r="OJC30" s="200"/>
      <c r="OJD30" s="200"/>
      <c r="OJE30" s="199"/>
      <c r="OJF30" s="200"/>
      <c r="OJG30" s="200"/>
      <c r="OJH30" s="200"/>
      <c r="OJI30" s="199"/>
      <c r="OJJ30" s="200"/>
      <c r="OJK30" s="200"/>
      <c r="OJL30" s="200"/>
      <c r="OJM30" s="199"/>
      <c r="OJN30" s="200"/>
      <c r="OJO30" s="200"/>
      <c r="OJP30" s="200"/>
      <c r="OJQ30" s="199"/>
      <c r="OJR30" s="200"/>
      <c r="OJS30" s="200"/>
      <c r="OJT30" s="200"/>
      <c r="OJU30" s="199"/>
      <c r="OJV30" s="200"/>
      <c r="OJW30" s="200"/>
      <c r="OJX30" s="200"/>
      <c r="OJY30" s="199"/>
      <c r="OJZ30" s="200"/>
      <c r="OKA30" s="200"/>
      <c r="OKB30" s="200"/>
      <c r="OKC30" s="199"/>
      <c r="OKD30" s="200"/>
      <c r="OKE30" s="200"/>
      <c r="OKF30" s="200"/>
      <c r="OKG30" s="199"/>
      <c r="OKH30" s="200"/>
      <c r="OKI30" s="200"/>
      <c r="OKJ30" s="200"/>
      <c r="OKK30" s="199"/>
      <c r="OKL30" s="200"/>
      <c r="OKM30" s="200"/>
      <c r="OKN30" s="200"/>
      <c r="OKO30" s="199"/>
      <c r="OKP30" s="200"/>
      <c r="OKQ30" s="200"/>
      <c r="OKR30" s="200"/>
      <c r="OKS30" s="199"/>
      <c r="OKT30" s="200"/>
      <c r="OKU30" s="200"/>
      <c r="OKV30" s="200"/>
      <c r="OKW30" s="199"/>
      <c r="OKX30" s="200"/>
      <c r="OKY30" s="200"/>
      <c r="OKZ30" s="200"/>
      <c r="OLA30" s="199"/>
      <c r="OLB30" s="200"/>
      <c r="OLC30" s="200"/>
      <c r="OLD30" s="200"/>
      <c r="OLE30" s="199"/>
      <c r="OLF30" s="200"/>
      <c r="OLG30" s="200"/>
      <c r="OLH30" s="200"/>
      <c r="OLI30" s="199"/>
      <c r="OLJ30" s="200"/>
      <c r="OLK30" s="200"/>
      <c r="OLL30" s="200"/>
      <c r="OLM30" s="199"/>
      <c r="OLN30" s="200"/>
      <c r="OLO30" s="200"/>
      <c r="OLP30" s="200"/>
      <c r="OLQ30" s="199"/>
      <c r="OLR30" s="200"/>
      <c r="OLS30" s="200"/>
      <c r="OLT30" s="200"/>
      <c r="OLU30" s="199"/>
      <c r="OLV30" s="200"/>
      <c r="OLW30" s="200"/>
      <c r="OLX30" s="200"/>
      <c r="OLY30" s="199"/>
      <c r="OLZ30" s="200"/>
      <c r="OMA30" s="200"/>
      <c r="OMB30" s="200"/>
      <c r="OMC30" s="199"/>
      <c r="OMD30" s="200"/>
      <c r="OME30" s="200"/>
      <c r="OMF30" s="200"/>
      <c r="OMG30" s="199"/>
      <c r="OMH30" s="200"/>
      <c r="OMI30" s="200"/>
      <c r="OMJ30" s="200"/>
      <c r="OMK30" s="199"/>
      <c r="OML30" s="200"/>
      <c r="OMM30" s="200"/>
      <c r="OMN30" s="200"/>
      <c r="OMO30" s="199"/>
      <c r="OMP30" s="200"/>
      <c r="OMQ30" s="200"/>
      <c r="OMR30" s="200"/>
      <c r="OMS30" s="199"/>
      <c r="OMT30" s="200"/>
      <c r="OMU30" s="200"/>
      <c r="OMV30" s="200"/>
      <c r="OMW30" s="199"/>
      <c r="OMX30" s="200"/>
      <c r="OMY30" s="200"/>
      <c r="OMZ30" s="200"/>
      <c r="ONA30" s="199"/>
      <c r="ONB30" s="200"/>
      <c r="ONC30" s="200"/>
      <c r="OND30" s="200"/>
      <c r="ONE30" s="199"/>
      <c r="ONF30" s="200"/>
      <c r="ONG30" s="200"/>
      <c r="ONH30" s="200"/>
      <c r="ONI30" s="199"/>
      <c r="ONJ30" s="200"/>
      <c r="ONK30" s="200"/>
      <c r="ONL30" s="200"/>
      <c r="ONM30" s="199"/>
      <c r="ONN30" s="200"/>
      <c r="ONO30" s="200"/>
      <c r="ONP30" s="200"/>
      <c r="ONQ30" s="199"/>
      <c r="ONR30" s="200"/>
      <c r="ONS30" s="200"/>
      <c r="ONT30" s="200"/>
      <c r="ONU30" s="199"/>
      <c r="ONV30" s="200"/>
      <c r="ONW30" s="200"/>
      <c r="ONX30" s="200"/>
      <c r="ONY30" s="199"/>
      <c r="ONZ30" s="200"/>
      <c r="OOA30" s="200"/>
      <c r="OOB30" s="200"/>
      <c r="OOC30" s="199"/>
      <c r="OOD30" s="200"/>
      <c r="OOE30" s="200"/>
      <c r="OOF30" s="200"/>
      <c r="OOG30" s="199"/>
      <c r="OOH30" s="200"/>
      <c r="OOI30" s="200"/>
      <c r="OOJ30" s="200"/>
      <c r="OOK30" s="199"/>
      <c r="OOL30" s="200"/>
      <c r="OOM30" s="200"/>
      <c r="OON30" s="200"/>
      <c r="OOO30" s="199"/>
      <c r="OOP30" s="200"/>
      <c r="OOQ30" s="200"/>
      <c r="OOR30" s="200"/>
      <c r="OOS30" s="199"/>
      <c r="OOT30" s="200"/>
      <c r="OOU30" s="200"/>
      <c r="OOV30" s="200"/>
      <c r="OOW30" s="199"/>
      <c r="OOX30" s="200"/>
      <c r="OOY30" s="200"/>
      <c r="OOZ30" s="200"/>
      <c r="OPA30" s="199"/>
      <c r="OPB30" s="200"/>
      <c r="OPC30" s="200"/>
      <c r="OPD30" s="200"/>
      <c r="OPE30" s="199"/>
      <c r="OPF30" s="200"/>
      <c r="OPG30" s="200"/>
      <c r="OPH30" s="200"/>
      <c r="OPI30" s="199"/>
      <c r="OPJ30" s="200"/>
      <c r="OPK30" s="200"/>
      <c r="OPL30" s="200"/>
      <c r="OPM30" s="199"/>
      <c r="OPN30" s="200"/>
      <c r="OPO30" s="200"/>
      <c r="OPP30" s="200"/>
      <c r="OPQ30" s="199"/>
      <c r="OPR30" s="200"/>
      <c r="OPS30" s="200"/>
      <c r="OPT30" s="200"/>
      <c r="OPU30" s="199"/>
      <c r="OPV30" s="200"/>
      <c r="OPW30" s="200"/>
      <c r="OPX30" s="200"/>
      <c r="OPY30" s="199"/>
      <c r="OPZ30" s="200"/>
      <c r="OQA30" s="200"/>
      <c r="OQB30" s="200"/>
      <c r="OQC30" s="199"/>
      <c r="OQD30" s="200"/>
      <c r="OQE30" s="200"/>
      <c r="OQF30" s="200"/>
      <c r="OQG30" s="199"/>
      <c r="OQH30" s="200"/>
      <c r="OQI30" s="200"/>
      <c r="OQJ30" s="200"/>
      <c r="OQK30" s="199"/>
      <c r="OQL30" s="200"/>
      <c r="OQM30" s="200"/>
      <c r="OQN30" s="200"/>
      <c r="OQO30" s="199"/>
      <c r="OQP30" s="200"/>
      <c r="OQQ30" s="200"/>
      <c r="OQR30" s="200"/>
      <c r="OQS30" s="199"/>
      <c r="OQT30" s="200"/>
      <c r="OQU30" s="200"/>
      <c r="OQV30" s="200"/>
      <c r="OQW30" s="199"/>
      <c r="OQX30" s="200"/>
      <c r="OQY30" s="200"/>
      <c r="OQZ30" s="200"/>
      <c r="ORA30" s="199"/>
      <c r="ORB30" s="200"/>
      <c r="ORC30" s="200"/>
      <c r="ORD30" s="200"/>
      <c r="ORE30" s="199"/>
      <c r="ORF30" s="200"/>
      <c r="ORG30" s="200"/>
      <c r="ORH30" s="200"/>
      <c r="ORI30" s="199"/>
      <c r="ORJ30" s="200"/>
      <c r="ORK30" s="200"/>
      <c r="ORL30" s="200"/>
      <c r="ORM30" s="199"/>
      <c r="ORN30" s="200"/>
      <c r="ORO30" s="200"/>
      <c r="ORP30" s="200"/>
      <c r="ORQ30" s="199"/>
      <c r="ORR30" s="200"/>
      <c r="ORS30" s="200"/>
      <c r="ORT30" s="200"/>
      <c r="ORU30" s="199"/>
      <c r="ORV30" s="200"/>
      <c r="ORW30" s="200"/>
      <c r="ORX30" s="200"/>
      <c r="ORY30" s="199"/>
      <c r="ORZ30" s="200"/>
      <c r="OSA30" s="200"/>
      <c r="OSB30" s="200"/>
      <c r="OSC30" s="199"/>
      <c r="OSD30" s="200"/>
      <c r="OSE30" s="200"/>
      <c r="OSF30" s="200"/>
      <c r="OSG30" s="199"/>
      <c r="OSH30" s="200"/>
      <c r="OSI30" s="200"/>
      <c r="OSJ30" s="200"/>
      <c r="OSK30" s="199"/>
      <c r="OSL30" s="200"/>
      <c r="OSM30" s="200"/>
      <c r="OSN30" s="200"/>
      <c r="OSO30" s="199"/>
      <c r="OSP30" s="200"/>
      <c r="OSQ30" s="200"/>
      <c r="OSR30" s="200"/>
      <c r="OSS30" s="199"/>
      <c r="OST30" s="200"/>
      <c r="OSU30" s="200"/>
      <c r="OSV30" s="200"/>
      <c r="OSW30" s="199"/>
      <c r="OSX30" s="200"/>
      <c r="OSY30" s="200"/>
      <c r="OSZ30" s="200"/>
      <c r="OTA30" s="199"/>
      <c r="OTB30" s="200"/>
      <c r="OTC30" s="200"/>
      <c r="OTD30" s="200"/>
      <c r="OTE30" s="199"/>
      <c r="OTF30" s="200"/>
      <c r="OTG30" s="200"/>
      <c r="OTH30" s="200"/>
      <c r="OTI30" s="199"/>
      <c r="OTJ30" s="200"/>
      <c r="OTK30" s="200"/>
      <c r="OTL30" s="200"/>
      <c r="OTM30" s="199"/>
      <c r="OTN30" s="200"/>
      <c r="OTO30" s="200"/>
      <c r="OTP30" s="200"/>
      <c r="OTQ30" s="199"/>
      <c r="OTR30" s="200"/>
      <c r="OTS30" s="200"/>
      <c r="OTT30" s="200"/>
      <c r="OTU30" s="199"/>
      <c r="OTV30" s="200"/>
      <c r="OTW30" s="200"/>
      <c r="OTX30" s="200"/>
      <c r="OTY30" s="199"/>
      <c r="OTZ30" s="200"/>
      <c r="OUA30" s="200"/>
      <c r="OUB30" s="200"/>
      <c r="OUC30" s="199"/>
      <c r="OUD30" s="200"/>
      <c r="OUE30" s="200"/>
      <c r="OUF30" s="200"/>
      <c r="OUG30" s="199"/>
      <c r="OUH30" s="200"/>
      <c r="OUI30" s="200"/>
      <c r="OUJ30" s="200"/>
      <c r="OUK30" s="199"/>
      <c r="OUL30" s="200"/>
      <c r="OUM30" s="200"/>
      <c r="OUN30" s="200"/>
      <c r="OUO30" s="199"/>
      <c r="OUP30" s="200"/>
      <c r="OUQ30" s="200"/>
      <c r="OUR30" s="200"/>
      <c r="OUS30" s="199"/>
      <c r="OUT30" s="200"/>
      <c r="OUU30" s="200"/>
      <c r="OUV30" s="200"/>
      <c r="OUW30" s="199"/>
      <c r="OUX30" s="200"/>
      <c r="OUY30" s="200"/>
      <c r="OUZ30" s="200"/>
      <c r="OVA30" s="199"/>
      <c r="OVB30" s="200"/>
      <c r="OVC30" s="200"/>
      <c r="OVD30" s="200"/>
      <c r="OVE30" s="199"/>
      <c r="OVF30" s="200"/>
      <c r="OVG30" s="200"/>
      <c r="OVH30" s="200"/>
      <c r="OVI30" s="199"/>
      <c r="OVJ30" s="200"/>
      <c r="OVK30" s="200"/>
      <c r="OVL30" s="200"/>
      <c r="OVM30" s="199"/>
      <c r="OVN30" s="200"/>
      <c r="OVO30" s="200"/>
      <c r="OVP30" s="200"/>
      <c r="OVQ30" s="199"/>
      <c r="OVR30" s="200"/>
      <c r="OVS30" s="200"/>
      <c r="OVT30" s="200"/>
      <c r="OVU30" s="199"/>
      <c r="OVV30" s="200"/>
      <c r="OVW30" s="200"/>
      <c r="OVX30" s="200"/>
      <c r="OVY30" s="199"/>
      <c r="OVZ30" s="200"/>
      <c r="OWA30" s="200"/>
      <c r="OWB30" s="200"/>
      <c r="OWC30" s="199"/>
      <c r="OWD30" s="200"/>
      <c r="OWE30" s="200"/>
      <c r="OWF30" s="200"/>
      <c r="OWG30" s="199"/>
      <c r="OWH30" s="200"/>
      <c r="OWI30" s="200"/>
      <c r="OWJ30" s="200"/>
      <c r="OWK30" s="199"/>
      <c r="OWL30" s="200"/>
      <c r="OWM30" s="200"/>
      <c r="OWN30" s="200"/>
      <c r="OWO30" s="199"/>
      <c r="OWP30" s="200"/>
      <c r="OWQ30" s="200"/>
      <c r="OWR30" s="200"/>
      <c r="OWS30" s="199"/>
      <c r="OWT30" s="200"/>
      <c r="OWU30" s="200"/>
      <c r="OWV30" s="200"/>
      <c r="OWW30" s="199"/>
      <c r="OWX30" s="200"/>
      <c r="OWY30" s="200"/>
      <c r="OWZ30" s="200"/>
      <c r="OXA30" s="199"/>
      <c r="OXB30" s="200"/>
      <c r="OXC30" s="200"/>
      <c r="OXD30" s="200"/>
      <c r="OXE30" s="199"/>
      <c r="OXF30" s="200"/>
      <c r="OXG30" s="200"/>
      <c r="OXH30" s="200"/>
      <c r="OXI30" s="199"/>
      <c r="OXJ30" s="200"/>
      <c r="OXK30" s="200"/>
      <c r="OXL30" s="200"/>
      <c r="OXM30" s="199"/>
      <c r="OXN30" s="200"/>
      <c r="OXO30" s="200"/>
      <c r="OXP30" s="200"/>
      <c r="OXQ30" s="199"/>
      <c r="OXR30" s="200"/>
      <c r="OXS30" s="200"/>
      <c r="OXT30" s="200"/>
      <c r="OXU30" s="199"/>
      <c r="OXV30" s="200"/>
      <c r="OXW30" s="200"/>
      <c r="OXX30" s="200"/>
      <c r="OXY30" s="199"/>
      <c r="OXZ30" s="200"/>
      <c r="OYA30" s="200"/>
      <c r="OYB30" s="200"/>
      <c r="OYC30" s="199"/>
      <c r="OYD30" s="200"/>
      <c r="OYE30" s="200"/>
      <c r="OYF30" s="200"/>
      <c r="OYG30" s="199"/>
      <c r="OYH30" s="200"/>
      <c r="OYI30" s="200"/>
      <c r="OYJ30" s="200"/>
      <c r="OYK30" s="199"/>
      <c r="OYL30" s="200"/>
      <c r="OYM30" s="200"/>
      <c r="OYN30" s="200"/>
      <c r="OYO30" s="199"/>
      <c r="OYP30" s="200"/>
      <c r="OYQ30" s="200"/>
      <c r="OYR30" s="200"/>
      <c r="OYS30" s="199"/>
      <c r="OYT30" s="200"/>
      <c r="OYU30" s="200"/>
      <c r="OYV30" s="200"/>
      <c r="OYW30" s="199"/>
      <c r="OYX30" s="200"/>
      <c r="OYY30" s="200"/>
      <c r="OYZ30" s="200"/>
      <c r="OZA30" s="199"/>
      <c r="OZB30" s="200"/>
      <c r="OZC30" s="200"/>
      <c r="OZD30" s="200"/>
      <c r="OZE30" s="199"/>
      <c r="OZF30" s="200"/>
      <c r="OZG30" s="200"/>
      <c r="OZH30" s="200"/>
      <c r="OZI30" s="199"/>
      <c r="OZJ30" s="200"/>
      <c r="OZK30" s="200"/>
      <c r="OZL30" s="200"/>
      <c r="OZM30" s="199"/>
      <c r="OZN30" s="200"/>
      <c r="OZO30" s="200"/>
      <c r="OZP30" s="200"/>
      <c r="OZQ30" s="199"/>
      <c r="OZR30" s="200"/>
      <c r="OZS30" s="200"/>
      <c r="OZT30" s="200"/>
      <c r="OZU30" s="199"/>
      <c r="OZV30" s="200"/>
      <c r="OZW30" s="200"/>
      <c r="OZX30" s="200"/>
      <c r="OZY30" s="199"/>
      <c r="OZZ30" s="200"/>
      <c r="PAA30" s="200"/>
      <c r="PAB30" s="200"/>
      <c r="PAC30" s="199"/>
      <c r="PAD30" s="200"/>
      <c r="PAE30" s="200"/>
      <c r="PAF30" s="200"/>
      <c r="PAG30" s="199"/>
      <c r="PAH30" s="200"/>
      <c r="PAI30" s="200"/>
      <c r="PAJ30" s="200"/>
      <c r="PAK30" s="199"/>
      <c r="PAL30" s="200"/>
      <c r="PAM30" s="200"/>
      <c r="PAN30" s="200"/>
      <c r="PAO30" s="199"/>
      <c r="PAP30" s="200"/>
      <c r="PAQ30" s="200"/>
      <c r="PAR30" s="200"/>
      <c r="PAS30" s="199"/>
      <c r="PAT30" s="200"/>
      <c r="PAU30" s="200"/>
      <c r="PAV30" s="200"/>
      <c r="PAW30" s="199"/>
      <c r="PAX30" s="200"/>
      <c r="PAY30" s="200"/>
      <c r="PAZ30" s="200"/>
      <c r="PBA30" s="199"/>
      <c r="PBB30" s="200"/>
      <c r="PBC30" s="200"/>
      <c r="PBD30" s="200"/>
      <c r="PBE30" s="199"/>
      <c r="PBF30" s="200"/>
      <c r="PBG30" s="200"/>
      <c r="PBH30" s="200"/>
      <c r="PBI30" s="199"/>
      <c r="PBJ30" s="200"/>
      <c r="PBK30" s="200"/>
      <c r="PBL30" s="200"/>
      <c r="PBM30" s="199"/>
      <c r="PBN30" s="200"/>
      <c r="PBO30" s="200"/>
      <c r="PBP30" s="200"/>
      <c r="PBQ30" s="199"/>
      <c r="PBR30" s="200"/>
      <c r="PBS30" s="200"/>
      <c r="PBT30" s="200"/>
      <c r="PBU30" s="199"/>
      <c r="PBV30" s="200"/>
      <c r="PBW30" s="200"/>
      <c r="PBX30" s="200"/>
      <c r="PBY30" s="199"/>
      <c r="PBZ30" s="200"/>
      <c r="PCA30" s="200"/>
      <c r="PCB30" s="200"/>
      <c r="PCC30" s="199"/>
      <c r="PCD30" s="200"/>
      <c r="PCE30" s="200"/>
      <c r="PCF30" s="200"/>
      <c r="PCG30" s="199"/>
      <c r="PCH30" s="200"/>
      <c r="PCI30" s="200"/>
      <c r="PCJ30" s="200"/>
      <c r="PCK30" s="199"/>
      <c r="PCL30" s="200"/>
      <c r="PCM30" s="200"/>
      <c r="PCN30" s="200"/>
      <c r="PCO30" s="199"/>
      <c r="PCP30" s="200"/>
      <c r="PCQ30" s="200"/>
      <c r="PCR30" s="200"/>
      <c r="PCS30" s="199"/>
      <c r="PCT30" s="200"/>
      <c r="PCU30" s="200"/>
      <c r="PCV30" s="200"/>
      <c r="PCW30" s="199"/>
      <c r="PCX30" s="200"/>
      <c r="PCY30" s="200"/>
      <c r="PCZ30" s="200"/>
      <c r="PDA30" s="199"/>
      <c r="PDB30" s="200"/>
      <c r="PDC30" s="200"/>
      <c r="PDD30" s="200"/>
      <c r="PDE30" s="199"/>
      <c r="PDF30" s="200"/>
      <c r="PDG30" s="200"/>
      <c r="PDH30" s="200"/>
      <c r="PDI30" s="199"/>
      <c r="PDJ30" s="200"/>
      <c r="PDK30" s="200"/>
      <c r="PDL30" s="200"/>
      <c r="PDM30" s="199"/>
      <c r="PDN30" s="200"/>
      <c r="PDO30" s="200"/>
      <c r="PDP30" s="200"/>
      <c r="PDQ30" s="199"/>
      <c r="PDR30" s="200"/>
      <c r="PDS30" s="200"/>
      <c r="PDT30" s="200"/>
      <c r="PDU30" s="199"/>
      <c r="PDV30" s="200"/>
      <c r="PDW30" s="200"/>
      <c r="PDX30" s="200"/>
      <c r="PDY30" s="199"/>
      <c r="PDZ30" s="200"/>
      <c r="PEA30" s="200"/>
      <c r="PEB30" s="200"/>
      <c r="PEC30" s="199"/>
      <c r="PED30" s="200"/>
      <c r="PEE30" s="200"/>
      <c r="PEF30" s="200"/>
      <c r="PEG30" s="199"/>
      <c r="PEH30" s="200"/>
      <c r="PEI30" s="200"/>
      <c r="PEJ30" s="200"/>
      <c r="PEK30" s="199"/>
      <c r="PEL30" s="200"/>
      <c r="PEM30" s="200"/>
      <c r="PEN30" s="200"/>
      <c r="PEO30" s="199"/>
      <c r="PEP30" s="200"/>
      <c r="PEQ30" s="200"/>
      <c r="PER30" s="200"/>
      <c r="PES30" s="199"/>
      <c r="PET30" s="200"/>
      <c r="PEU30" s="200"/>
      <c r="PEV30" s="200"/>
      <c r="PEW30" s="199"/>
      <c r="PEX30" s="200"/>
      <c r="PEY30" s="200"/>
      <c r="PEZ30" s="200"/>
      <c r="PFA30" s="199"/>
      <c r="PFB30" s="200"/>
      <c r="PFC30" s="200"/>
      <c r="PFD30" s="200"/>
      <c r="PFE30" s="199"/>
      <c r="PFF30" s="200"/>
      <c r="PFG30" s="200"/>
      <c r="PFH30" s="200"/>
      <c r="PFI30" s="199"/>
      <c r="PFJ30" s="200"/>
      <c r="PFK30" s="200"/>
      <c r="PFL30" s="200"/>
      <c r="PFM30" s="199"/>
      <c r="PFN30" s="200"/>
      <c r="PFO30" s="200"/>
      <c r="PFP30" s="200"/>
      <c r="PFQ30" s="199"/>
      <c r="PFR30" s="200"/>
      <c r="PFS30" s="200"/>
      <c r="PFT30" s="200"/>
      <c r="PFU30" s="199"/>
      <c r="PFV30" s="200"/>
      <c r="PFW30" s="200"/>
      <c r="PFX30" s="200"/>
      <c r="PFY30" s="199"/>
      <c r="PFZ30" s="200"/>
      <c r="PGA30" s="200"/>
      <c r="PGB30" s="200"/>
      <c r="PGC30" s="199"/>
      <c r="PGD30" s="200"/>
      <c r="PGE30" s="200"/>
      <c r="PGF30" s="200"/>
      <c r="PGG30" s="199"/>
      <c r="PGH30" s="200"/>
      <c r="PGI30" s="200"/>
      <c r="PGJ30" s="200"/>
      <c r="PGK30" s="199"/>
      <c r="PGL30" s="200"/>
      <c r="PGM30" s="200"/>
      <c r="PGN30" s="200"/>
      <c r="PGO30" s="199"/>
      <c r="PGP30" s="200"/>
      <c r="PGQ30" s="200"/>
      <c r="PGR30" s="200"/>
      <c r="PGS30" s="199"/>
      <c r="PGT30" s="200"/>
      <c r="PGU30" s="200"/>
      <c r="PGV30" s="200"/>
      <c r="PGW30" s="199"/>
      <c r="PGX30" s="200"/>
      <c r="PGY30" s="200"/>
      <c r="PGZ30" s="200"/>
      <c r="PHA30" s="199"/>
      <c r="PHB30" s="200"/>
      <c r="PHC30" s="200"/>
      <c r="PHD30" s="200"/>
      <c r="PHE30" s="199"/>
      <c r="PHF30" s="200"/>
      <c r="PHG30" s="200"/>
      <c r="PHH30" s="200"/>
      <c r="PHI30" s="199"/>
      <c r="PHJ30" s="200"/>
      <c r="PHK30" s="200"/>
      <c r="PHL30" s="200"/>
      <c r="PHM30" s="199"/>
      <c r="PHN30" s="200"/>
      <c r="PHO30" s="200"/>
      <c r="PHP30" s="200"/>
      <c r="PHQ30" s="199"/>
      <c r="PHR30" s="200"/>
      <c r="PHS30" s="200"/>
      <c r="PHT30" s="200"/>
      <c r="PHU30" s="199"/>
      <c r="PHV30" s="200"/>
      <c r="PHW30" s="200"/>
      <c r="PHX30" s="200"/>
      <c r="PHY30" s="199"/>
      <c r="PHZ30" s="200"/>
      <c r="PIA30" s="200"/>
      <c r="PIB30" s="200"/>
      <c r="PIC30" s="199"/>
      <c r="PID30" s="200"/>
      <c r="PIE30" s="200"/>
      <c r="PIF30" s="200"/>
      <c r="PIG30" s="199"/>
      <c r="PIH30" s="200"/>
      <c r="PII30" s="200"/>
      <c r="PIJ30" s="200"/>
      <c r="PIK30" s="199"/>
      <c r="PIL30" s="200"/>
      <c r="PIM30" s="200"/>
      <c r="PIN30" s="200"/>
      <c r="PIO30" s="199"/>
      <c r="PIP30" s="200"/>
      <c r="PIQ30" s="200"/>
      <c r="PIR30" s="200"/>
      <c r="PIS30" s="199"/>
      <c r="PIT30" s="200"/>
      <c r="PIU30" s="200"/>
      <c r="PIV30" s="200"/>
      <c r="PIW30" s="199"/>
      <c r="PIX30" s="200"/>
      <c r="PIY30" s="200"/>
      <c r="PIZ30" s="200"/>
      <c r="PJA30" s="199"/>
      <c r="PJB30" s="200"/>
      <c r="PJC30" s="200"/>
      <c r="PJD30" s="200"/>
      <c r="PJE30" s="199"/>
      <c r="PJF30" s="200"/>
      <c r="PJG30" s="200"/>
      <c r="PJH30" s="200"/>
      <c r="PJI30" s="199"/>
      <c r="PJJ30" s="200"/>
      <c r="PJK30" s="200"/>
      <c r="PJL30" s="200"/>
      <c r="PJM30" s="199"/>
      <c r="PJN30" s="200"/>
      <c r="PJO30" s="200"/>
      <c r="PJP30" s="200"/>
      <c r="PJQ30" s="199"/>
      <c r="PJR30" s="200"/>
      <c r="PJS30" s="200"/>
      <c r="PJT30" s="200"/>
      <c r="PJU30" s="199"/>
      <c r="PJV30" s="200"/>
      <c r="PJW30" s="200"/>
      <c r="PJX30" s="200"/>
      <c r="PJY30" s="199"/>
      <c r="PJZ30" s="200"/>
      <c r="PKA30" s="200"/>
      <c r="PKB30" s="200"/>
      <c r="PKC30" s="199"/>
      <c r="PKD30" s="200"/>
      <c r="PKE30" s="200"/>
      <c r="PKF30" s="200"/>
      <c r="PKG30" s="199"/>
      <c r="PKH30" s="200"/>
      <c r="PKI30" s="200"/>
      <c r="PKJ30" s="200"/>
      <c r="PKK30" s="199"/>
      <c r="PKL30" s="200"/>
      <c r="PKM30" s="200"/>
      <c r="PKN30" s="200"/>
      <c r="PKO30" s="199"/>
      <c r="PKP30" s="200"/>
      <c r="PKQ30" s="200"/>
      <c r="PKR30" s="200"/>
      <c r="PKS30" s="199"/>
      <c r="PKT30" s="200"/>
      <c r="PKU30" s="200"/>
      <c r="PKV30" s="200"/>
      <c r="PKW30" s="199"/>
      <c r="PKX30" s="200"/>
      <c r="PKY30" s="200"/>
      <c r="PKZ30" s="200"/>
      <c r="PLA30" s="199"/>
      <c r="PLB30" s="200"/>
      <c r="PLC30" s="200"/>
      <c r="PLD30" s="200"/>
      <c r="PLE30" s="199"/>
      <c r="PLF30" s="200"/>
      <c r="PLG30" s="200"/>
      <c r="PLH30" s="200"/>
      <c r="PLI30" s="199"/>
      <c r="PLJ30" s="200"/>
      <c r="PLK30" s="200"/>
      <c r="PLL30" s="200"/>
      <c r="PLM30" s="199"/>
      <c r="PLN30" s="200"/>
      <c r="PLO30" s="200"/>
      <c r="PLP30" s="200"/>
      <c r="PLQ30" s="199"/>
      <c r="PLR30" s="200"/>
      <c r="PLS30" s="200"/>
      <c r="PLT30" s="200"/>
      <c r="PLU30" s="199"/>
      <c r="PLV30" s="200"/>
      <c r="PLW30" s="200"/>
      <c r="PLX30" s="200"/>
      <c r="PLY30" s="199"/>
      <c r="PLZ30" s="200"/>
      <c r="PMA30" s="200"/>
      <c r="PMB30" s="200"/>
      <c r="PMC30" s="199"/>
      <c r="PMD30" s="200"/>
      <c r="PME30" s="200"/>
      <c r="PMF30" s="200"/>
      <c r="PMG30" s="199"/>
      <c r="PMH30" s="200"/>
      <c r="PMI30" s="200"/>
      <c r="PMJ30" s="200"/>
      <c r="PMK30" s="199"/>
      <c r="PML30" s="200"/>
      <c r="PMM30" s="200"/>
      <c r="PMN30" s="200"/>
      <c r="PMO30" s="199"/>
      <c r="PMP30" s="200"/>
      <c r="PMQ30" s="200"/>
      <c r="PMR30" s="200"/>
      <c r="PMS30" s="199"/>
      <c r="PMT30" s="200"/>
      <c r="PMU30" s="200"/>
      <c r="PMV30" s="200"/>
      <c r="PMW30" s="199"/>
      <c r="PMX30" s="200"/>
      <c r="PMY30" s="200"/>
      <c r="PMZ30" s="200"/>
      <c r="PNA30" s="199"/>
      <c r="PNB30" s="200"/>
      <c r="PNC30" s="200"/>
      <c r="PND30" s="200"/>
      <c r="PNE30" s="199"/>
      <c r="PNF30" s="200"/>
      <c r="PNG30" s="200"/>
      <c r="PNH30" s="200"/>
      <c r="PNI30" s="199"/>
      <c r="PNJ30" s="200"/>
      <c r="PNK30" s="200"/>
      <c r="PNL30" s="200"/>
      <c r="PNM30" s="199"/>
      <c r="PNN30" s="200"/>
      <c r="PNO30" s="200"/>
      <c r="PNP30" s="200"/>
      <c r="PNQ30" s="199"/>
      <c r="PNR30" s="200"/>
      <c r="PNS30" s="200"/>
      <c r="PNT30" s="200"/>
      <c r="PNU30" s="199"/>
      <c r="PNV30" s="200"/>
      <c r="PNW30" s="200"/>
      <c r="PNX30" s="200"/>
      <c r="PNY30" s="199"/>
      <c r="PNZ30" s="200"/>
      <c r="POA30" s="200"/>
      <c r="POB30" s="200"/>
      <c r="POC30" s="199"/>
      <c r="POD30" s="200"/>
      <c r="POE30" s="200"/>
      <c r="POF30" s="200"/>
      <c r="POG30" s="199"/>
      <c r="POH30" s="200"/>
      <c r="POI30" s="200"/>
      <c r="POJ30" s="200"/>
      <c r="POK30" s="199"/>
      <c r="POL30" s="200"/>
      <c r="POM30" s="200"/>
      <c r="PON30" s="200"/>
      <c r="POO30" s="199"/>
      <c r="POP30" s="200"/>
      <c r="POQ30" s="200"/>
      <c r="POR30" s="200"/>
      <c r="POS30" s="199"/>
      <c r="POT30" s="200"/>
      <c r="POU30" s="200"/>
      <c r="POV30" s="200"/>
      <c r="POW30" s="199"/>
      <c r="POX30" s="200"/>
      <c r="POY30" s="200"/>
      <c r="POZ30" s="200"/>
      <c r="PPA30" s="199"/>
      <c r="PPB30" s="200"/>
      <c r="PPC30" s="200"/>
      <c r="PPD30" s="200"/>
      <c r="PPE30" s="199"/>
      <c r="PPF30" s="200"/>
      <c r="PPG30" s="200"/>
      <c r="PPH30" s="200"/>
      <c r="PPI30" s="199"/>
      <c r="PPJ30" s="200"/>
      <c r="PPK30" s="200"/>
      <c r="PPL30" s="200"/>
      <c r="PPM30" s="199"/>
      <c r="PPN30" s="200"/>
      <c r="PPO30" s="200"/>
      <c r="PPP30" s="200"/>
      <c r="PPQ30" s="199"/>
      <c r="PPR30" s="200"/>
      <c r="PPS30" s="200"/>
      <c r="PPT30" s="200"/>
      <c r="PPU30" s="199"/>
      <c r="PPV30" s="200"/>
      <c r="PPW30" s="200"/>
      <c r="PPX30" s="200"/>
      <c r="PPY30" s="199"/>
      <c r="PPZ30" s="200"/>
      <c r="PQA30" s="200"/>
      <c r="PQB30" s="200"/>
      <c r="PQC30" s="199"/>
      <c r="PQD30" s="200"/>
      <c r="PQE30" s="200"/>
      <c r="PQF30" s="200"/>
      <c r="PQG30" s="199"/>
      <c r="PQH30" s="200"/>
      <c r="PQI30" s="200"/>
      <c r="PQJ30" s="200"/>
      <c r="PQK30" s="199"/>
      <c r="PQL30" s="200"/>
      <c r="PQM30" s="200"/>
      <c r="PQN30" s="200"/>
      <c r="PQO30" s="199"/>
      <c r="PQP30" s="200"/>
      <c r="PQQ30" s="200"/>
      <c r="PQR30" s="200"/>
      <c r="PQS30" s="199"/>
      <c r="PQT30" s="200"/>
      <c r="PQU30" s="200"/>
      <c r="PQV30" s="200"/>
      <c r="PQW30" s="199"/>
      <c r="PQX30" s="200"/>
      <c r="PQY30" s="200"/>
      <c r="PQZ30" s="200"/>
      <c r="PRA30" s="199"/>
      <c r="PRB30" s="200"/>
      <c r="PRC30" s="200"/>
      <c r="PRD30" s="200"/>
      <c r="PRE30" s="199"/>
      <c r="PRF30" s="200"/>
      <c r="PRG30" s="200"/>
      <c r="PRH30" s="200"/>
      <c r="PRI30" s="199"/>
      <c r="PRJ30" s="200"/>
      <c r="PRK30" s="200"/>
      <c r="PRL30" s="200"/>
      <c r="PRM30" s="199"/>
      <c r="PRN30" s="200"/>
      <c r="PRO30" s="200"/>
      <c r="PRP30" s="200"/>
      <c r="PRQ30" s="199"/>
      <c r="PRR30" s="200"/>
      <c r="PRS30" s="200"/>
      <c r="PRT30" s="200"/>
      <c r="PRU30" s="199"/>
      <c r="PRV30" s="200"/>
      <c r="PRW30" s="200"/>
      <c r="PRX30" s="200"/>
      <c r="PRY30" s="199"/>
      <c r="PRZ30" s="200"/>
      <c r="PSA30" s="200"/>
      <c r="PSB30" s="200"/>
      <c r="PSC30" s="199"/>
      <c r="PSD30" s="200"/>
      <c r="PSE30" s="200"/>
      <c r="PSF30" s="200"/>
      <c r="PSG30" s="199"/>
      <c r="PSH30" s="200"/>
      <c r="PSI30" s="200"/>
      <c r="PSJ30" s="200"/>
      <c r="PSK30" s="199"/>
      <c r="PSL30" s="200"/>
      <c r="PSM30" s="200"/>
      <c r="PSN30" s="200"/>
      <c r="PSO30" s="199"/>
      <c r="PSP30" s="200"/>
      <c r="PSQ30" s="200"/>
      <c r="PSR30" s="200"/>
      <c r="PSS30" s="199"/>
      <c r="PST30" s="200"/>
      <c r="PSU30" s="200"/>
      <c r="PSV30" s="200"/>
      <c r="PSW30" s="199"/>
      <c r="PSX30" s="200"/>
      <c r="PSY30" s="200"/>
      <c r="PSZ30" s="200"/>
      <c r="PTA30" s="199"/>
      <c r="PTB30" s="200"/>
      <c r="PTC30" s="200"/>
      <c r="PTD30" s="200"/>
      <c r="PTE30" s="199"/>
      <c r="PTF30" s="200"/>
      <c r="PTG30" s="200"/>
      <c r="PTH30" s="200"/>
      <c r="PTI30" s="199"/>
      <c r="PTJ30" s="200"/>
      <c r="PTK30" s="200"/>
      <c r="PTL30" s="200"/>
      <c r="PTM30" s="199"/>
      <c r="PTN30" s="200"/>
      <c r="PTO30" s="200"/>
      <c r="PTP30" s="200"/>
      <c r="PTQ30" s="199"/>
      <c r="PTR30" s="200"/>
      <c r="PTS30" s="200"/>
      <c r="PTT30" s="200"/>
      <c r="PTU30" s="199"/>
      <c r="PTV30" s="200"/>
      <c r="PTW30" s="200"/>
      <c r="PTX30" s="200"/>
      <c r="PTY30" s="199"/>
      <c r="PTZ30" s="200"/>
      <c r="PUA30" s="200"/>
      <c r="PUB30" s="200"/>
      <c r="PUC30" s="199"/>
      <c r="PUD30" s="200"/>
      <c r="PUE30" s="200"/>
      <c r="PUF30" s="200"/>
      <c r="PUG30" s="199"/>
      <c r="PUH30" s="200"/>
      <c r="PUI30" s="200"/>
      <c r="PUJ30" s="200"/>
      <c r="PUK30" s="199"/>
      <c r="PUL30" s="200"/>
      <c r="PUM30" s="200"/>
      <c r="PUN30" s="200"/>
      <c r="PUO30" s="199"/>
      <c r="PUP30" s="200"/>
      <c r="PUQ30" s="200"/>
      <c r="PUR30" s="200"/>
      <c r="PUS30" s="199"/>
      <c r="PUT30" s="200"/>
      <c r="PUU30" s="200"/>
      <c r="PUV30" s="200"/>
      <c r="PUW30" s="199"/>
      <c r="PUX30" s="200"/>
      <c r="PUY30" s="200"/>
      <c r="PUZ30" s="200"/>
      <c r="PVA30" s="199"/>
      <c r="PVB30" s="200"/>
      <c r="PVC30" s="200"/>
      <c r="PVD30" s="200"/>
      <c r="PVE30" s="199"/>
      <c r="PVF30" s="200"/>
      <c r="PVG30" s="200"/>
      <c r="PVH30" s="200"/>
      <c r="PVI30" s="199"/>
      <c r="PVJ30" s="200"/>
      <c r="PVK30" s="200"/>
      <c r="PVL30" s="200"/>
      <c r="PVM30" s="199"/>
      <c r="PVN30" s="200"/>
      <c r="PVO30" s="200"/>
      <c r="PVP30" s="200"/>
      <c r="PVQ30" s="199"/>
      <c r="PVR30" s="200"/>
      <c r="PVS30" s="200"/>
      <c r="PVT30" s="200"/>
      <c r="PVU30" s="199"/>
      <c r="PVV30" s="200"/>
      <c r="PVW30" s="200"/>
      <c r="PVX30" s="200"/>
      <c r="PVY30" s="199"/>
      <c r="PVZ30" s="200"/>
      <c r="PWA30" s="200"/>
      <c r="PWB30" s="200"/>
      <c r="PWC30" s="199"/>
      <c r="PWD30" s="200"/>
      <c r="PWE30" s="200"/>
      <c r="PWF30" s="200"/>
      <c r="PWG30" s="199"/>
      <c r="PWH30" s="200"/>
      <c r="PWI30" s="200"/>
      <c r="PWJ30" s="200"/>
      <c r="PWK30" s="199"/>
      <c r="PWL30" s="200"/>
      <c r="PWM30" s="200"/>
      <c r="PWN30" s="200"/>
      <c r="PWO30" s="199"/>
      <c r="PWP30" s="200"/>
      <c r="PWQ30" s="200"/>
      <c r="PWR30" s="200"/>
      <c r="PWS30" s="199"/>
      <c r="PWT30" s="200"/>
      <c r="PWU30" s="200"/>
      <c r="PWV30" s="200"/>
      <c r="PWW30" s="199"/>
      <c r="PWX30" s="200"/>
      <c r="PWY30" s="200"/>
      <c r="PWZ30" s="200"/>
      <c r="PXA30" s="199"/>
      <c r="PXB30" s="200"/>
      <c r="PXC30" s="200"/>
      <c r="PXD30" s="200"/>
      <c r="PXE30" s="199"/>
      <c r="PXF30" s="200"/>
      <c r="PXG30" s="200"/>
      <c r="PXH30" s="200"/>
      <c r="PXI30" s="199"/>
      <c r="PXJ30" s="200"/>
      <c r="PXK30" s="200"/>
      <c r="PXL30" s="200"/>
      <c r="PXM30" s="199"/>
      <c r="PXN30" s="200"/>
      <c r="PXO30" s="200"/>
      <c r="PXP30" s="200"/>
      <c r="PXQ30" s="199"/>
      <c r="PXR30" s="200"/>
      <c r="PXS30" s="200"/>
      <c r="PXT30" s="200"/>
      <c r="PXU30" s="199"/>
      <c r="PXV30" s="200"/>
      <c r="PXW30" s="200"/>
      <c r="PXX30" s="200"/>
      <c r="PXY30" s="199"/>
      <c r="PXZ30" s="200"/>
      <c r="PYA30" s="200"/>
      <c r="PYB30" s="200"/>
      <c r="PYC30" s="199"/>
      <c r="PYD30" s="200"/>
      <c r="PYE30" s="200"/>
      <c r="PYF30" s="200"/>
      <c r="PYG30" s="199"/>
      <c r="PYH30" s="200"/>
      <c r="PYI30" s="200"/>
      <c r="PYJ30" s="200"/>
      <c r="PYK30" s="199"/>
      <c r="PYL30" s="200"/>
      <c r="PYM30" s="200"/>
      <c r="PYN30" s="200"/>
      <c r="PYO30" s="199"/>
      <c r="PYP30" s="200"/>
      <c r="PYQ30" s="200"/>
      <c r="PYR30" s="200"/>
      <c r="PYS30" s="199"/>
      <c r="PYT30" s="200"/>
      <c r="PYU30" s="200"/>
      <c r="PYV30" s="200"/>
      <c r="PYW30" s="199"/>
      <c r="PYX30" s="200"/>
      <c r="PYY30" s="200"/>
      <c r="PYZ30" s="200"/>
      <c r="PZA30" s="199"/>
      <c r="PZB30" s="200"/>
      <c r="PZC30" s="200"/>
      <c r="PZD30" s="200"/>
      <c r="PZE30" s="199"/>
      <c r="PZF30" s="200"/>
      <c r="PZG30" s="200"/>
      <c r="PZH30" s="200"/>
      <c r="PZI30" s="199"/>
      <c r="PZJ30" s="200"/>
      <c r="PZK30" s="200"/>
      <c r="PZL30" s="200"/>
      <c r="PZM30" s="199"/>
      <c r="PZN30" s="200"/>
      <c r="PZO30" s="200"/>
      <c r="PZP30" s="200"/>
      <c r="PZQ30" s="199"/>
      <c r="PZR30" s="200"/>
      <c r="PZS30" s="200"/>
      <c r="PZT30" s="200"/>
      <c r="PZU30" s="199"/>
      <c r="PZV30" s="200"/>
      <c r="PZW30" s="200"/>
      <c r="PZX30" s="200"/>
      <c r="PZY30" s="199"/>
      <c r="PZZ30" s="200"/>
      <c r="QAA30" s="200"/>
      <c r="QAB30" s="200"/>
      <c r="QAC30" s="199"/>
      <c r="QAD30" s="200"/>
      <c r="QAE30" s="200"/>
      <c r="QAF30" s="200"/>
      <c r="QAG30" s="199"/>
      <c r="QAH30" s="200"/>
      <c r="QAI30" s="200"/>
      <c r="QAJ30" s="200"/>
      <c r="QAK30" s="199"/>
      <c r="QAL30" s="200"/>
      <c r="QAM30" s="200"/>
      <c r="QAN30" s="200"/>
      <c r="QAO30" s="199"/>
      <c r="QAP30" s="200"/>
      <c r="QAQ30" s="200"/>
      <c r="QAR30" s="200"/>
      <c r="QAS30" s="199"/>
      <c r="QAT30" s="200"/>
      <c r="QAU30" s="200"/>
      <c r="QAV30" s="200"/>
      <c r="QAW30" s="199"/>
      <c r="QAX30" s="200"/>
      <c r="QAY30" s="200"/>
      <c r="QAZ30" s="200"/>
      <c r="QBA30" s="199"/>
      <c r="QBB30" s="200"/>
      <c r="QBC30" s="200"/>
      <c r="QBD30" s="200"/>
      <c r="QBE30" s="199"/>
      <c r="QBF30" s="200"/>
      <c r="QBG30" s="200"/>
      <c r="QBH30" s="200"/>
      <c r="QBI30" s="199"/>
      <c r="QBJ30" s="200"/>
      <c r="QBK30" s="200"/>
      <c r="QBL30" s="200"/>
      <c r="QBM30" s="199"/>
      <c r="QBN30" s="200"/>
      <c r="QBO30" s="200"/>
      <c r="QBP30" s="200"/>
      <c r="QBQ30" s="199"/>
      <c r="QBR30" s="200"/>
      <c r="QBS30" s="200"/>
      <c r="QBT30" s="200"/>
      <c r="QBU30" s="199"/>
      <c r="QBV30" s="200"/>
      <c r="QBW30" s="200"/>
      <c r="QBX30" s="200"/>
      <c r="QBY30" s="199"/>
      <c r="QBZ30" s="200"/>
      <c r="QCA30" s="200"/>
      <c r="QCB30" s="200"/>
      <c r="QCC30" s="199"/>
      <c r="QCD30" s="200"/>
      <c r="QCE30" s="200"/>
      <c r="QCF30" s="200"/>
      <c r="QCG30" s="199"/>
      <c r="QCH30" s="200"/>
      <c r="QCI30" s="200"/>
      <c r="QCJ30" s="200"/>
      <c r="QCK30" s="199"/>
      <c r="QCL30" s="200"/>
      <c r="QCM30" s="200"/>
      <c r="QCN30" s="200"/>
      <c r="QCO30" s="199"/>
      <c r="QCP30" s="200"/>
      <c r="QCQ30" s="200"/>
      <c r="QCR30" s="200"/>
      <c r="QCS30" s="199"/>
      <c r="QCT30" s="200"/>
      <c r="QCU30" s="200"/>
      <c r="QCV30" s="200"/>
      <c r="QCW30" s="199"/>
      <c r="QCX30" s="200"/>
      <c r="QCY30" s="200"/>
      <c r="QCZ30" s="200"/>
      <c r="QDA30" s="199"/>
      <c r="QDB30" s="200"/>
      <c r="QDC30" s="200"/>
      <c r="QDD30" s="200"/>
      <c r="QDE30" s="199"/>
      <c r="QDF30" s="200"/>
      <c r="QDG30" s="200"/>
      <c r="QDH30" s="200"/>
      <c r="QDI30" s="199"/>
      <c r="QDJ30" s="200"/>
      <c r="QDK30" s="200"/>
      <c r="QDL30" s="200"/>
      <c r="QDM30" s="199"/>
      <c r="QDN30" s="200"/>
      <c r="QDO30" s="200"/>
      <c r="QDP30" s="200"/>
      <c r="QDQ30" s="199"/>
      <c r="QDR30" s="200"/>
      <c r="QDS30" s="200"/>
      <c r="QDT30" s="200"/>
      <c r="QDU30" s="199"/>
      <c r="QDV30" s="200"/>
      <c r="QDW30" s="200"/>
      <c r="QDX30" s="200"/>
      <c r="QDY30" s="199"/>
      <c r="QDZ30" s="200"/>
      <c r="QEA30" s="200"/>
      <c r="QEB30" s="200"/>
      <c r="QEC30" s="199"/>
      <c r="QED30" s="200"/>
      <c r="QEE30" s="200"/>
      <c r="QEF30" s="200"/>
      <c r="QEG30" s="199"/>
      <c r="QEH30" s="200"/>
      <c r="QEI30" s="200"/>
      <c r="QEJ30" s="200"/>
      <c r="QEK30" s="199"/>
      <c r="QEL30" s="200"/>
      <c r="QEM30" s="200"/>
      <c r="QEN30" s="200"/>
      <c r="QEO30" s="199"/>
      <c r="QEP30" s="200"/>
      <c r="QEQ30" s="200"/>
      <c r="QER30" s="200"/>
      <c r="QES30" s="199"/>
      <c r="QET30" s="200"/>
      <c r="QEU30" s="200"/>
      <c r="QEV30" s="200"/>
      <c r="QEW30" s="199"/>
      <c r="QEX30" s="200"/>
      <c r="QEY30" s="200"/>
      <c r="QEZ30" s="200"/>
      <c r="QFA30" s="199"/>
      <c r="QFB30" s="200"/>
      <c r="QFC30" s="200"/>
      <c r="QFD30" s="200"/>
      <c r="QFE30" s="199"/>
      <c r="QFF30" s="200"/>
      <c r="QFG30" s="200"/>
      <c r="QFH30" s="200"/>
      <c r="QFI30" s="199"/>
      <c r="QFJ30" s="200"/>
      <c r="QFK30" s="200"/>
      <c r="QFL30" s="200"/>
      <c r="QFM30" s="199"/>
      <c r="QFN30" s="200"/>
      <c r="QFO30" s="200"/>
      <c r="QFP30" s="200"/>
      <c r="QFQ30" s="199"/>
      <c r="QFR30" s="200"/>
      <c r="QFS30" s="200"/>
      <c r="QFT30" s="200"/>
      <c r="QFU30" s="199"/>
      <c r="QFV30" s="200"/>
      <c r="QFW30" s="200"/>
      <c r="QFX30" s="200"/>
      <c r="QFY30" s="199"/>
      <c r="QFZ30" s="200"/>
      <c r="QGA30" s="200"/>
      <c r="QGB30" s="200"/>
      <c r="QGC30" s="199"/>
      <c r="QGD30" s="200"/>
      <c r="QGE30" s="200"/>
      <c r="QGF30" s="200"/>
      <c r="QGG30" s="199"/>
      <c r="QGH30" s="200"/>
      <c r="QGI30" s="200"/>
      <c r="QGJ30" s="200"/>
      <c r="QGK30" s="199"/>
      <c r="QGL30" s="200"/>
      <c r="QGM30" s="200"/>
      <c r="QGN30" s="200"/>
      <c r="QGO30" s="199"/>
      <c r="QGP30" s="200"/>
      <c r="QGQ30" s="200"/>
      <c r="QGR30" s="200"/>
      <c r="QGS30" s="199"/>
      <c r="QGT30" s="200"/>
      <c r="QGU30" s="200"/>
      <c r="QGV30" s="200"/>
      <c r="QGW30" s="199"/>
      <c r="QGX30" s="200"/>
      <c r="QGY30" s="200"/>
      <c r="QGZ30" s="200"/>
      <c r="QHA30" s="199"/>
      <c r="QHB30" s="200"/>
      <c r="QHC30" s="200"/>
      <c r="QHD30" s="200"/>
      <c r="QHE30" s="199"/>
      <c r="QHF30" s="200"/>
      <c r="QHG30" s="200"/>
      <c r="QHH30" s="200"/>
      <c r="QHI30" s="199"/>
      <c r="QHJ30" s="200"/>
      <c r="QHK30" s="200"/>
      <c r="QHL30" s="200"/>
      <c r="QHM30" s="199"/>
      <c r="QHN30" s="200"/>
      <c r="QHO30" s="200"/>
      <c r="QHP30" s="200"/>
      <c r="QHQ30" s="199"/>
      <c r="QHR30" s="200"/>
      <c r="QHS30" s="200"/>
      <c r="QHT30" s="200"/>
      <c r="QHU30" s="199"/>
      <c r="QHV30" s="200"/>
      <c r="QHW30" s="200"/>
      <c r="QHX30" s="200"/>
      <c r="QHY30" s="199"/>
      <c r="QHZ30" s="200"/>
      <c r="QIA30" s="200"/>
      <c r="QIB30" s="200"/>
      <c r="QIC30" s="199"/>
      <c r="QID30" s="200"/>
      <c r="QIE30" s="200"/>
      <c r="QIF30" s="200"/>
      <c r="QIG30" s="199"/>
      <c r="QIH30" s="200"/>
      <c r="QII30" s="200"/>
      <c r="QIJ30" s="200"/>
      <c r="QIK30" s="199"/>
      <c r="QIL30" s="200"/>
      <c r="QIM30" s="200"/>
      <c r="QIN30" s="200"/>
      <c r="QIO30" s="199"/>
      <c r="QIP30" s="200"/>
      <c r="QIQ30" s="200"/>
      <c r="QIR30" s="200"/>
      <c r="QIS30" s="199"/>
      <c r="QIT30" s="200"/>
      <c r="QIU30" s="200"/>
      <c r="QIV30" s="200"/>
      <c r="QIW30" s="199"/>
      <c r="QIX30" s="200"/>
      <c r="QIY30" s="200"/>
      <c r="QIZ30" s="200"/>
      <c r="QJA30" s="199"/>
      <c r="QJB30" s="200"/>
      <c r="QJC30" s="200"/>
      <c r="QJD30" s="200"/>
      <c r="QJE30" s="199"/>
      <c r="QJF30" s="200"/>
      <c r="QJG30" s="200"/>
      <c r="QJH30" s="200"/>
      <c r="QJI30" s="199"/>
      <c r="QJJ30" s="200"/>
      <c r="QJK30" s="200"/>
      <c r="QJL30" s="200"/>
      <c r="QJM30" s="199"/>
      <c r="QJN30" s="200"/>
      <c r="QJO30" s="200"/>
      <c r="QJP30" s="200"/>
      <c r="QJQ30" s="199"/>
      <c r="QJR30" s="200"/>
      <c r="QJS30" s="200"/>
      <c r="QJT30" s="200"/>
      <c r="QJU30" s="199"/>
      <c r="QJV30" s="200"/>
      <c r="QJW30" s="200"/>
      <c r="QJX30" s="200"/>
      <c r="QJY30" s="199"/>
      <c r="QJZ30" s="200"/>
      <c r="QKA30" s="200"/>
      <c r="QKB30" s="200"/>
      <c r="QKC30" s="199"/>
      <c r="QKD30" s="200"/>
      <c r="QKE30" s="200"/>
      <c r="QKF30" s="200"/>
      <c r="QKG30" s="199"/>
      <c r="QKH30" s="200"/>
      <c r="QKI30" s="200"/>
      <c r="QKJ30" s="200"/>
      <c r="QKK30" s="199"/>
      <c r="QKL30" s="200"/>
      <c r="QKM30" s="200"/>
      <c r="QKN30" s="200"/>
      <c r="QKO30" s="199"/>
      <c r="QKP30" s="200"/>
      <c r="QKQ30" s="200"/>
      <c r="QKR30" s="200"/>
      <c r="QKS30" s="199"/>
      <c r="QKT30" s="200"/>
      <c r="QKU30" s="200"/>
      <c r="QKV30" s="200"/>
      <c r="QKW30" s="199"/>
      <c r="QKX30" s="200"/>
      <c r="QKY30" s="200"/>
      <c r="QKZ30" s="200"/>
      <c r="QLA30" s="199"/>
      <c r="QLB30" s="200"/>
      <c r="QLC30" s="200"/>
      <c r="QLD30" s="200"/>
      <c r="QLE30" s="199"/>
      <c r="QLF30" s="200"/>
      <c r="QLG30" s="200"/>
      <c r="QLH30" s="200"/>
      <c r="QLI30" s="199"/>
      <c r="QLJ30" s="200"/>
      <c r="QLK30" s="200"/>
      <c r="QLL30" s="200"/>
      <c r="QLM30" s="199"/>
      <c r="QLN30" s="200"/>
      <c r="QLO30" s="200"/>
      <c r="QLP30" s="200"/>
      <c r="QLQ30" s="199"/>
      <c r="QLR30" s="200"/>
      <c r="QLS30" s="200"/>
      <c r="QLT30" s="200"/>
      <c r="QLU30" s="199"/>
      <c r="QLV30" s="200"/>
      <c r="QLW30" s="200"/>
      <c r="QLX30" s="200"/>
      <c r="QLY30" s="199"/>
      <c r="QLZ30" s="200"/>
      <c r="QMA30" s="200"/>
      <c r="QMB30" s="200"/>
      <c r="QMC30" s="199"/>
      <c r="QMD30" s="200"/>
      <c r="QME30" s="200"/>
      <c r="QMF30" s="200"/>
      <c r="QMG30" s="199"/>
      <c r="QMH30" s="200"/>
      <c r="QMI30" s="200"/>
      <c r="QMJ30" s="200"/>
      <c r="QMK30" s="199"/>
      <c r="QML30" s="200"/>
      <c r="QMM30" s="200"/>
      <c r="QMN30" s="200"/>
      <c r="QMO30" s="199"/>
      <c r="QMP30" s="200"/>
      <c r="QMQ30" s="200"/>
      <c r="QMR30" s="200"/>
      <c r="QMS30" s="199"/>
      <c r="QMT30" s="200"/>
      <c r="QMU30" s="200"/>
      <c r="QMV30" s="200"/>
      <c r="QMW30" s="199"/>
      <c r="QMX30" s="200"/>
      <c r="QMY30" s="200"/>
      <c r="QMZ30" s="200"/>
      <c r="QNA30" s="199"/>
      <c r="QNB30" s="200"/>
      <c r="QNC30" s="200"/>
      <c r="QND30" s="200"/>
      <c r="QNE30" s="199"/>
      <c r="QNF30" s="200"/>
      <c r="QNG30" s="200"/>
      <c r="QNH30" s="200"/>
      <c r="QNI30" s="199"/>
      <c r="QNJ30" s="200"/>
      <c r="QNK30" s="200"/>
      <c r="QNL30" s="200"/>
      <c r="QNM30" s="199"/>
      <c r="QNN30" s="200"/>
      <c r="QNO30" s="200"/>
      <c r="QNP30" s="200"/>
      <c r="QNQ30" s="199"/>
      <c r="QNR30" s="200"/>
      <c r="QNS30" s="200"/>
      <c r="QNT30" s="200"/>
      <c r="QNU30" s="199"/>
      <c r="QNV30" s="200"/>
      <c r="QNW30" s="200"/>
      <c r="QNX30" s="200"/>
      <c r="QNY30" s="199"/>
      <c r="QNZ30" s="200"/>
      <c r="QOA30" s="200"/>
      <c r="QOB30" s="200"/>
      <c r="QOC30" s="199"/>
      <c r="QOD30" s="200"/>
      <c r="QOE30" s="200"/>
      <c r="QOF30" s="200"/>
      <c r="QOG30" s="199"/>
      <c r="QOH30" s="200"/>
      <c r="QOI30" s="200"/>
      <c r="QOJ30" s="200"/>
      <c r="QOK30" s="199"/>
      <c r="QOL30" s="200"/>
      <c r="QOM30" s="200"/>
      <c r="QON30" s="200"/>
      <c r="QOO30" s="199"/>
      <c r="QOP30" s="200"/>
      <c r="QOQ30" s="200"/>
      <c r="QOR30" s="200"/>
      <c r="QOS30" s="199"/>
      <c r="QOT30" s="200"/>
      <c r="QOU30" s="200"/>
      <c r="QOV30" s="200"/>
      <c r="QOW30" s="199"/>
      <c r="QOX30" s="200"/>
      <c r="QOY30" s="200"/>
      <c r="QOZ30" s="200"/>
      <c r="QPA30" s="199"/>
      <c r="QPB30" s="200"/>
      <c r="QPC30" s="200"/>
      <c r="QPD30" s="200"/>
      <c r="QPE30" s="199"/>
      <c r="QPF30" s="200"/>
      <c r="QPG30" s="200"/>
      <c r="QPH30" s="200"/>
      <c r="QPI30" s="199"/>
      <c r="QPJ30" s="200"/>
      <c r="QPK30" s="200"/>
      <c r="QPL30" s="200"/>
      <c r="QPM30" s="199"/>
      <c r="QPN30" s="200"/>
      <c r="QPO30" s="200"/>
      <c r="QPP30" s="200"/>
      <c r="QPQ30" s="199"/>
      <c r="QPR30" s="200"/>
      <c r="QPS30" s="200"/>
      <c r="QPT30" s="200"/>
      <c r="QPU30" s="199"/>
      <c r="QPV30" s="200"/>
      <c r="QPW30" s="200"/>
      <c r="QPX30" s="200"/>
      <c r="QPY30" s="199"/>
      <c r="QPZ30" s="200"/>
      <c r="QQA30" s="200"/>
      <c r="QQB30" s="200"/>
      <c r="QQC30" s="199"/>
      <c r="QQD30" s="200"/>
      <c r="QQE30" s="200"/>
      <c r="QQF30" s="200"/>
      <c r="QQG30" s="199"/>
      <c r="QQH30" s="200"/>
      <c r="QQI30" s="200"/>
      <c r="QQJ30" s="200"/>
      <c r="QQK30" s="199"/>
      <c r="QQL30" s="200"/>
      <c r="QQM30" s="200"/>
      <c r="QQN30" s="200"/>
      <c r="QQO30" s="199"/>
      <c r="QQP30" s="200"/>
      <c r="QQQ30" s="200"/>
      <c r="QQR30" s="200"/>
      <c r="QQS30" s="199"/>
      <c r="QQT30" s="200"/>
      <c r="QQU30" s="200"/>
      <c r="QQV30" s="200"/>
      <c r="QQW30" s="199"/>
      <c r="QQX30" s="200"/>
      <c r="QQY30" s="200"/>
      <c r="QQZ30" s="200"/>
      <c r="QRA30" s="199"/>
      <c r="QRB30" s="200"/>
      <c r="QRC30" s="200"/>
      <c r="QRD30" s="200"/>
      <c r="QRE30" s="199"/>
      <c r="QRF30" s="200"/>
      <c r="QRG30" s="200"/>
      <c r="QRH30" s="200"/>
      <c r="QRI30" s="199"/>
      <c r="QRJ30" s="200"/>
      <c r="QRK30" s="200"/>
      <c r="QRL30" s="200"/>
      <c r="QRM30" s="199"/>
      <c r="QRN30" s="200"/>
      <c r="QRO30" s="200"/>
      <c r="QRP30" s="200"/>
      <c r="QRQ30" s="199"/>
      <c r="QRR30" s="200"/>
      <c r="QRS30" s="200"/>
      <c r="QRT30" s="200"/>
      <c r="QRU30" s="199"/>
      <c r="QRV30" s="200"/>
      <c r="QRW30" s="200"/>
      <c r="QRX30" s="200"/>
      <c r="QRY30" s="199"/>
      <c r="QRZ30" s="200"/>
      <c r="QSA30" s="200"/>
      <c r="QSB30" s="200"/>
      <c r="QSC30" s="199"/>
      <c r="QSD30" s="200"/>
      <c r="QSE30" s="200"/>
      <c r="QSF30" s="200"/>
      <c r="QSG30" s="199"/>
      <c r="QSH30" s="200"/>
      <c r="QSI30" s="200"/>
      <c r="QSJ30" s="200"/>
      <c r="QSK30" s="199"/>
      <c r="QSL30" s="200"/>
      <c r="QSM30" s="200"/>
      <c r="QSN30" s="200"/>
      <c r="QSO30" s="199"/>
      <c r="QSP30" s="200"/>
      <c r="QSQ30" s="200"/>
      <c r="QSR30" s="200"/>
      <c r="QSS30" s="199"/>
      <c r="QST30" s="200"/>
      <c r="QSU30" s="200"/>
      <c r="QSV30" s="200"/>
      <c r="QSW30" s="199"/>
      <c r="QSX30" s="200"/>
      <c r="QSY30" s="200"/>
      <c r="QSZ30" s="200"/>
      <c r="QTA30" s="199"/>
      <c r="QTB30" s="200"/>
      <c r="QTC30" s="200"/>
      <c r="QTD30" s="200"/>
      <c r="QTE30" s="199"/>
      <c r="QTF30" s="200"/>
      <c r="QTG30" s="200"/>
      <c r="QTH30" s="200"/>
      <c r="QTI30" s="199"/>
      <c r="QTJ30" s="200"/>
      <c r="QTK30" s="200"/>
      <c r="QTL30" s="200"/>
      <c r="QTM30" s="199"/>
      <c r="QTN30" s="200"/>
      <c r="QTO30" s="200"/>
      <c r="QTP30" s="200"/>
      <c r="QTQ30" s="199"/>
      <c r="QTR30" s="200"/>
      <c r="QTS30" s="200"/>
      <c r="QTT30" s="200"/>
      <c r="QTU30" s="199"/>
      <c r="QTV30" s="200"/>
      <c r="QTW30" s="200"/>
      <c r="QTX30" s="200"/>
      <c r="QTY30" s="199"/>
      <c r="QTZ30" s="200"/>
      <c r="QUA30" s="200"/>
      <c r="QUB30" s="200"/>
      <c r="QUC30" s="199"/>
      <c r="QUD30" s="200"/>
      <c r="QUE30" s="200"/>
      <c r="QUF30" s="200"/>
      <c r="QUG30" s="199"/>
      <c r="QUH30" s="200"/>
      <c r="QUI30" s="200"/>
      <c r="QUJ30" s="200"/>
      <c r="QUK30" s="199"/>
      <c r="QUL30" s="200"/>
      <c r="QUM30" s="200"/>
      <c r="QUN30" s="200"/>
      <c r="QUO30" s="199"/>
      <c r="QUP30" s="200"/>
      <c r="QUQ30" s="200"/>
      <c r="QUR30" s="200"/>
      <c r="QUS30" s="199"/>
      <c r="QUT30" s="200"/>
      <c r="QUU30" s="200"/>
      <c r="QUV30" s="200"/>
      <c r="QUW30" s="199"/>
      <c r="QUX30" s="200"/>
      <c r="QUY30" s="200"/>
      <c r="QUZ30" s="200"/>
      <c r="QVA30" s="199"/>
      <c r="QVB30" s="200"/>
      <c r="QVC30" s="200"/>
      <c r="QVD30" s="200"/>
      <c r="QVE30" s="199"/>
      <c r="QVF30" s="200"/>
      <c r="QVG30" s="200"/>
      <c r="QVH30" s="200"/>
      <c r="QVI30" s="199"/>
      <c r="QVJ30" s="200"/>
      <c r="QVK30" s="200"/>
      <c r="QVL30" s="200"/>
      <c r="QVM30" s="199"/>
      <c r="QVN30" s="200"/>
      <c r="QVO30" s="200"/>
      <c r="QVP30" s="200"/>
      <c r="QVQ30" s="199"/>
      <c r="QVR30" s="200"/>
      <c r="QVS30" s="200"/>
      <c r="QVT30" s="200"/>
      <c r="QVU30" s="199"/>
      <c r="QVV30" s="200"/>
      <c r="QVW30" s="200"/>
      <c r="QVX30" s="200"/>
      <c r="QVY30" s="199"/>
      <c r="QVZ30" s="200"/>
      <c r="QWA30" s="200"/>
      <c r="QWB30" s="200"/>
      <c r="QWC30" s="199"/>
      <c r="QWD30" s="200"/>
      <c r="QWE30" s="200"/>
      <c r="QWF30" s="200"/>
      <c r="QWG30" s="199"/>
      <c r="QWH30" s="200"/>
      <c r="QWI30" s="200"/>
      <c r="QWJ30" s="200"/>
      <c r="QWK30" s="199"/>
      <c r="QWL30" s="200"/>
      <c r="QWM30" s="200"/>
      <c r="QWN30" s="200"/>
      <c r="QWO30" s="199"/>
      <c r="QWP30" s="200"/>
      <c r="QWQ30" s="200"/>
      <c r="QWR30" s="200"/>
      <c r="QWS30" s="199"/>
      <c r="QWT30" s="200"/>
      <c r="QWU30" s="200"/>
      <c r="QWV30" s="200"/>
      <c r="QWW30" s="199"/>
      <c r="QWX30" s="200"/>
      <c r="QWY30" s="200"/>
      <c r="QWZ30" s="200"/>
      <c r="QXA30" s="199"/>
      <c r="QXB30" s="200"/>
      <c r="QXC30" s="200"/>
      <c r="QXD30" s="200"/>
      <c r="QXE30" s="199"/>
      <c r="QXF30" s="200"/>
      <c r="QXG30" s="200"/>
      <c r="QXH30" s="200"/>
      <c r="QXI30" s="199"/>
      <c r="QXJ30" s="200"/>
      <c r="QXK30" s="200"/>
      <c r="QXL30" s="200"/>
      <c r="QXM30" s="199"/>
      <c r="QXN30" s="200"/>
      <c r="QXO30" s="200"/>
      <c r="QXP30" s="200"/>
      <c r="QXQ30" s="199"/>
      <c r="QXR30" s="200"/>
      <c r="QXS30" s="200"/>
      <c r="QXT30" s="200"/>
      <c r="QXU30" s="199"/>
      <c r="QXV30" s="200"/>
      <c r="QXW30" s="200"/>
      <c r="QXX30" s="200"/>
      <c r="QXY30" s="199"/>
      <c r="QXZ30" s="200"/>
      <c r="QYA30" s="200"/>
      <c r="QYB30" s="200"/>
      <c r="QYC30" s="199"/>
      <c r="QYD30" s="200"/>
      <c r="QYE30" s="200"/>
      <c r="QYF30" s="200"/>
      <c r="QYG30" s="199"/>
      <c r="QYH30" s="200"/>
      <c r="QYI30" s="200"/>
      <c r="QYJ30" s="200"/>
      <c r="QYK30" s="199"/>
      <c r="QYL30" s="200"/>
      <c r="QYM30" s="200"/>
      <c r="QYN30" s="200"/>
      <c r="QYO30" s="199"/>
      <c r="QYP30" s="200"/>
      <c r="QYQ30" s="200"/>
      <c r="QYR30" s="200"/>
      <c r="QYS30" s="199"/>
      <c r="QYT30" s="200"/>
      <c r="QYU30" s="200"/>
      <c r="QYV30" s="200"/>
      <c r="QYW30" s="199"/>
      <c r="QYX30" s="200"/>
      <c r="QYY30" s="200"/>
      <c r="QYZ30" s="200"/>
      <c r="QZA30" s="199"/>
      <c r="QZB30" s="200"/>
      <c r="QZC30" s="200"/>
      <c r="QZD30" s="200"/>
      <c r="QZE30" s="199"/>
      <c r="QZF30" s="200"/>
      <c r="QZG30" s="200"/>
      <c r="QZH30" s="200"/>
      <c r="QZI30" s="199"/>
      <c r="QZJ30" s="200"/>
      <c r="QZK30" s="200"/>
      <c r="QZL30" s="200"/>
      <c r="QZM30" s="199"/>
      <c r="QZN30" s="200"/>
      <c r="QZO30" s="200"/>
      <c r="QZP30" s="200"/>
      <c r="QZQ30" s="199"/>
      <c r="QZR30" s="200"/>
      <c r="QZS30" s="200"/>
      <c r="QZT30" s="200"/>
      <c r="QZU30" s="199"/>
      <c r="QZV30" s="200"/>
      <c r="QZW30" s="200"/>
      <c r="QZX30" s="200"/>
      <c r="QZY30" s="199"/>
      <c r="QZZ30" s="200"/>
      <c r="RAA30" s="200"/>
      <c r="RAB30" s="200"/>
      <c r="RAC30" s="199"/>
      <c r="RAD30" s="200"/>
      <c r="RAE30" s="200"/>
      <c r="RAF30" s="200"/>
      <c r="RAG30" s="199"/>
      <c r="RAH30" s="200"/>
      <c r="RAI30" s="200"/>
      <c r="RAJ30" s="200"/>
      <c r="RAK30" s="199"/>
      <c r="RAL30" s="200"/>
      <c r="RAM30" s="200"/>
      <c r="RAN30" s="200"/>
      <c r="RAO30" s="199"/>
      <c r="RAP30" s="200"/>
      <c r="RAQ30" s="200"/>
      <c r="RAR30" s="200"/>
      <c r="RAS30" s="199"/>
      <c r="RAT30" s="200"/>
      <c r="RAU30" s="200"/>
      <c r="RAV30" s="200"/>
      <c r="RAW30" s="199"/>
      <c r="RAX30" s="200"/>
      <c r="RAY30" s="200"/>
      <c r="RAZ30" s="200"/>
      <c r="RBA30" s="199"/>
      <c r="RBB30" s="200"/>
      <c r="RBC30" s="200"/>
      <c r="RBD30" s="200"/>
      <c r="RBE30" s="199"/>
      <c r="RBF30" s="200"/>
      <c r="RBG30" s="200"/>
      <c r="RBH30" s="200"/>
      <c r="RBI30" s="199"/>
      <c r="RBJ30" s="200"/>
      <c r="RBK30" s="200"/>
      <c r="RBL30" s="200"/>
      <c r="RBM30" s="199"/>
      <c r="RBN30" s="200"/>
      <c r="RBO30" s="200"/>
      <c r="RBP30" s="200"/>
      <c r="RBQ30" s="199"/>
      <c r="RBR30" s="200"/>
      <c r="RBS30" s="200"/>
      <c r="RBT30" s="200"/>
      <c r="RBU30" s="199"/>
      <c r="RBV30" s="200"/>
      <c r="RBW30" s="200"/>
      <c r="RBX30" s="200"/>
      <c r="RBY30" s="199"/>
      <c r="RBZ30" s="200"/>
      <c r="RCA30" s="200"/>
      <c r="RCB30" s="200"/>
      <c r="RCC30" s="199"/>
      <c r="RCD30" s="200"/>
      <c r="RCE30" s="200"/>
      <c r="RCF30" s="200"/>
      <c r="RCG30" s="199"/>
      <c r="RCH30" s="200"/>
      <c r="RCI30" s="200"/>
      <c r="RCJ30" s="200"/>
      <c r="RCK30" s="199"/>
      <c r="RCL30" s="200"/>
      <c r="RCM30" s="200"/>
      <c r="RCN30" s="200"/>
      <c r="RCO30" s="199"/>
      <c r="RCP30" s="200"/>
      <c r="RCQ30" s="200"/>
      <c r="RCR30" s="200"/>
      <c r="RCS30" s="199"/>
      <c r="RCT30" s="200"/>
      <c r="RCU30" s="200"/>
      <c r="RCV30" s="200"/>
      <c r="RCW30" s="199"/>
      <c r="RCX30" s="200"/>
      <c r="RCY30" s="200"/>
      <c r="RCZ30" s="200"/>
      <c r="RDA30" s="199"/>
      <c r="RDB30" s="200"/>
      <c r="RDC30" s="200"/>
      <c r="RDD30" s="200"/>
      <c r="RDE30" s="199"/>
      <c r="RDF30" s="200"/>
      <c r="RDG30" s="200"/>
      <c r="RDH30" s="200"/>
      <c r="RDI30" s="199"/>
      <c r="RDJ30" s="200"/>
      <c r="RDK30" s="200"/>
      <c r="RDL30" s="200"/>
      <c r="RDM30" s="199"/>
      <c r="RDN30" s="200"/>
      <c r="RDO30" s="200"/>
      <c r="RDP30" s="200"/>
      <c r="RDQ30" s="199"/>
      <c r="RDR30" s="200"/>
      <c r="RDS30" s="200"/>
      <c r="RDT30" s="200"/>
      <c r="RDU30" s="199"/>
      <c r="RDV30" s="200"/>
      <c r="RDW30" s="200"/>
      <c r="RDX30" s="200"/>
      <c r="RDY30" s="199"/>
      <c r="RDZ30" s="200"/>
      <c r="REA30" s="200"/>
      <c r="REB30" s="200"/>
      <c r="REC30" s="199"/>
      <c r="RED30" s="200"/>
      <c r="REE30" s="200"/>
      <c r="REF30" s="200"/>
      <c r="REG30" s="199"/>
      <c r="REH30" s="200"/>
      <c r="REI30" s="200"/>
      <c r="REJ30" s="200"/>
      <c r="REK30" s="199"/>
      <c r="REL30" s="200"/>
      <c r="REM30" s="200"/>
      <c r="REN30" s="200"/>
      <c r="REO30" s="199"/>
      <c r="REP30" s="200"/>
      <c r="REQ30" s="200"/>
      <c r="RER30" s="200"/>
      <c r="RES30" s="199"/>
      <c r="RET30" s="200"/>
      <c r="REU30" s="200"/>
      <c r="REV30" s="200"/>
      <c r="REW30" s="199"/>
      <c r="REX30" s="200"/>
      <c r="REY30" s="200"/>
      <c r="REZ30" s="200"/>
      <c r="RFA30" s="199"/>
      <c r="RFB30" s="200"/>
      <c r="RFC30" s="200"/>
      <c r="RFD30" s="200"/>
      <c r="RFE30" s="199"/>
      <c r="RFF30" s="200"/>
      <c r="RFG30" s="200"/>
      <c r="RFH30" s="200"/>
      <c r="RFI30" s="199"/>
      <c r="RFJ30" s="200"/>
      <c r="RFK30" s="200"/>
      <c r="RFL30" s="200"/>
      <c r="RFM30" s="199"/>
      <c r="RFN30" s="200"/>
      <c r="RFO30" s="200"/>
      <c r="RFP30" s="200"/>
      <c r="RFQ30" s="199"/>
      <c r="RFR30" s="200"/>
      <c r="RFS30" s="200"/>
      <c r="RFT30" s="200"/>
      <c r="RFU30" s="199"/>
      <c r="RFV30" s="200"/>
      <c r="RFW30" s="200"/>
      <c r="RFX30" s="200"/>
      <c r="RFY30" s="199"/>
      <c r="RFZ30" s="200"/>
      <c r="RGA30" s="200"/>
      <c r="RGB30" s="200"/>
      <c r="RGC30" s="199"/>
      <c r="RGD30" s="200"/>
      <c r="RGE30" s="200"/>
      <c r="RGF30" s="200"/>
      <c r="RGG30" s="199"/>
      <c r="RGH30" s="200"/>
      <c r="RGI30" s="200"/>
      <c r="RGJ30" s="200"/>
      <c r="RGK30" s="199"/>
      <c r="RGL30" s="200"/>
      <c r="RGM30" s="200"/>
      <c r="RGN30" s="200"/>
      <c r="RGO30" s="199"/>
      <c r="RGP30" s="200"/>
      <c r="RGQ30" s="200"/>
      <c r="RGR30" s="200"/>
      <c r="RGS30" s="199"/>
      <c r="RGT30" s="200"/>
      <c r="RGU30" s="200"/>
      <c r="RGV30" s="200"/>
      <c r="RGW30" s="199"/>
      <c r="RGX30" s="200"/>
      <c r="RGY30" s="200"/>
      <c r="RGZ30" s="200"/>
      <c r="RHA30" s="199"/>
      <c r="RHB30" s="200"/>
      <c r="RHC30" s="200"/>
      <c r="RHD30" s="200"/>
      <c r="RHE30" s="199"/>
      <c r="RHF30" s="200"/>
      <c r="RHG30" s="200"/>
      <c r="RHH30" s="200"/>
      <c r="RHI30" s="199"/>
      <c r="RHJ30" s="200"/>
      <c r="RHK30" s="200"/>
      <c r="RHL30" s="200"/>
      <c r="RHM30" s="199"/>
      <c r="RHN30" s="200"/>
      <c r="RHO30" s="200"/>
      <c r="RHP30" s="200"/>
      <c r="RHQ30" s="199"/>
      <c r="RHR30" s="200"/>
      <c r="RHS30" s="200"/>
      <c r="RHT30" s="200"/>
      <c r="RHU30" s="199"/>
      <c r="RHV30" s="200"/>
      <c r="RHW30" s="200"/>
      <c r="RHX30" s="200"/>
      <c r="RHY30" s="199"/>
      <c r="RHZ30" s="200"/>
      <c r="RIA30" s="200"/>
      <c r="RIB30" s="200"/>
      <c r="RIC30" s="199"/>
      <c r="RID30" s="200"/>
      <c r="RIE30" s="200"/>
      <c r="RIF30" s="200"/>
      <c r="RIG30" s="199"/>
      <c r="RIH30" s="200"/>
      <c r="RII30" s="200"/>
      <c r="RIJ30" s="200"/>
      <c r="RIK30" s="199"/>
      <c r="RIL30" s="200"/>
      <c r="RIM30" s="200"/>
      <c r="RIN30" s="200"/>
      <c r="RIO30" s="199"/>
      <c r="RIP30" s="200"/>
      <c r="RIQ30" s="200"/>
      <c r="RIR30" s="200"/>
      <c r="RIS30" s="199"/>
      <c r="RIT30" s="200"/>
      <c r="RIU30" s="200"/>
      <c r="RIV30" s="200"/>
      <c r="RIW30" s="199"/>
      <c r="RIX30" s="200"/>
      <c r="RIY30" s="200"/>
      <c r="RIZ30" s="200"/>
      <c r="RJA30" s="199"/>
      <c r="RJB30" s="200"/>
      <c r="RJC30" s="200"/>
      <c r="RJD30" s="200"/>
      <c r="RJE30" s="199"/>
      <c r="RJF30" s="200"/>
      <c r="RJG30" s="200"/>
      <c r="RJH30" s="200"/>
      <c r="RJI30" s="199"/>
      <c r="RJJ30" s="200"/>
      <c r="RJK30" s="200"/>
      <c r="RJL30" s="200"/>
      <c r="RJM30" s="199"/>
      <c r="RJN30" s="200"/>
      <c r="RJO30" s="200"/>
      <c r="RJP30" s="200"/>
      <c r="RJQ30" s="199"/>
      <c r="RJR30" s="200"/>
      <c r="RJS30" s="200"/>
      <c r="RJT30" s="200"/>
      <c r="RJU30" s="199"/>
      <c r="RJV30" s="200"/>
      <c r="RJW30" s="200"/>
      <c r="RJX30" s="200"/>
      <c r="RJY30" s="199"/>
      <c r="RJZ30" s="200"/>
      <c r="RKA30" s="200"/>
      <c r="RKB30" s="200"/>
      <c r="RKC30" s="199"/>
      <c r="RKD30" s="200"/>
      <c r="RKE30" s="200"/>
      <c r="RKF30" s="200"/>
      <c r="RKG30" s="199"/>
      <c r="RKH30" s="200"/>
      <c r="RKI30" s="200"/>
      <c r="RKJ30" s="200"/>
      <c r="RKK30" s="199"/>
      <c r="RKL30" s="200"/>
      <c r="RKM30" s="200"/>
      <c r="RKN30" s="200"/>
      <c r="RKO30" s="199"/>
      <c r="RKP30" s="200"/>
      <c r="RKQ30" s="200"/>
      <c r="RKR30" s="200"/>
      <c r="RKS30" s="199"/>
      <c r="RKT30" s="200"/>
      <c r="RKU30" s="200"/>
      <c r="RKV30" s="200"/>
      <c r="RKW30" s="199"/>
      <c r="RKX30" s="200"/>
      <c r="RKY30" s="200"/>
      <c r="RKZ30" s="200"/>
      <c r="RLA30" s="199"/>
      <c r="RLB30" s="200"/>
      <c r="RLC30" s="200"/>
      <c r="RLD30" s="200"/>
      <c r="RLE30" s="199"/>
      <c r="RLF30" s="200"/>
      <c r="RLG30" s="200"/>
      <c r="RLH30" s="200"/>
      <c r="RLI30" s="199"/>
      <c r="RLJ30" s="200"/>
      <c r="RLK30" s="200"/>
      <c r="RLL30" s="200"/>
      <c r="RLM30" s="199"/>
      <c r="RLN30" s="200"/>
      <c r="RLO30" s="200"/>
      <c r="RLP30" s="200"/>
      <c r="RLQ30" s="199"/>
      <c r="RLR30" s="200"/>
      <c r="RLS30" s="200"/>
      <c r="RLT30" s="200"/>
      <c r="RLU30" s="199"/>
      <c r="RLV30" s="200"/>
      <c r="RLW30" s="200"/>
      <c r="RLX30" s="200"/>
      <c r="RLY30" s="199"/>
      <c r="RLZ30" s="200"/>
      <c r="RMA30" s="200"/>
      <c r="RMB30" s="200"/>
      <c r="RMC30" s="199"/>
      <c r="RMD30" s="200"/>
      <c r="RME30" s="200"/>
      <c r="RMF30" s="200"/>
      <c r="RMG30" s="199"/>
      <c r="RMH30" s="200"/>
      <c r="RMI30" s="200"/>
      <c r="RMJ30" s="200"/>
      <c r="RMK30" s="199"/>
      <c r="RML30" s="200"/>
      <c r="RMM30" s="200"/>
      <c r="RMN30" s="200"/>
      <c r="RMO30" s="199"/>
      <c r="RMP30" s="200"/>
      <c r="RMQ30" s="200"/>
      <c r="RMR30" s="200"/>
      <c r="RMS30" s="199"/>
      <c r="RMT30" s="200"/>
      <c r="RMU30" s="200"/>
      <c r="RMV30" s="200"/>
      <c r="RMW30" s="199"/>
      <c r="RMX30" s="200"/>
      <c r="RMY30" s="200"/>
      <c r="RMZ30" s="200"/>
      <c r="RNA30" s="199"/>
      <c r="RNB30" s="200"/>
      <c r="RNC30" s="200"/>
      <c r="RND30" s="200"/>
      <c r="RNE30" s="199"/>
      <c r="RNF30" s="200"/>
      <c r="RNG30" s="200"/>
      <c r="RNH30" s="200"/>
      <c r="RNI30" s="199"/>
      <c r="RNJ30" s="200"/>
      <c r="RNK30" s="200"/>
      <c r="RNL30" s="200"/>
      <c r="RNM30" s="199"/>
      <c r="RNN30" s="200"/>
      <c r="RNO30" s="200"/>
      <c r="RNP30" s="200"/>
      <c r="RNQ30" s="199"/>
      <c r="RNR30" s="200"/>
      <c r="RNS30" s="200"/>
      <c r="RNT30" s="200"/>
      <c r="RNU30" s="199"/>
      <c r="RNV30" s="200"/>
      <c r="RNW30" s="200"/>
      <c r="RNX30" s="200"/>
      <c r="RNY30" s="199"/>
      <c r="RNZ30" s="200"/>
      <c r="ROA30" s="200"/>
      <c r="ROB30" s="200"/>
      <c r="ROC30" s="199"/>
      <c r="ROD30" s="200"/>
      <c r="ROE30" s="200"/>
      <c r="ROF30" s="200"/>
      <c r="ROG30" s="199"/>
      <c r="ROH30" s="200"/>
      <c r="ROI30" s="200"/>
      <c r="ROJ30" s="200"/>
      <c r="ROK30" s="199"/>
      <c r="ROL30" s="200"/>
      <c r="ROM30" s="200"/>
      <c r="RON30" s="200"/>
      <c r="ROO30" s="199"/>
      <c r="ROP30" s="200"/>
      <c r="ROQ30" s="200"/>
      <c r="ROR30" s="200"/>
      <c r="ROS30" s="199"/>
      <c r="ROT30" s="200"/>
      <c r="ROU30" s="200"/>
      <c r="ROV30" s="200"/>
      <c r="ROW30" s="199"/>
      <c r="ROX30" s="200"/>
      <c r="ROY30" s="200"/>
      <c r="ROZ30" s="200"/>
      <c r="RPA30" s="199"/>
      <c r="RPB30" s="200"/>
      <c r="RPC30" s="200"/>
      <c r="RPD30" s="200"/>
      <c r="RPE30" s="199"/>
      <c r="RPF30" s="200"/>
      <c r="RPG30" s="200"/>
      <c r="RPH30" s="200"/>
      <c r="RPI30" s="199"/>
      <c r="RPJ30" s="200"/>
      <c r="RPK30" s="200"/>
      <c r="RPL30" s="200"/>
      <c r="RPM30" s="199"/>
      <c r="RPN30" s="200"/>
      <c r="RPO30" s="200"/>
      <c r="RPP30" s="200"/>
      <c r="RPQ30" s="199"/>
      <c r="RPR30" s="200"/>
      <c r="RPS30" s="200"/>
      <c r="RPT30" s="200"/>
      <c r="RPU30" s="199"/>
      <c r="RPV30" s="200"/>
      <c r="RPW30" s="200"/>
      <c r="RPX30" s="200"/>
      <c r="RPY30" s="199"/>
      <c r="RPZ30" s="200"/>
      <c r="RQA30" s="200"/>
      <c r="RQB30" s="200"/>
      <c r="RQC30" s="199"/>
      <c r="RQD30" s="200"/>
      <c r="RQE30" s="200"/>
      <c r="RQF30" s="200"/>
      <c r="RQG30" s="199"/>
      <c r="RQH30" s="200"/>
      <c r="RQI30" s="200"/>
      <c r="RQJ30" s="200"/>
      <c r="RQK30" s="199"/>
      <c r="RQL30" s="200"/>
      <c r="RQM30" s="200"/>
      <c r="RQN30" s="200"/>
      <c r="RQO30" s="199"/>
      <c r="RQP30" s="200"/>
      <c r="RQQ30" s="200"/>
      <c r="RQR30" s="200"/>
      <c r="RQS30" s="199"/>
      <c r="RQT30" s="200"/>
      <c r="RQU30" s="200"/>
      <c r="RQV30" s="200"/>
      <c r="RQW30" s="199"/>
      <c r="RQX30" s="200"/>
      <c r="RQY30" s="200"/>
      <c r="RQZ30" s="200"/>
      <c r="RRA30" s="199"/>
      <c r="RRB30" s="200"/>
      <c r="RRC30" s="200"/>
      <c r="RRD30" s="200"/>
      <c r="RRE30" s="199"/>
      <c r="RRF30" s="200"/>
      <c r="RRG30" s="200"/>
      <c r="RRH30" s="200"/>
      <c r="RRI30" s="199"/>
      <c r="RRJ30" s="200"/>
      <c r="RRK30" s="200"/>
      <c r="RRL30" s="200"/>
      <c r="RRM30" s="199"/>
      <c r="RRN30" s="200"/>
      <c r="RRO30" s="200"/>
      <c r="RRP30" s="200"/>
      <c r="RRQ30" s="199"/>
      <c r="RRR30" s="200"/>
      <c r="RRS30" s="200"/>
      <c r="RRT30" s="200"/>
      <c r="RRU30" s="199"/>
      <c r="RRV30" s="200"/>
      <c r="RRW30" s="200"/>
      <c r="RRX30" s="200"/>
      <c r="RRY30" s="199"/>
      <c r="RRZ30" s="200"/>
      <c r="RSA30" s="200"/>
      <c r="RSB30" s="200"/>
      <c r="RSC30" s="199"/>
      <c r="RSD30" s="200"/>
      <c r="RSE30" s="200"/>
      <c r="RSF30" s="200"/>
      <c r="RSG30" s="199"/>
      <c r="RSH30" s="200"/>
      <c r="RSI30" s="200"/>
      <c r="RSJ30" s="200"/>
      <c r="RSK30" s="199"/>
      <c r="RSL30" s="200"/>
      <c r="RSM30" s="200"/>
      <c r="RSN30" s="200"/>
      <c r="RSO30" s="199"/>
      <c r="RSP30" s="200"/>
      <c r="RSQ30" s="200"/>
      <c r="RSR30" s="200"/>
      <c r="RSS30" s="199"/>
      <c r="RST30" s="200"/>
      <c r="RSU30" s="200"/>
      <c r="RSV30" s="200"/>
      <c r="RSW30" s="199"/>
      <c r="RSX30" s="200"/>
      <c r="RSY30" s="200"/>
      <c r="RSZ30" s="200"/>
      <c r="RTA30" s="199"/>
      <c r="RTB30" s="200"/>
      <c r="RTC30" s="200"/>
      <c r="RTD30" s="200"/>
      <c r="RTE30" s="199"/>
      <c r="RTF30" s="200"/>
      <c r="RTG30" s="200"/>
      <c r="RTH30" s="200"/>
      <c r="RTI30" s="199"/>
      <c r="RTJ30" s="200"/>
      <c r="RTK30" s="200"/>
      <c r="RTL30" s="200"/>
      <c r="RTM30" s="199"/>
      <c r="RTN30" s="200"/>
      <c r="RTO30" s="200"/>
      <c r="RTP30" s="200"/>
      <c r="RTQ30" s="199"/>
      <c r="RTR30" s="200"/>
      <c r="RTS30" s="200"/>
      <c r="RTT30" s="200"/>
      <c r="RTU30" s="199"/>
      <c r="RTV30" s="200"/>
      <c r="RTW30" s="200"/>
      <c r="RTX30" s="200"/>
      <c r="RTY30" s="199"/>
      <c r="RTZ30" s="200"/>
      <c r="RUA30" s="200"/>
      <c r="RUB30" s="200"/>
      <c r="RUC30" s="199"/>
      <c r="RUD30" s="200"/>
      <c r="RUE30" s="200"/>
      <c r="RUF30" s="200"/>
      <c r="RUG30" s="199"/>
      <c r="RUH30" s="200"/>
      <c r="RUI30" s="200"/>
      <c r="RUJ30" s="200"/>
      <c r="RUK30" s="199"/>
      <c r="RUL30" s="200"/>
      <c r="RUM30" s="200"/>
      <c r="RUN30" s="200"/>
      <c r="RUO30" s="199"/>
      <c r="RUP30" s="200"/>
      <c r="RUQ30" s="200"/>
      <c r="RUR30" s="200"/>
      <c r="RUS30" s="199"/>
      <c r="RUT30" s="200"/>
      <c r="RUU30" s="200"/>
      <c r="RUV30" s="200"/>
      <c r="RUW30" s="199"/>
      <c r="RUX30" s="200"/>
      <c r="RUY30" s="200"/>
      <c r="RUZ30" s="200"/>
      <c r="RVA30" s="199"/>
      <c r="RVB30" s="200"/>
      <c r="RVC30" s="200"/>
      <c r="RVD30" s="200"/>
      <c r="RVE30" s="199"/>
      <c r="RVF30" s="200"/>
      <c r="RVG30" s="200"/>
      <c r="RVH30" s="200"/>
      <c r="RVI30" s="199"/>
      <c r="RVJ30" s="200"/>
      <c r="RVK30" s="200"/>
      <c r="RVL30" s="200"/>
      <c r="RVM30" s="199"/>
      <c r="RVN30" s="200"/>
      <c r="RVO30" s="200"/>
      <c r="RVP30" s="200"/>
      <c r="RVQ30" s="199"/>
      <c r="RVR30" s="200"/>
      <c r="RVS30" s="200"/>
      <c r="RVT30" s="200"/>
      <c r="RVU30" s="199"/>
      <c r="RVV30" s="200"/>
      <c r="RVW30" s="200"/>
      <c r="RVX30" s="200"/>
      <c r="RVY30" s="199"/>
      <c r="RVZ30" s="200"/>
      <c r="RWA30" s="200"/>
      <c r="RWB30" s="200"/>
      <c r="RWC30" s="199"/>
      <c r="RWD30" s="200"/>
      <c r="RWE30" s="200"/>
      <c r="RWF30" s="200"/>
      <c r="RWG30" s="199"/>
      <c r="RWH30" s="200"/>
      <c r="RWI30" s="200"/>
      <c r="RWJ30" s="200"/>
      <c r="RWK30" s="199"/>
      <c r="RWL30" s="200"/>
      <c r="RWM30" s="200"/>
      <c r="RWN30" s="200"/>
      <c r="RWO30" s="199"/>
      <c r="RWP30" s="200"/>
      <c r="RWQ30" s="200"/>
      <c r="RWR30" s="200"/>
      <c r="RWS30" s="199"/>
      <c r="RWT30" s="200"/>
      <c r="RWU30" s="200"/>
      <c r="RWV30" s="200"/>
      <c r="RWW30" s="199"/>
      <c r="RWX30" s="200"/>
      <c r="RWY30" s="200"/>
      <c r="RWZ30" s="200"/>
      <c r="RXA30" s="199"/>
      <c r="RXB30" s="200"/>
      <c r="RXC30" s="200"/>
      <c r="RXD30" s="200"/>
      <c r="RXE30" s="199"/>
      <c r="RXF30" s="200"/>
      <c r="RXG30" s="200"/>
      <c r="RXH30" s="200"/>
      <c r="RXI30" s="199"/>
      <c r="RXJ30" s="200"/>
      <c r="RXK30" s="200"/>
      <c r="RXL30" s="200"/>
      <c r="RXM30" s="199"/>
      <c r="RXN30" s="200"/>
      <c r="RXO30" s="200"/>
      <c r="RXP30" s="200"/>
      <c r="RXQ30" s="199"/>
      <c r="RXR30" s="200"/>
      <c r="RXS30" s="200"/>
      <c r="RXT30" s="200"/>
      <c r="RXU30" s="199"/>
      <c r="RXV30" s="200"/>
      <c r="RXW30" s="200"/>
      <c r="RXX30" s="200"/>
      <c r="RXY30" s="199"/>
      <c r="RXZ30" s="200"/>
      <c r="RYA30" s="200"/>
      <c r="RYB30" s="200"/>
      <c r="RYC30" s="199"/>
      <c r="RYD30" s="200"/>
      <c r="RYE30" s="200"/>
      <c r="RYF30" s="200"/>
      <c r="RYG30" s="199"/>
      <c r="RYH30" s="200"/>
      <c r="RYI30" s="200"/>
      <c r="RYJ30" s="200"/>
      <c r="RYK30" s="199"/>
      <c r="RYL30" s="200"/>
      <c r="RYM30" s="200"/>
      <c r="RYN30" s="200"/>
      <c r="RYO30" s="199"/>
      <c r="RYP30" s="200"/>
      <c r="RYQ30" s="200"/>
      <c r="RYR30" s="200"/>
      <c r="RYS30" s="199"/>
      <c r="RYT30" s="200"/>
      <c r="RYU30" s="200"/>
      <c r="RYV30" s="200"/>
      <c r="RYW30" s="199"/>
      <c r="RYX30" s="200"/>
      <c r="RYY30" s="200"/>
      <c r="RYZ30" s="200"/>
      <c r="RZA30" s="199"/>
      <c r="RZB30" s="200"/>
      <c r="RZC30" s="200"/>
      <c r="RZD30" s="200"/>
      <c r="RZE30" s="199"/>
      <c r="RZF30" s="200"/>
      <c r="RZG30" s="200"/>
      <c r="RZH30" s="200"/>
      <c r="RZI30" s="199"/>
      <c r="RZJ30" s="200"/>
      <c r="RZK30" s="200"/>
      <c r="RZL30" s="200"/>
      <c r="RZM30" s="199"/>
      <c r="RZN30" s="200"/>
      <c r="RZO30" s="200"/>
      <c r="RZP30" s="200"/>
      <c r="RZQ30" s="199"/>
      <c r="RZR30" s="200"/>
      <c r="RZS30" s="200"/>
      <c r="RZT30" s="200"/>
      <c r="RZU30" s="199"/>
      <c r="RZV30" s="200"/>
      <c r="RZW30" s="200"/>
      <c r="RZX30" s="200"/>
      <c r="RZY30" s="199"/>
      <c r="RZZ30" s="200"/>
      <c r="SAA30" s="200"/>
      <c r="SAB30" s="200"/>
      <c r="SAC30" s="199"/>
      <c r="SAD30" s="200"/>
      <c r="SAE30" s="200"/>
      <c r="SAF30" s="200"/>
      <c r="SAG30" s="199"/>
      <c r="SAH30" s="200"/>
      <c r="SAI30" s="200"/>
      <c r="SAJ30" s="200"/>
      <c r="SAK30" s="199"/>
      <c r="SAL30" s="200"/>
      <c r="SAM30" s="200"/>
      <c r="SAN30" s="200"/>
      <c r="SAO30" s="199"/>
      <c r="SAP30" s="200"/>
      <c r="SAQ30" s="200"/>
      <c r="SAR30" s="200"/>
      <c r="SAS30" s="199"/>
      <c r="SAT30" s="200"/>
      <c r="SAU30" s="200"/>
      <c r="SAV30" s="200"/>
      <c r="SAW30" s="199"/>
      <c r="SAX30" s="200"/>
      <c r="SAY30" s="200"/>
      <c r="SAZ30" s="200"/>
      <c r="SBA30" s="199"/>
      <c r="SBB30" s="200"/>
      <c r="SBC30" s="200"/>
      <c r="SBD30" s="200"/>
      <c r="SBE30" s="199"/>
      <c r="SBF30" s="200"/>
      <c r="SBG30" s="200"/>
      <c r="SBH30" s="200"/>
      <c r="SBI30" s="199"/>
      <c r="SBJ30" s="200"/>
      <c r="SBK30" s="200"/>
      <c r="SBL30" s="200"/>
      <c r="SBM30" s="199"/>
      <c r="SBN30" s="200"/>
      <c r="SBO30" s="200"/>
      <c r="SBP30" s="200"/>
      <c r="SBQ30" s="199"/>
      <c r="SBR30" s="200"/>
      <c r="SBS30" s="200"/>
      <c r="SBT30" s="200"/>
      <c r="SBU30" s="199"/>
      <c r="SBV30" s="200"/>
      <c r="SBW30" s="200"/>
      <c r="SBX30" s="200"/>
      <c r="SBY30" s="199"/>
      <c r="SBZ30" s="200"/>
      <c r="SCA30" s="200"/>
      <c r="SCB30" s="200"/>
      <c r="SCC30" s="199"/>
      <c r="SCD30" s="200"/>
      <c r="SCE30" s="200"/>
      <c r="SCF30" s="200"/>
      <c r="SCG30" s="199"/>
      <c r="SCH30" s="200"/>
      <c r="SCI30" s="200"/>
      <c r="SCJ30" s="200"/>
      <c r="SCK30" s="199"/>
      <c r="SCL30" s="200"/>
      <c r="SCM30" s="200"/>
      <c r="SCN30" s="200"/>
      <c r="SCO30" s="199"/>
      <c r="SCP30" s="200"/>
      <c r="SCQ30" s="200"/>
      <c r="SCR30" s="200"/>
      <c r="SCS30" s="199"/>
      <c r="SCT30" s="200"/>
      <c r="SCU30" s="200"/>
      <c r="SCV30" s="200"/>
      <c r="SCW30" s="199"/>
      <c r="SCX30" s="200"/>
      <c r="SCY30" s="200"/>
      <c r="SCZ30" s="200"/>
      <c r="SDA30" s="199"/>
      <c r="SDB30" s="200"/>
      <c r="SDC30" s="200"/>
      <c r="SDD30" s="200"/>
      <c r="SDE30" s="199"/>
      <c r="SDF30" s="200"/>
      <c r="SDG30" s="200"/>
      <c r="SDH30" s="200"/>
      <c r="SDI30" s="199"/>
      <c r="SDJ30" s="200"/>
      <c r="SDK30" s="200"/>
      <c r="SDL30" s="200"/>
      <c r="SDM30" s="199"/>
      <c r="SDN30" s="200"/>
      <c r="SDO30" s="200"/>
      <c r="SDP30" s="200"/>
      <c r="SDQ30" s="199"/>
      <c r="SDR30" s="200"/>
      <c r="SDS30" s="200"/>
      <c r="SDT30" s="200"/>
      <c r="SDU30" s="199"/>
      <c r="SDV30" s="200"/>
      <c r="SDW30" s="200"/>
      <c r="SDX30" s="200"/>
      <c r="SDY30" s="199"/>
      <c r="SDZ30" s="200"/>
      <c r="SEA30" s="200"/>
      <c r="SEB30" s="200"/>
      <c r="SEC30" s="199"/>
      <c r="SED30" s="200"/>
      <c r="SEE30" s="200"/>
      <c r="SEF30" s="200"/>
      <c r="SEG30" s="199"/>
      <c r="SEH30" s="200"/>
      <c r="SEI30" s="200"/>
      <c r="SEJ30" s="200"/>
      <c r="SEK30" s="199"/>
      <c r="SEL30" s="200"/>
      <c r="SEM30" s="200"/>
      <c r="SEN30" s="200"/>
      <c r="SEO30" s="199"/>
      <c r="SEP30" s="200"/>
      <c r="SEQ30" s="200"/>
      <c r="SER30" s="200"/>
      <c r="SES30" s="199"/>
      <c r="SET30" s="200"/>
      <c r="SEU30" s="200"/>
      <c r="SEV30" s="200"/>
      <c r="SEW30" s="199"/>
      <c r="SEX30" s="200"/>
      <c r="SEY30" s="200"/>
      <c r="SEZ30" s="200"/>
      <c r="SFA30" s="199"/>
      <c r="SFB30" s="200"/>
      <c r="SFC30" s="200"/>
      <c r="SFD30" s="200"/>
      <c r="SFE30" s="199"/>
      <c r="SFF30" s="200"/>
      <c r="SFG30" s="200"/>
      <c r="SFH30" s="200"/>
      <c r="SFI30" s="199"/>
      <c r="SFJ30" s="200"/>
      <c r="SFK30" s="200"/>
      <c r="SFL30" s="200"/>
      <c r="SFM30" s="199"/>
      <c r="SFN30" s="200"/>
      <c r="SFO30" s="200"/>
      <c r="SFP30" s="200"/>
      <c r="SFQ30" s="199"/>
      <c r="SFR30" s="200"/>
      <c r="SFS30" s="200"/>
      <c r="SFT30" s="200"/>
      <c r="SFU30" s="199"/>
      <c r="SFV30" s="200"/>
      <c r="SFW30" s="200"/>
      <c r="SFX30" s="200"/>
      <c r="SFY30" s="199"/>
      <c r="SFZ30" s="200"/>
      <c r="SGA30" s="200"/>
      <c r="SGB30" s="200"/>
      <c r="SGC30" s="199"/>
      <c r="SGD30" s="200"/>
      <c r="SGE30" s="200"/>
      <c r="SGF30" s="200"/>
      <c r="SGG30" s="199"/>
      <c r="SGH30" s="200"/>
      <c r="SGI30" s="200"/>
      <c r="SGJ30" s="200"/>
      <c r="SGK30" s="199"/>
      <c r="SGL30" s="200"/>
      <c r="SGM30" s="200"/>
      <c r="SGN30" s="200"/>
      <c r="SGO30" s="199"/>
      <c r="SGP30" s="200"/>
      <c r="SGQ30" s="200"/>
      <c r="SGR30" s="200"/>
      <c r="SGS30" s="199"/>
      <c r="SGT30" s="200"/>
      <c r="SGU30" s="200"/>
      <c r="SGV30" s="200"/>
      <c r="SGW30" s="199"/>
      <c r="SGX30" s="200"/>
      <c r="SGY30" s="200"/>
      <c r="SGZ30" s="200"/>
      <c r="SHA30" s="199"/>
      <c r="SHB30" s="200"/>
      <c r="SHC30" s="200"/>
      <c r="SHD30" s="200"/>
      <c r="SHE30" s="199"/>
      <c r="SHF30" s="200"/>
      <c r="SHG30" s="200"/>
      <c r="SHH30" s="200"/>
      <c r="SHI30" s="199"/>
      <c r="SHJ30" s="200"/>
      <c r="SHK30" s="200"/>
      <c r="SHL30" s="200"/>
      <c r="SHM30" s="199"/>
      <c r="SHN30" s="200"/>
      <c r="SHO30" s="200"/>
      <c r="SHP30" s="200"/>
      <c r="SHQ30" s="199"/>
      <c r="SHR30" s="200"/>
      <c r="SHS30" s="200"/>
      <c r="SHT30" s="200"/>
      <c r="SHU30" s="199"/>
      <c r="SHV30" s="200"/>
      <c r="SHW30" s="200"/>
      <c r="SHX30" s="200"/>
      <c r="SHY30" s="199"/>
      <c r="SHZ30" s="200"/>
      <c r="SIA30" s="200"/>
      <c r="SIB30" s="200"/>
      <c r="SIC30" s="199"/>
      <c r="SID30" s="200"/>
      <c r="SIE30" s="200"/>
      <c r="SIF30" s="200"/>
      <c r="SIG30" s="199"/>
      <c r="SIH30" s="200"/>
      <c r="SII30" s="200"/>
      <c r="SIJ30" s="200"/>
      <c r="SIK30" s="199"/>
      <c r="SIL30" s="200"/>
      <c r="SIM30" s="200"/>
      <c r="SIN30" s="200"/>
      <c r="SIO30" s="199"/>
      <c r="SIP30" s="200"/>
      <c r="SIQ30" s="200"/>
      <c r="SIR30" s="200"/>
      <c r="SIS30" s="199"/>
      <c r="SIT30" s="200"/>
      <c r="SIU30" s="200"/>
      <c r="SIV30" s="200"/>
      <c r="SIW30" s="199"/>
      <c r="SIX30" s="200"/>
      <c r="SIY30" s="200"/>
      <c r="SIZ30" s="200"/>
      <c r="SJA30" s="199"/>
      <c r="SJB30" s="200"/>
      <c r="SJC30" s="200"/>
      <c r="SJD30" s="200"/>
      <c r="SJE30" s="199"/>
      <c r="SJF30" s="200"/>
      <c r="SJG30" s="200"/>
      <c r="SJH30" s="200"/>
      <c r="SJI30" s="199"/>
      <c r="SJJ30" s="200"/>
      <c r="SJK30" s="200"/>
      <c r="SJL30" s="200"/>
      <c r="SJM30" s="199"/>
      <c r="SJN30" s="200"/>
      <c r="SJO30" s="200"/>
      <c r="SJP30" s="200"/>
      <c r="SJQ30" s="199"/>
      <c r="SJR30" s="200"/>
      <c r="SJS30" s="200"/>
      <c r="SJT30" s="200"/>
      <c r="SJU30" s="199"/>
      <c r="SJV30" s="200"/>
      <c r="SJW30" s="200"/>
      <c r="SJX30" s="200"/>
      <c r="SJY30" s="199"/>
      <c r="SJZ30" s="200"/>
      <c r="SKA30" s="200"/>
      <c r="SKB30" s="200"/>
      <c r="SKC30" s="199"/>
      <c r="SKD30" s="200"/>
      <c r="SKE30" s="200"/>
      <c r="SKF30" s="200"/>
      <c r="SKG30" s="199"/>
      <c r="SKH30" s="200"/>
      <c r="SKI30" s="200"/>
      <c r="SKJ30" s="200"/>
      <c r="SKK30" s="199"/>
      <c r="SKL30" s="200"/>
      <c r="SKM30" s="200"/>
      <c r="SKN30" s="200"/>
      <c r="SKO30" s="199"/>
      <c r="SKP30" s="200"/>
      <c r="SKQ30" s="200"/>
      <c r="SKR30" s="200"/>
      <c r="SKS30" s="199"/>
      <c r="SKT30" s="200"/>
      <c r="SKU30" s="200"/>
      <c r="SKV30" s="200"/>
      <c r="SKW30" s="199"/>
      <c r="SKX30" s="200"/>
      <c r="SKY30" s="200"/>
      <c r="SKZ30" s="200"/>
      <c r="SLA30" s="199"/>
      <c r="SLB30" s="200"/>
      <c r="SLC30" s="200"/>
      <c r="SLD30" s="200"/>
      <c r="SLE30" s="199"/>
      <c r="SLF30" s="200"/>
      <c r="SLG30" s="200"/>
      <c r="SLH30" s="200"/>
      <c r="SLI30" s="199"/>
      <c r="SLJ30" s="200"/>
      <c r="SLK30" s="200"/>
      <c r="SLL30" s="200"/>
      <c r="SLM30" s="199"/>
      <c r="SLN30" s="200"/>
      <c r="SLO30" s="200"/>
      <c r="SLP30" s="200"/>
      <c r="SLQ30" s="199"/>
      <c r="SLR30" s="200"/>
      <c r="SLS30" s="200"/>
      <c r="SLT30" s="200"/>
      <c r="SLU30" s="199"/>
      <c r="SLV30" s="200"/>
      <c r="SLW30" s="200"/>
      <c r="SLX30" s="200"/>
      <c r="SLY30" s="199"/>
      <c r="SLZ30" s="200"/>
      <c r="SMA30" s="200"/>
      <c r="SMB30" s="200"/>
      <c r="SMC30" s="199"/>
      <c r="SMD30" s="200"/>
      <c r="SME30" s="200"/>
      <c r="SMF30" s="200"/>
      <c r="SMG30" s="199"/>
      <c r="SMH30" s="200"/>
      <c r="SMI30" s="200"/>
      <c r="SMJ30" s="200"/>
      <c r="SMK30" s="199"/>
      <c r="SML30" s="200"/>
      <c r="SMM30" s="200"/>
      <c r="SMN30" s="200"/>
      <c r="SMO30" s="199"/>
      <c r="SMP30" s="200"/>
      <c r="SMQ30" s="200"/>
      <c r="SMR30" s="200"/>
      <c r="SMS30" s="199"/>
      <c r="SMT30" s="200"/>
      <c r="SMU30" s="200"/>
      <c r="SMV30" s="200"/>
      <c r="SMW30" s="199"/>
      <c r="SMX30" s="200"/>
      <c r="SMY30" s="200"/>
      <c r="SMZ30" s="200"/>
      <c r="SNA30" s="199"/>
      <c r="SNB30" s="200"/>
      <c r="SNC30" s="200"/>
      <c r="SND30" s="200"/>
      <c r="SNE30" s="199"/>
      <c r="SNF30" s="200"/>
      <c r="SNG30" s="200"/>
      <c r="SNH30" s="200"/>
      <c r="SNI30" s="199"/>
      <c r="SNJ30" s="200"/>
      <c r="SNK30" s="200"/>
      <c r="SNL30" s="200"/>
      <c r="SNM30" s="199"/>
      <c r="SNN30" s="200"/>
      <c r="SNO30" s="200"/>
      <c r="SNP30" s="200"/>
      <c r="SNQ30" s="199"/>
      <c r="SNR30" s="200"/>
      <c r="SNS30" s="200"/>
      <c r="SNT30" s="200"/>
      <c r="SNU30" s="199"/>
      <c r="SNV30" s="200"/>
      <c r="SNW30" s="200"/>
      <c r="SNX30" s="200"/>
      <c r="SNY30" s="199"/>
      <c r="SNZ30" s="200"/>
      <c r="SOA30" s="200"/>
      <c r="SOB30" s="200"/>
      <c r="SOC30" s="199"/>
      <c r="SOD30" s="200"/>
      <c r="SOE30" s="200"/>
      <c r="SOF30" s="200"/>
      <c r="SOG30" s="199"/>
      <c r="SOH30" s="200"/>
      <c r="SOI30" s="200"/>
      <c r="SOJ30" s="200"/>
      <c r="SOK30" s="199"/>
      <c r="SOL30" s="200"/>
      <c r="SOM30" s="200"/>
      <c r="SON30" s="200"/>
      <c r="SOO30" s="199"/>
      <c r="SOP30" s="200"/>
      <c r="SOQ30" s="200"/>
      <c r="SOR30" s="200"/>
      <c r="SOS30" s="199"/>
      <c r="SOT30" s="200"/>
      <c r="SOU30" s="200"/>
      <c r="SOV30" s="200"/>
      <c r="SOW30" s="199"/>
      <c r="SOX30" s="200"/>
      <c r="SOY30" s="200"/>
      <c r="SOZ30" s="200"/>
      <c r="SPA30" s="199"/>
      <c r="SPB30" s="200"/>
      <c r="SPC30" s="200"/>
      <c r="SPD30" s="200"/>
      <c r="SPE30" s="199"/>
      <c r="SPF30" s="200"/>
      <c r="SPG30" s="200"/>
      <c r="SPH30" s="200"/>
      <c r="SPI30" s="199"/>
      <c r="SPJ30" s="200"/>
      <c r="SPK30" s="200"/>
      <c r="SPL30" s="200"/>
      <c r="SPM30" s="199"/>
      <c r="SPN30" s="200"/>
      <c r="SPO30" s="200"/>
      <c r="SPP30" s="200"/>
      <c r="SPQ30" s="199"/>
      <c r="SPR30" s="200"/>
      <c r="SPS30" s="200"/>
      <c r="SPT30" s="200"/>
      <c r="SPU30" s="199"/>
      <c r="SPV30" s="200"/>
      <c r="SPW30" s="200"/>
      <c r="SPX30" s="200"/>
      <c r="SPY30" s="199"/>
      <c r="SPZ30" s="200"/>
      <c r="SQA30" s="200"/>
      <c r="SQB30" s="200"/>
      <c r="SQC30" s="199"/>
      <c r="SQD30" s="200"/>
      <c r="SQE30" s="200"/>
      <c r="SQF30" s="200"/>
      <c r="SQG30" s="199"/>
      <c r="SQH30" s="200"/>
      <c r="SQI30" s="200"/>
      <c r="SQJ30" s="200"/>
      <c r="SQK30" s="199"/>
      <c r="SQL30" s="200"/>
      <c r="SQM30" s="200"/>
      <c r="SQN30" s="200"/>
      <c r="SQO30" s="199"/>
      <c r="SQP30" s="200"/>
      <c r="SQQ30" s="200"/>
      <c r="SQR30" s="200"/>
      <c r="SQS30" s="199"/>
      <c r="SQT30" s="200"/>
      <c r="SQU30" s="200"/>
      <c r="SQV30" s="200"/>
      <c r="SQW30" s="199"/>
      <c r="SQX30" s="200"/>
      <c r="SQY30" s="200"/>
      <c r="SQZ30" s="200"/>
      <c r="SRA30" s="199"/>
      <c r="SRB30" s="200"/>
      <c r="SRC30" s="200"/>
      <c r="SRD30" s="200"/>
      <c r="SRE30" s="199"/>
      <c r="SRF30" s="200"/>
      <c r="SRG30" s="200"/>
      <c r="SRH30" s="200"/>
      <c r="SRI30" s="199"/>
      <c r="SRJ30" s="200"/>
      <c r="SRK30" s="200"/>
      <c r="SRL30" s="200"/>
      <c r="SRM30" s="199"/>
      <c r="SRN30" s="200"/>
      <c r="SRO30" s="200"/>
      <c r="SRP30" s="200"/>
      <c r="SRQ30" s="199"/>
      <c r="SRR30" s="200"/>
      <c r="SRS30" s="200"/>
      <c r="SRT30" s="200"/>
      <c r="SRU30" s="199"/>
      <c r="SRV30" s="200"/>
      <c r="SRW30" s="200"/>
      <c r="SRX30" s="200"/>
      <c r="SRY30" s="199"/>
      <c r="SRZ30" s="200"/>
      <c r="SSA30" s="200"/>
      <c r="SSB30" s="200"/>
      <c r="SSC30" s="199"/>
      <c r="SSD30" s="200"/>
      <c r="SSE30" s="200"/>
      <c r="SSF30" s="200"/>
      <c r="SSG30" s="199"/>
      <c r="SSH30" s="200"/>
      <c r="SSI30" s="200"/>
      <c r="SSJ30" s="200"/>
      <c r="SSK30" s="199"/>
      <c r="SSL30" s="200"/>
      <c r="SSM30" s="200"/>
      <c r="SSN30" s="200"/>
      <c r="SSO30" s="199"/>
      <c r="SSP30" s="200"/>
      <c r="SSQ30" s="200"/>
      <c r="SSR30" s="200"/>
      <c r="SSS30" s="199"/>
      <c r="SST30" s="200"/>
      <c r="SSU30" s="200"/>
      <c r="SSV30" s="200"/>
      <c r="SSW30" s="199"/>
      <c r="SSX30" s="200"/>
      <c r="SSY30" s="200"/>
      <c r="SSZ30" s="200"/>
      <c r="STA30" s="199"/>
      <c r="STB30" s="200"/>
      <c r="STC30" s="200"/>
      <c r="STD30" s="200"/>
      <c r="STE30" s="199"/>
      <c r="STF30" s="200"/>
      <c r="STG30" s="200"/>
      <c r="STH30" s="200"/>
      <c r="STI30" s="199"/>
      <c r="STJ30" s="200"/>
      <c r="STK30" s="200"/>
      <c r="STL30" s="200"/>
      <c r="STM30" s="199"/>
      <c r="STN30" s="200"/>
      <c r="STO30" s="200"/>
      <c r="STP30" s="200"/>
      <c r="STQ30" s="199"/>
      <c r="STR30" s="200"/>
      <c r="STS30" s="200"/>
      <c r="STT30" s="200"/>
      <c r="STU30" s="199"/>
      <c r="STV30" s="200"/>
      <c r="STW30" s="200"/>
      <c r="STX30" s="200"/>
      <c r="STY30" s="199"/>
      <c r="STZ30" s="200"/>
      <c r="SUA30" s="200"/>
      <c r="SUB30" s="200"/>
      <c r="SUC30" s="199"/>
      <c r="SUD30" s="200"/>
      <c r="SUE30" s="200"/>
      <c r="SUF30" s="200"/>
      <c r="SUG30" s="199"/>
      <c r="SUH30" s="200"/>
      <c r="SUI30" s="200"/>
      <c r="SUJ30" s="200"/>
      <c r="SUK30" s="199"/>
      <c r="SUL30" s="200"/>
      <c r="SUM30" s="200"/>
      <c r="SUN30" s="200"/>
      <c r="SUO30" s="199"/>
      <c r="SUP30" s="200"/>
      <c r="SUQ30" s="200"/>
      <c r="SUR30" s="200"/>
      <c r="SUS30" s="199"/>
      <c r="SUT30" s="200"/>
      <c r="SUU30" s="200"/>
      <c r="SUV30" s="200"/>
      <c r="SUW30" s="199"/>
      <c r="SUX30" s="200"/>
      <c r="SUY30" s="200"/>
      <c r="SUZ30" s="200"/>
      <c r="SVA30" s="199"/>
      <c r="SVB30" s="200"/>
      <c r="SVC30" s="200"/>
      <c r="SVD30" s="200"/>
      <c r="SVE30" s="199"/>
      <c r="SVF30" s="200"/>
      <c r="SVG30" s="200"/>
      <c r="SVH30" s="200"/>
      <c r="SVI30" s="199"/>
      <c r="SVJ30" s="200"/>
      <c r="SVK30" s="200"/>
      <c r="SVL30" s="200"/>
      <c r="SVM30" s="199"/>
      <c r="SVN30" s="200"/>
      <c r="SVO30" s="200"/>
      <c r="SVP30" s="200"/>
      <c r="SVQ30" s="199"/>
      <c r="SVR30" s="200"/>
      <c r="SVS30" s="200"/>
      <c r="SVT30" s="200"/>
      <c r="SVU30" s="199"/>
      <c r="SVV30" s="200"/>
      <c r="SVW30" s="200"/>
      <c r="SVX30" s="200"/>
      <c r="SVY30" s="199"/>
      <c r="SVZ30" s="200"/>
      <c r="SWA30" s="200"/>
      <c r="SWB30" s="200"/>
      <c r="SWC30" s="199"/>
      <c r="SWD30" s="200"/>
      <c r="SWE30" s="200"/>
      <c r="SWF30" s="200"/>
      <c r="SWG30" s="199"/>
      <c r="SWH30" s="200"/>
      <c r="SWI30" s="200"/>
      <c r="SWJ30" s="200"/>
      <c r="SWK30" s="199"/>
      <c r="SWL30" s="200"/>
      <c r="SWM30" s="200"/>
      <c r="SWN30" s="200"/>
      <c r="SWO30" s="199"/>
      <c r="SWP30" s="200"/>
      <c r="SWQ30" s="200"/>
      <c r="SWR30" s="200"/>
      <c r="SWS30" s="199"/>
      <c r="SWT30" s="200"/>
      <c r="SWU30" s="200"/>
      <c r="SWV30" s="200"/>
      <c r="SWW30" s="199"/>
      <c r="SWX30" s="200"/>
      <c r="SWY30" s="200"/>
      <c r="SWZ30" s="200"/>
      <c r="SXA30" s="199"/>
      <c r="SXB30" s="200"/>
      <c r="SXC30" s="200"/>
      <c r="SXD30" s="200"/>
      <c r="SXE30" s="199"/>
      <c r="SXF30" s="200"/>
      <c r="SXG30" s="200"/>
      <c r="SXH30" s="200"/>
      <c r="SXI30" s="199"/>
      <c r="SXJ30" s="200"/>
      <c r="SXK30" s="200"/>
      <c r="SXL30" s="200"/>
      <c r="SXM30" s="199"/>
      <c r="SXN30" s="200"/>
      <c r="SXO30" s="200"/>
      <c r="SXP30" s="200"/>
      <c r="SXQ30" s="199"/>
      <c r="SXR30" s="200"/>
      <c r="SXS30" s="200"/>
      <c r="SXT30" s="200"/>
      <c r="SXU30" s="199"/>
      <c r="SXV30" s="200"/>
      <c r="SXW30" s="200"/>
      <c r="SXX30" s="200"/>
      <c r="SXY30" s="199"/>
      <c r="SXZ30" s="200"/>
      <c r="SYA30" s="200"/>
      <c r="SYB30" s="200"/>
      <c r="SYC30" s="199"/>
      <c r="SYD30" s="200"/>
      <c r="SYE30" s="200"/>
      <c r="SYF30" s="200"/>
      <c r="SYG30" s="199"/>
      <c r="SYH30" s="200"/>
      <c r="SYI30" s="200"/>
      <c r="SYJ30" s="200"/>
      <c r="SYK30" s="199"/>
      <c r="SYL30" s="200"/>
      <c r="SYM30" s="200"/>
      <c r="SYN30" s="200"/>
      <c r="SYO30" s="199"/>
      <c r="SYP30" s="200"/>
      <c r="SYQ30" s="200"/>
      <c r="SYR30" s="200"/>
      <c r="SYS30" s="199"/>
      <c r="SYT30" s="200"/>
      <c r="SYU30" s="200"/>
      <c r="SYV30" s="200"/>
      <c r="SYW30" s="199"/>
      <c r="SYX30" s="200"/>
      <c r="SYY30" s="200"/>
      <c r="SYZ30" s="200"/>
      <c r="SZA30" s="199"/>
      <c r="SZB30" s="200"/>
      <c r="SZC30" s="200"/>
      <c r="SZD30" s="200"/>
      <c r="SZE30" s="199"/>
      <c r="SZF30" s="200"/>
      <c r="SZG30" s="200"/>
      <c r="SZH30" s="200"/>
      <c r="SZI30" s="199"/>
      <c r="SZJ30" s="200"/>
      <c r="SZK30" s="200"/>
      <c r="SZL30" s="200"/>
      <c r="SZM30" s="199"/>
      <c r="SZN30" s="200"/>
      <c r="SZO30" s="200"/>
      <c r="SZP30" s="200"/>
      <c r="SZQ30" s="199"/>
      <c r="SZR30" s="200"/>
      <c r="SZS30" s="200"/>
      <c r="SZT30" s="200"/>
      <c r="SZU30" s="199"/>
      <c r="SZV30" s="200"/>
      <c r="SZW30" s="200"/>
      <c r="SZX30" s="200"/>
      <c r="SZY30" s="199"/>
      <c r="SZZ30" s="200"/>
      <c r="TAA30" s="200"/>
      <c r="TAB30" s="200"/>
      <c r="TAC30" s="199"/>
      <c r="TAD30" s="200"/>
      <c r="TAE30" s="200"/>
      <c r="TAF30" s="200"/>
      <c r="TAG30" s="199"/>
      <c r="TAH30" s="200"/>
      <c r="TAI30" s="200"/>
      <c r="TAJ30" s="200"/>
      <c r="TAK30" s="199"/>
      <c r="TAL30" s="200"/>
      <c r="TAM30" s="200"/>
      <c r="TAN30" s="200"/>
      <c r="TAO30" s="199"/>
      <c r="TAP30" s="200"/>
      <c r="TAQ30" s="200"/>
      <c r="TAR30" s="200"/>
      <c r="TAS30" s="199"/>
      <c r="TAT30" s="200"/>
      <c r="TAU30" s="200"/>
      <c r="TAV30" s="200"/>
      <c r="TAW30" s="199"/>
      <c r="TAX30" s="200"/>
      <c r="TAY30" s="200"/>
      <c r="TAZ30" s="200"/>
      <c r="TBA30" s="199"/>
      <c r="TBB30" s="200"/>
      <c r="TBC30" s="200"/>
      <c r="TBD30" s="200"/>
      <c r="TBE30" s="199"/>
      <c r="TBF30" s="200"/>
      <c r="TBG30" s="200"/>
      <c r="TBH30" s="200"/>
      <c r="TBI30" s="199"/>
      <c r="TBJ30" s="200"/>
      <c r="TBK30" s="200"/>
      <c r="TBL30" s="200"/>
      <c r="TBM30" s="199"/>
      <c r="TBN30" s="200"/>
      <c r="TBO30" s="200"/>
      <c r="TBP30" s="200"/>
      <c r="TBQ30" s="199"/>
      <c r="TBR30" s="200"/>
      <c r="TBS30" s="200"/>
      <c r="TBT30" s="200"/>
      <c r="TBU30" s="199"/>
      <c r="TBV30" s="200"/>
      <c r="TBW30" s="200"/>
      <c r="TBX30" s="200"/>
      <c r="TBY30" s="199"/>
      <c r="TBZ30" s="200"/>
      <c r="TCA30" s="200"/>
      <c r="TCB30" s="200"/>
      <c r="TCC30" s="199"/>
      <c r="TCD30" s="200"/>
      <c r="TCE30" s="200"/>
      <c r="TCF30" s="200"/>
      <c r="TCG30" s="199"/>
      <c r="TCH30" s="200"/>
      <c r="TCI30" s="200"/>
      <c r="TCJ30" s="200"/>
      <c r="TCK30" s="199"/>
      <c r="TCL30" s="200"/>
      <c r="TCM30" s="200"/>
      <c r="TCN30" s="200"/>
      <c r="TCO30" s="199"/>
      <c r="TCP30" s="200"/>
      <c r="TCQ30" s="200"/>
      <c r="TCR30" s="200"/>
      <c r="TCS30" s="199"/>
      <c r="TCT30" s="200"/>
      <c r="TCU30" s="200"/>
      <c r="TCV30" s="200"/>
      <c r="TCW30" s="199"/>
      <c r="TCX30" s="200"/>
      <c r="TCY30" s="200"/>
      <c r="TCZ30" s="200"/>
      <c r="TDA30" s="199"/>
      <c r="TDB30" s="200"/>
      <c r="TDC30" s="200"/>
      <c r="TDD30" s="200"/>
      <c r="TDE30" s="199"/>
      <c r="TDF30" s="200"/>
      <c r="TDG30" s="200"/>
      <c r="TDH30" s="200"/>
      <c r="TDI30" s="199"/>
      <c r="TDJ30" s="200"/>
      <c r="TDK30" s="200"/>
      <c r="TDL30" s="200"/>
      <c r="TDM30" s="199"/>
      <c r="TDN30" s="200"/>
      <c r="TDO30" s="200"/>
      <c r="TDP30" s="200"/>
      <c r="TDQ30" s="199"/>
      <c r="TDR30" s="200"/>
      <c r="TDS30" s="200"/>
      <c r="TDT30" s="200"/>
      <c r="TDU30" s="199"/>
      <c r="TDV30" s="200"/>
      <c r="TDW30" s="200"/>
      <c r="TDX30" s="200"/>
      <c r="TDY30" s="199"/>
      <c r="TDZ30" s="200"/>
      <c r="TEA30" s="200"/>
      <c r="TEB30" s="200"/>
      <c r="TEC30" s="199"/>
      <c r="TED30" s="200"/>
      <c r="TEE30" s="200"/>
      <c r="TEF30" s="200"/>
      <c r="TEG30" s="199"/>
      <c r="TEH30" s="200"/>
      <c r="TEI30" s="200"/>
      <c r="TEJ30" s="200"/>
      <c r="TEK30" s="199"/>
      <c r="TEL30" s="200"/>
      <c r="TEM30" s="200"/>
      <c r="TEN30" s="200"/>
      <c r="TEO30" s="199"/>
      <c r="TEP30" s="200"/>
      <c r="TEQ30" s="200"/>
      <c r="TER30" s="200"/>
      <c r="TES30" s="199"/>
      <c r="TET30" s="200"/>
      <c r="TEU30" s="200"/>
      <c r="TEV30" s="200"/>
      <c r="TEW30" s="199"/>
      <c r="TEX30" s="200"/>
      <c r="TEY30" s="200"/>
      <c r="TEZ30" s="200"/>
      <c r="TFA30" s="199"/>
      <c r="TFB30" s="200"/>
      <c r="TFC30" s="200"/>
      <c r="TFD30" s="200"/>
      <c r="TFE30" s="199"/>
      <c r="TFF30" s="200"/>
      <c r="TFG30" s="200"/>
      <c r="TFH30" s="200"/>
      <c r="TFI30" s="199"/>
      <c r="TFJ30" s="200"/>
      <c r="TFK30" s="200"/>
      <c r="TFL30" s="200"/>
      <c r="TFM30" s="199"/>
      <c r="TFN30" s="200"/>
      <c r="TFO30" s="200"/>
      <c r="TFP30" s="200"/>
      <c r="TFQ30" s="199"/>
      <c r="TFR30" s="200"/>
      <c r="TFS30" s="200"/>
      <c r="TFT30" s="200"/>
      <c r="TFU30" s="199"/>
      <c r="TFV30" s="200"/>
      <c r="TFW30" s="200"/>
      <c r="TFX30" s="200"/>
      <c r="TFY30" s="199"/>
      <c r="TFZ30" s="200"/>
      <c r="TGA30" s="200"/>
      <c r="TGB30" s="200"/>
      <c r="TGC30" s="199"/>
      <c r="TGD30" s="200"/>
      <c r="TGE30" s="200"/>
      <c r="TGF30" s="200"/>
      <c r="TGG30" s="199"/>
      <c r="TGH30" s="200"/>
      <c r="TGI30" s="200"/>
      <c r="TGJ30" s="200"/>
      <c r="TGK30" s="199"/>
      <c r="TGL30" s="200"/>
      <c r="TGM30" s="200"/>
      <c r="TGN30" s="200"/>
      <c r="TGO30" s="199"/>
      <c r="TGP30" s="200"/>
      <c r="TGQ30" s="200"/>
      <c r="TGR30" s="200"/>
      <c r="TGS30" s="199"/>
      <c r="TGT30" s="200"/>
      <c r="TGU30" s="200"/>
      <c r="TGV30" s="200"/>
      <c r="TGW30" s="199"/>
      <c r="TGX30" s="200"/>
      <c r="TGY30" s="200"/>
      <c r="TGZ30" s="200"/>
      <c r="THA30" s="199"/>
      <c r="THB30" s="200"/>
      <c r="THC30" s="200"/>
      <c r="THD30" s="200"/>
      <c r="THE30" s="199"/>
      <c r="THF30" s="200"/>
      <c r="THG30" s="200"/>
      <c r="THH30" s="200"/>
      <c r="THI30" s="199"/>
      <c r="THJ30" s="200"/>
      <c r="THK30" s="200"/>
      <c r="THL30" s="200"/>
      <c r="THM30" s="199"/>
      <c r="THN30" s="200"/>
      <c r="THO30" s="200"/>
      <c r="THP30" s="200"/>
      <c r="THQ30" s="199"/>
      <c r="THR30" s="200"/>
      <c r="THS30" s="200"/>
      <c r="THT30" s="200"/>
      <c r="THU30" s="199"/>
      <c r="THV30" s="200"/>
      <c r="THW30" s="200"/>
      <c r="THX30" s="200"/>
      <c r="THY30" s="199"/>
      <c r="THZ30" s="200"/>
      <c r="TIA30" s="200"/>
      <c r="TIB30" s="200"/>
      <c r="TIC30" s="199"/>
      <c r="TID30" s="200"/>
      <c r="TIE30" s="200"/>
      <c r="TIF30" s="200"/>
      <c r="TIG30" s="199"/>
      <c r="TIH30" s="200"/>
      <c r="TII30" s="200"/>
      <c r="TIJ30" s="200"/>
      <c r="TIK30" s="199"/>
      <c r="TIL30" s="200"/>
      <c r="TIM30" s="200"/>
      <c r="TIN30" s="200"/>
      <c r="TIO30" s="199"/>
      <c r="TIP30" s="200"/>
      <c r="TIQ30" s="200"/>
      <c r="TIR30" s="200"/>
      <c r="TIS30" s="199"/>
      <c r="TIT30" s="200"/>
      <c r="TIU30" s="200"/>
      <c r="TIV30" s="200"/>
      <c r="TIW30" s="199"/>
      <c r="TIX30" s="200"/>
      <c r="TIY30" s="200"/>
      <c r="TIZ30" s="200"/>
      <c r="TJA30" s="199"/>
      <c r="TJB30" s="200"/>
      <c r="TJC30" s="200"/>
      <c r="TJD30" s="200"/>
      <c r="TJE30" s="199"/>
      <c r="TJF30" s="200"/>
      <c r="TJG30" s="200"/>
      <c r="TJH30" s="200"/>
      <c r="TJI30" s="199"/>
      <c r="TJJ30" s="200"/>
      <c r="TJK30" s="200"/>
      <c r="TJL30" s="200"/>
      <c r="TJM30" s="199"/>
      <c r="TJN30" s="200"/>
      <c r="TJO30" s="200"/>
      <c r="TJP30" s="200"/>
      <c r="TJQ30" s="199"/>
      <c r="TJR30" s="200"/>
      <c r="TJS30" s="200"/>
      <c r="TJT30" s="200"/>
      <c r="TJU30" s="199"/>
      <c r="TJV30" s="200"/>
      <c r="TJW30" s="200"/>
      <c r="TJX30" s="200"/>
      <c r="TJY30" s="199"/>
      <c r="TJZ30" s="200"/>
      <c r="TKA30" s="200"/>
      <c r="TKB30" s="200"/>
      <c r="TKC30" s="199"/>
      <c r="TKD30" s="200"/>
      <c r="TKE30" s="200"/>
      <c r="TKF30" s="200"/>
      <c r="TKG30" s="199"/>
      <c r="TKH30" s="200"/>
      <c r="TKI30" s="200"/>
      <c r="TKJ30" s="200"/>
      <c r="TKK30" s="199"/>
      <c r="TKL30" s="200"/>
      <c r="TKM30" s="200"/>
      <c r="TKN30" s="200"/>
      <c r="TKO30" s="199"/>
      <c r="TKP30" s="200"/>
      <c r="TKQ30" s="200"/>
      <c r="TKR30" s="200"/>
      <c r="TKS30" s="199"/>
      <c r="TKT30" s="200"/>
      <c r="TKU30" s="200"/>
      <c r="TKV30" s="200"/>
      <c r="TKW30" s="199"/>
      <c r="TKX30" s="200"/>
      <c r="TKY30" s="200"/>
      <c r="TKZ30" s="200"/>
      <c r="TLA30" s="199"/>
      <c r="TLB30" s="200"/>
      <c r="TLC30" s="200"/>
      <c r="TLD30" s="200"/>
      <c r="TLE30" s="199"/>
      <c r="TLF30" s="200"/>
      <c r="TLG30" s="200"/>
      <c r="TLH30" s="200"/>
      <c r="TLI30" s="199"/>
      <c r="TLJ30" s="200"/>
      <c r="TLK30" s="200"/>
      <c r="TLL30" s="200"/>
      <c r="TLM30" s="199"/>
      <c r="TLN30" s="200"/>
      <c r="TLO30" s="200"/>
      <c r="TLP30" s="200"/>
      <c r="TLQ30" s="199"/>
      <c r="TLR30" s="200"/>
      <c r="TLS30" s="200"/>
      <c r="TLT30" s="200"/>
      <c r="TLU30" s="199"/>
      <c r="TLV30" s="200"/>
      <c r="TLW30" s="200"/>
      <c r="TLX30" s="200"/>
      <c r="TLY30" s="199"/>
      <c r="TLZ30" s="200"/>
      <c r="TMA30" s="200"/>
      <c r="TMB30" s="200"/>
      <c r="TMC30" s="199"/>
      <c r="TMD30" s="200"/>
      <c r="TME30" s="200"/>
      <c r="TMF30" s="200"/>
      <c r="TMG30" s="199"/>
      <c r="TMH30" s="200"/>
      <c r="TMI30" s="200"/>
      <c r="TMJ30" s="200"/>
      <c r="TMK30" s="199"/>
      <c r="TML30" s="200"/>
      <c r="TMM30" s="200"/>
      <c r="TMN30" s="200"/>
      <c r="TMO30" s="199"/>
      <c r="TMP30" s="200"/>
      <c r="TMQ30" s="200"/>
      <c r="TMR30" s="200"/>
      <c r="TMS30" s="199"/>
      <c r="TMT30" s="200"/>
      <c r="TMU30" s="200"/>
      <c r="TMV30" s="200"/>
      <c r="TMW30" s="199"/>
      <c r="TMX30" s="200"/>
      <c r="TMY30" s="200"/>
      <c r="TMZ30" s="200"/>
      <c r="TNA30" s="199"/>
      <c r="TNB30" s="200"/>
      <c r="TNC30" s="200"/>
      <c r="TND30" s="200"/>
      <c r="TNE30" s="199"/>
      <c r="TNF30" s="200"/>
      <c r="TNG30" s="200"/>
      <c r="TNH30" s="200"/>
      <c r="TNI30" s="199"/>
      <c r="TNJ30" s="200"/>
      <c r="TNK30" s="200"/>
      <c r="TNL30" s="200"/>
      <c r="TNM30" s="199"/>
      <c r="TNN30" s="200"/>
      <c r="TNO30" s="200"/>
      <c r="TNP30" s="200"/>
      <c r="TNQ30" s="199"/>
      <c r="TNR30" s="200"/>
      <c r="TNS30" s="200"/>
      <c r="TNT30" s="200"/>
      <c r="TNU30" s="199"/>
      <c r="TNV30" s="200"/>
      <c r="TNW30" s="200"/>
      <c r="TNX30" s="200"/>
      <c r="TNY30" s="199"/>
      <c r="TNZ30" s="200"/>
      <c r="TOA30" s="200"/>
      <c r="TOB30" s="200"/>
      <c r="TOC30" s="199"/>
      <c r="TOD30" s="200"/>
      <c r="TOE30" s="200"/>
      <c r="TOF30" s="200"/>
      <c r="TOG30" s="199"/>
      <c r="TOH30" s="200"/>
      <c r="TOI30" s="200"/>
      <c r="TOJ30" s="200"/>
      <c r="TOK30" s="199"/>
      <c r="TOL30" s="200"/>
      <c r="TOM30" s="200"/>
      <c r="TON30" s="200"/>
      <c r="TOO30" s="199"/>
      <c r="TOP30" s="200"/>
      <c r="TOQ30" s="200"/>
      <c r="TOR30" s="200"/>
      <c r="TOS30" s="199"/>
      <c r="TOT30" s="200"/>
      <c r="TOU30" s="200"/>
      <c r="TOV30" s="200"/>
      <c r="TOW30" s="199"/>
      <c r="TOX30" s="200"/>
      <c r="TOY30" s="200"/>
      <c r="TOZ30" s="200"/>
      <c r="TPA30" s="199"/>
      <c r="TPB30" s="200"/>
      <c r="TPC30" s="200"/>
      <c r="TPD30" s="200"/>
      <c r="TPE30" s="199"/>
      <c r="TPF30" s="200"/>
      <c r="TPG30" s="200"/>
      <c r="TPH30" s="200"/>
      <c r="TPI30" s="199"/>
      <c r="TPJ30" s="200"/>
      <c r="TPK30" s="200"/>
      <c r="TPL30" s="200"/>
      <c r="TPM30" s="199"/>
      <c r="TPN30" s="200"/>
      <c r="TPO30" s="200"/>
      <c r="TPP30" s="200"/>
      <c r="TPQ30" s="199"/>
      <c r="TPR30" s="200"/>
      <c r="TPS30" s="200"/>
      <c r="TPT30" s="200"/>
      <c r="TPU30" s="199"/>
      <c r="TPV30" s="200"/>
      <c r="TPW30" s="200"/>
      <c r="TPX30" s="200"/>
      <c r="TPY30" s="199"/>
      <c r="TPZ30" s="200"/>
      <c r="TQA30" s="200"/>
      <c r="TQB30" s="200"/>
      <c r="TQC30" s="199"/>
      <c r="TQD30" s="200"/>
      <c r="TQE30" s="200"/>
      <c r="TQF30" s="200"/>
      <c r="TQG30" s="199"/>
      <c r="TQH30" s="200"/>
      <c r="TQI30" s="200"/>
      <c r="TQJ30" s="200"/>
      <c r="TQK30" s="199"/>
      <c r="TQL30" s="200"/>
      <c r="TQM30" s="200"/>
      <c r="TQN30" s="200"/>
      <c r="TQO30" s="199"/>
      <c r="TQP30" s="200"/>
      <c r="TQQ30" s="200"/>
      <c r="TQR30" s="200"/>
      <c r="TQS30" s="199"/>
      <c r="TQT30" s="200"/>
      <c r="TQU30" s="200"/>
      <c r="TQV30" s="200"/>
      <c r="TQW30" s="199"/>
      <c r="TQX30" s="200"/>
      <c r="TQY30" s="200"/>
      <c r="TQZ30" s="200"/>
      <c r="TRA30" s="199"/>
      <c r="TRB30" s="200"/>
      <c r="TRC30" s="200"/>
      <c r="TRD30" s="200"/>
      <c r="TRE30" s="199"/>
      <c r="TRF30" s="200"/>
      <c r="TRG30" s="200"/>
      <c r="TRH30" s="200"/>
      <c r="TRI30" s="199"/>
      <c r="TRJ30" s="200"/>
      <c r="TRK30" s="200"/>
      <c r="TRL30" s="200"/>
      <c r="TRM30" s="199"/>
      <c r="TRN30" s="200"/>
      <c r="TRO30" s="200"/>
      <c r="TRP30" s="200"/>
      <c r="TRQ30" s="199"/>
      <c r="TRR30" s="200"/>
      <c r="TRS30" s="200"/>
      <c r="TRT30" s="200"/>
      <c r="TRU30" s="199"/>
      <c r="TRV30" s="200"/>
      <c r="TRW30" s="200"/>
      <c r="TRX30" s="200"/>
      <c r="TRY30" s="199"/>
      <c r="TRZ30" s="200"/>
      <c r="TSA30" s="200"/>
      <c r="TSB30" s="200"/>
      <c r="TSC30" s="199"/>
      <c r="TSD30" s="200"/>
      <c r="TSE30" s="200"/>
      <c r="TSF30" s="200"/>
      <c r="TSG30" s="199"/>
      <c r="TSH30" s="200"/>
      <c r="TSI30" s="200"/>
      <c r="TSJ30" s="200"/>
      <c r="TSK30" s="199"/>
      <c r="TSL30" s="200"/>
      <c r="TSM30" s="200"/>
      <c r="TSN30" s="200"/>
      <c r="TSO30" s="199"/>
      <c r="TSP30" s="200"/>
      <c r="TSQ30" s="200"/>
      <c r="TSR30" s="200"/>
      <c r="TSS30" s="199"/>
      <c r="TST30" s="200"/>
      <c r="TSU30" s="200"/>
      <c r="TSV30" s="200"/>
      <c r="TSW30" s="199"/>
      <c r="TSX30" s="200"/>
      <c r="TSY30" s="200"/>
      <c r="TSZ30" s="200"/>
      <c r="TTA30" s="199"/>
      <c r="TTB30" s="200"/>
      <c r="TTC30" s="200"/>
      <c r="TTD30" s="200"/>
      <c r="TTE30" s="199"/>
      <c r="TTF30" s="200"/>
      <c r="TTG30" s="200"/>
      <c r="TTH30" s="200"/>
      <c r="TTI30" s="199"/>
      <c r="TTJ30" s="200"/>
      <c r="TTK30" s="200"/>
      <c r="TTL30" s="200"/>
      <c r="TTM30" s="199"/>
      <c r="TTN30" s="200"/>
      <c r="TTO30" s="200"/>
      <c r="TTP30" s="200"/>
      <c r="TTQ30" s="199"/>
      <c r="TTR30" s="200"/>
      <c r="TTS30" s="200"/>
      <c r="TTT30" s="200"/>
      <c r="TTU30" s="199"/>
      <c r="TTV30" s="200"/>
      <c r="TTW30" s="200"/>
      <c r="TTX30" s="200"/>
      <c r="TTY30" s="199"/>
      <c r="TTZ30" s="200"/>
      <c r="TUA30" s="200"/>
      <c r="TUB30" s="200"/>
      <c r="TUC30" s="199"/>
      <c r="TUD30" s="200"/>
      <c r="TUE30" s="200"/>
      <c r="TUF30" s="200"/>
      <c r="TUG30" s="199"/>
      <c r="TUH30" s="200"/>
      <c r="TUI30" s="200"/>
      <c r="TUJ30" s="200"/>
      <c r="TUK30" s="199"/>
      <c r="TUL30" s="200"/>
      <c r="TUM30" s="200"/>
      <c r="TUN30" s="200"/>
      <c r="TUO30" s="199"/>
      <c r="TUP30" s="200"/>
      <c r="TUQ30" s="200"/>
      <c r="TUR30" s="200"/>
      <c r="TUS30" s="199"/>
      <c r="TUT30" s="200"/>
      <c r="TUU30" s="200"/>
      <c r="TUV30" s="200"/>
      <c r="TUW30" s="199"/>
      <c r="TUX30" s="200"/>
      <c r="TUY30" s="200"/>
      <c r="TUZ30" s="200"/>
      <c r="TVA30" s="199"/>
      <c r="TVB30" s="200"/>
      <c r="TVC30" s="200"/>
      <c r="TVD30" s="200"/>
      <c r="TVE30" s="199"/>
      <c r="TVF30" s="200"/>
      <c r="TVG30" s="200"/>
      <c r="TVH30" s="200"/>
      <c r="TVI30" s="199"/>
      <c r="TVJ30" s="200"/>
      <c r="TVK30" s="200"/>
      <c r="TVL30" s="200"/>
      <c r="TVM30" s="199"/>
      <c r="TVN30" s="200"/>
      <c r="TVO30" s="200"/>
      <c r="TVP30" s="200"/>
      <c r="TVQ30" s="199"/>
      <c r="TVR30" s="200"/>
      <c r="TVS30" s="200"/>
      <c r="TVT30" s="200"/>
      <c r="TVU30" s="199"/>
      <c r="TVV30" s="200"/>
      <c r="TVW30" s="200"/>
      <c r="TVX30" s="200"/>
      <c r="TVY30" s="199"/>
      <c r="TVZ30" s="200"/>
      <c r="TWA30" s="200"/>
      <c r="TWB30" s="200"/>
      <c r="TWC30" s="199"/>
      <c r="TWD30" s="200"/>
      <c r="TWE30" s="200"/>
      <c r="TWF30" s="200"/>
      <c r="TWG30" s="199"/>
      <c r="TWH30" s="200"/>
      <c r="TWI30" s="200"/>
      <c r="TWJ30" s="200"/>
      <c r="TWK30" s="199"/>
      <c r="TWL30" s="200"/>
      <c r="TWM30" s="200"/>
      <c r="TWN30" s="200"/>
      <c r="TWO30" s="199"/>
      <c r="TWP30" s="200"/>
      <c r="TWQ30" s="200"/>
      <c r="TWR30" s="200"/>
      <c r="TWS30" s="199"/>
      <c r="TWT30" s="200"/>
      <c r="TWU30" s="200"/>
      <c r="TWV30" s="200"/>
      <c r="TWW30" s="199"/>
      <c r="TWX30" s="200"/>
      <c r="TWY30" s="200"/>
      <c r="TWZ30" s="200"/>
      <c r="TXA30" s="199"/>
      <c r="TXB30" s="200"/>
      <c r="TXC30" s="200"/>
      <c r="TXD30" s="200"/>
      <c r="TXE30" s="199"/>
      <c r="TXF30" s="200"/>
      <c r="TXG30" s="200"/>
      <c r="TXH30" s="200"/>
      <c r="TXI30" s="199"/>
      <c r="TXJ30" s="200"/>
      <c r="TXK30" s="200"/>
      <c r="TXL30" s="200"/>
      <c r="TXM30" s="199"/>
      <c r="TXN30" s="200"/>
      <c r="TXO30" s="200"/>
      <c r="TXP30" s="200"/>
      <c r="TXQ30" s="199"/>
      <c r="TXR30" s="200"/>
      <c r="TXS30" s="200"/>
      <c r="TXT30" s="200"/>
      <c r="TXU30" s="199"/>
      <c r="TXV30" s="200"/>
      <c r="TXW30" s="200"/>
      <c r="TXX30" s="200"/>
      <c r="TXY30" s="199"/>
      <c r="TXZ30" s="200"/>
      <c r="TYA30" s="200"/>
      <c r="TYB30" s="200"/>
      <c r="TYC30" s="199"/>
      <c r="TYD30" s="200"/>
      <c r="TYE30" s="200"/>
      <c r="TYF30" s="200"/>
      <c r="TYG30" s="199"/>
      <c r="TYH30" s="200"/>
      <c r="TYI30" s="200"/>
      <c r="TYJ30" s="200"/>
      <c r="TYK30" s="199"/>
      <c r="TYL30" s="200"/>
      <c r="TYM30" s="200"/>
      <c r="TYN30" s="200"/>
      <c r="TYO30" s="199"/>
      <c r="TYP30" s="200"/>
      <c r="TYQ30" s="200"/>
      <c r="TYR30" s="200"/>
      <c r="TYS30" s="199"/>
      <c r="TYT30" s="200"/>
      <c r="TYU30" s="200"/>
      <c r="TYV30" s="200"/>
      <c r="TYW30" s="199"/>
      <c r="TYX30" s="200"/>
      <c r="TYY30" s="200"/>
      <c r="TYZ30" s="200"/>
      <c r="TZA30" s="199"/>
      <c r="TZB30" s="200"/>
      <c r="TZC30" s="200"/>
      <c r="TZD30" s="200"/>
      <c r="TZE30" s="199"/>
      <c r="TZF30" s="200"/>
      <c r="TZG30" s="200"/>
      <c r="TZH30" s="200"/>
      <c r="TZI30" s="199"/>
      <c r="TZJ30" s="200"/>
      <c r="TZK30" s="200"/>
      <c r="TZL30" s="200"/>
      <c r="TZM30" s="199"/>
      <c r="TZN30" s="200"/>
      <c r="TZO30" s="200"/>
      <c r="TZP30" s="200"/>
      <c r="TZQ30" s="199"/>
      <c r="TZR30" s="200"/>
      <c r="TZS30" s="200"/>
      <c r="TZT30" s="200"/>
      <c r="TZU30" s="199"/>
      <c r="TZV30" s="200"/>
      <c r="TZW30" s="200"/>
      <c r="TZX30" s="200"/>
      <c r="TZY30" s="199"/>
      <c r="TZZ30" s="200"/>
      <c r="UAA30" s="200"/>
      <c r="UAB30" s="200"/>
      <c r="UAC30" s="199"/>
      <c r="UAD30" s="200"/>
      <c r="UAE30" s="200"/>
      <c r="UAF30" s="200"/>
      <c r="UAG30" s="199"/>
      <c r="UAH30" s="200"/>
      <c r="UAI30" s="200"/>
      <c r="UAJ30" s="200"/>
      <c r="UAK30" s="199"/>
      <c r="UAL30" s="200"/>
      <c r="UAM30" s="200"/>
      <c r="UAN30" s="200"/>
      <c r="UAO30" s="199"/>
      <c r="UAP30" s="200"/>
      <c r="UAQ30" s="200"/>
      <c r="UAR30" s="200"/>
      <c r="UAS30" s="199"/>
      <c r="UAT30" s="200"/>
      <c r="UAU30" s="200"/>
      <c r="UAV30" s="200"/>
      <c r="UAW30" s="199"/>
      <c r="UAX30" s="200"/>
      <c r="UAY30" s="200"/>
      <c r="UAZ30" s="200"/>
      <c r="UBA30" s="199"/>
      <c r="UBB30" s="200"/>
      <c r="UBC30" s="200"/>
      <c r="UBD30" s="200"/>
      <c r="UBE30" s="199"/>
      <c r="UBF30" s="200"/>
      <c r="UBG30" s="200"/>
      <c r="UBH30" s="200"/>
      <c r="UBI30" s="199"/>
      <c r="UBJ30" s="200"/>
      <c r="UBK30" s="200"/>
      <c r="UBL30" s="200"/>
      <c r="UBM30" s="199"/>
      <c r="UBN30" s="200"/>
      <c r="UBO30" s="200"/>
      <c r="UBP30" s="200"/>
      <c r="UBQ30" s="199"/>
      <c r="UBR30" s="200"/>
      <c r="UBS30" s="200"/>
      <c r="UBT30" s="200"/>
      <c r="UBU30" s="199"/>
      <c r="UBV30" s="200"/>
      <c r="UBW30" s="200"/>
      <c r="UBX30" s="200"/>
      <c r="UBY30" s="199"/>
      <c r="UBZ30" s="200"/>
      <c r="UCA30" s="200"/>
      <c r="UCB30" s="200"/>
      <c r="UCC30" s="199"/>
      <c r="UCD30" s="200"/>
      <c r="UCE30" s="200"/>
      <c r="UCF30" s="200"/>
      <c r="UCG30" s="199"/>
      <c r="UCH30" s="200"/>
      <c r="UCI30" s="200"/>
      <c r="UCJ30" s="200"/>
      <c r="UCK30" s="199"/>
      <c r="UCL30" s="200"/>
      <c r="UCM30" s="200"/>
      <c r="UCN30" s="200"/>
      <c r="UCO30" s="199"/>
      <c r="UCP30" s="200"/>
      <c r="UCQ30" s="200"/>
      <c r="UCR30" s="200"/>
      <c r="UCS30" s="199"/>
      <c r="UCT30" s="200"/>
      <c r="UCU30" s="200"/>
      <c r="UCV30" s="200"/>
      <c r="UCW30" s="199"/>
      <c r="UCX30" s="200"/>
      <c r="UCY30" s="200"/>
      <c r="UCZ30" s="200"/>
      <c r="UDA30" s="199"/>
      <c r="UDB30" s="200"/>
      <c r="UDC30" s="200"/>
      <c r="UDD30" s="200"/>
      <c r="UDE30" s="199"/>
      <c r="UDF30" s="200"/>
      <c r="UDG30" s="200"/>
      <c r="UDH30" s="200"/>
      <c r="UDI30" s="199"/>
      <c r="UDJ30" s="200"/>
      <c r="UDK30" s="200"/>
      <c r="UDL30" s="200"/>
      <c r="UDM30" s="199"/>
      <c r="UDN30" s="200"/>
      <c r="UDO30" s="200"/>
      <c r="UDP30" s="200"/>
      <c r="UDQ30" s="199"/>
      <c r="UDR30" s="200"/>
      <c r="UDS30" s="200"/>
      <c r="UDT30" s="200"/>
      <c r="UDU30" s="199"/>
      <c r="UDV30" s="200"/>
      <c r="UDW30" s="200"/>
      <c r="UDX30" s="200"/>
      <c r="UDY30" s="199"/>
      <c r="UDZ30" s="200"/>
      <c r="UEA30" s="200"/>
      <c r="UEB30" s="200"/>
      <c r="UEC30" s="199"/>
      <c r="UED30" s="200"/>
      <c r="UEE30" s="200"/>
      <c r="UEF30" s="200"/>
      <c r="UEG30" s="199"/>
      <c r="UEH30" s="200"/>
      <c r="UEI30" s="200"/>
      <c r="UEJ30" s="200"/>
      <c r="UEK30" s="199"/>
      <c r="UEL30" s="200"/>
      <c r="UEM30" s="200"/>
      <c r="UEN30" s="200"/>
      <c r="UEO30" s="199"/>
      <c r="UEP30" s="200"/>
      <c r="UEQ30" s="200"/>
      <c r="UER30" s="200"/>
      <c r="UES30" s="199"/>
      <c r="UET30" s="200"/>
      <c r="UEU30" s="200"/>
      <c r="UEV30" s="200"/>
      <c r="UEW30" s="199"/>
      <c r="UEX30" s="200"/>
      <c r="UEY30" s="200"/>
      <c r="UEZ30" s="200"/>
      <c r="UFA30" s="199"/>
      <c r="UFB30" s="200"/>
      <c r="UFC30" s="200"/>
      <c r="UFD30" s="200"/>
      <c r="UFE30" s="199"/>
      <c r="UFF30" s="200"/>
      <c r="UFG30" s="200"/>
      <c r="UFH30" s="200"/>
      <c r="UFI30" s="199"/>
      <c r="UFJ30" s="200"/>
      <c r="UFK30" s="200"/>
      <c r="UFL30" s="200"/>
      <c r="UFM30" s="199"/>
      <c r="UFN30" s="200"/>
      <c r="UFO30" s="200"/>
      <c r="UFP30" s="200"/>
      <c r="UFQ30" s="199"/>
      <c r="UFR30" s="200"/>
      <c r="UFS30" s="200"/>
      <c r="UFT30" s="200"/>
      <c r="UFU30" s="199"/>
      <c r="UFV30" s="200"/>
      <c r="UFW30" s="200"/>
      <c r="UFX30" s="200"/>
      <c r="UFY30" s="199"/>
      <c r="UFZ30" s="200"/>
      <c r="UGA30" s="200"/>
      <c r="UGB30" s="200"/>
      <c r="UGC30" s="199"/>
      <c r="UGD30" s="200"/>
      <c r="UGE30" s="200"/>
      <c r="UGF30" s="200"/>
      <c r="UGG30" s="199"/>
      <c r="UGH30" s="200"/>
      <c r="UGI30" s="200"/>
      <c r="UGJ30" s="200"/>
      <c r="UGK30" s="199"/>
      <c r="UGL30" s="200"/>
      <c r="UGM30" s="200"/>
      <c r="UGN30" s="200"/>
      <c r="UGO30" s="199"/>
      <c r="UGP30" s="200"/>
      <c r="UGQ30" s="200"/>
      <c r="UGR30" s="200"/>
      <c r="UGS30" s="199"/>
      <c r="UGT30" s="200"/>
      <c r="UGU30" s="200"/>
      <c r="UGV30" s="200"/>
      <c r="UGW30" s="199"/>
      <c r="UGX30" s="200"/>
      <c r="UGY30" s="200"/>
      <c r="UGZ30" s="200"/>
      <c r="UHA30" s="199"/>
      <c r="UHB30" s="200"/>
      <c r="UHC30" s="200"/>
      <c r="UHD30" s="200"/>
      <c r="UHE30" s="199"/>
      <c r="UHF30" s="200"/>
      <c r="UHG30" s="200"/>
      <c r="UHH30" s="200"/>
      <c r="UHI30" s="199"/>
      <c r="UHJ30" s="200"/>
      <c r="UHK30" s="200"/>
      <c r="UHL30" s="200"/>
      <c r="UHM30" s="199"/>
      <c r="UHN30" s="200"/>
      <c r="UHO30" s="200"/>
      <c r="UHP30" s="200"/>
      <c r="UHQ30" s="199"/>
      <c r="UHR30" s="200"/>
      <c r="UHS30" s="200"/>
      <c r="UHT30" s="200"/>
      <c r="UHU30" s="199"/>
      <c r="UHV30" s="200"/>
      <c r="UHW30" s="200"/>
      <c r="UHX30" s="200"/>
      <c r="UHY30" s="199"/>
      <c r="UHZ30" s="200"/>
      <c r="UIA30" s="200"/>
      <c r="UIB30" s="200"/>
      <c r="UIC30" s="199"/>
      <c r="UID30" s="200"/>
      <c r="UIE30" s="200"/>
      <c r="UIF30" s="200"/>
      <c r="UIG30" s="199"/>
      <c r="UIH30" s="200"/>
      <c r="UII30" s="200"/>
      <c r="UIJ30" s="200"/>
      <c r="UIK30" s="199"/>
      <c r="UIL30" s="200"/>
      <c r="UIM30" s="200"/>
      <c r="UIN30" s="200"/>
      <c r="UIO30" s="199"/>
      <c r="UIP30" s="200"/>
      <c r="UIQ30" s="200"/>
      <c r="UIR30" s="200"/>
      <c r="UIS30" s="199"/>
      <c r="UIT30" s="200"/>
      <c r="UIU30" s="200"/>
      <c r="UIV30" s="200"/>
      <c r="UIW30" s="199"/>
      <c r="UIX30" s="200"/>
      <c r="UIY30" s="200"/>
      <c r="UIZ30" s="200"/>
      <c r="UJA30" s="199"/>
      <c r="UJB30" s="200"/>
      <c r="UJC30" s="200"/>
      <c r="UJD30" s="200"/>
      <c r="UJE30" s="199"/>
      <c r="UJF30" s="200"/>
      <c r="UJG30" s="200"/>
      <c r="UJH30" s="200"/>
      <c r="UJI30" s="199"/>
      <c r="UJJ30" s="200"/>
      <c r="UJK30" s="200"/>
      <c r="UJL30" s="200"/>
      <c r="UJM30" s="199"/>
      <c r="UJN30" s="200"/>
      <c r="UJO30" s="200"/>
      <c r="UJP30" s="200"/>
      <c r="UJQ30" s="199"/>
      <c r="UJR30" s="200"/>
      <c r="UJS30" s="200"/>
      <c r="UJT30" s="200"/>
      <c r="UJU30" s="199"/>
      <c r="UJV30" s="200"/>
      <c r="UJW30" s="200"/>
      <c r="UJX30" s="200"/>
      <c r="UJY30" s="199"/>
      <c r="UJZ30" s="200"/>
      <c r="UKA30" s="200"/>
      <c r="UKB30" s="200"/>
      <c r="UKC30" s="199"/>
      <c r="UKD30" s="200"/>
      <c r="UKE30" s="200"/>
      <c r="UKF30" s="200"/>
      <c r="UKG30" s="199"/>
      <c r="UKH30" s="200"/>
      <c r="UKI30" s="200"/>
      <c r="UKJ30" s="200"/>
      <c r="UKK30" s="199"/>
      <c r="UKL30" s="200"/>
      <c r="UKM30" s="200"/>
      <c r="UKN30" s="200"/>
      <c r="UKO30" s="199"/>
      <c r="UKP30" s="200"/>
      <c r="UKQ30" s="200"/>
      <c r="UKR30" s="200"/>
      <c r="UKS30" s="199"/>
      <c r="UKT30" s="200"/>
      <c r="UKU30" s="200"/>
      <c r="UKV30" s="200"/>
      <c r="UKW30" s="199"/>
      <c r="UKX30" s="200"/>
      <c r="UKY30" s="200"/>
      <c r="UKZ30" s="200"/>
      <c r="ULA30" s="199"/>
      <c r="ULB30" s="200"/>
      <c r="ULC30" s="200"/>
      <c r="ULD30" s="200"/>
      <c r="ULE30" s="199"/>
      <c r="ULF30" s="200"/>
      <c r="ULG30" s="200"/>
      <c r="ULH30" s="200"/>
      <c r="ULI30" s="199"/>
      <c r="ULJ30" s="200"/>
      <c r="ULK30" s="200"/>
      <c r="ULL30" s="200"/>
      <c r="ULM30" s="199"/>
      <c r="ULN30" s="200"/>
      <c r="ULO30" s="200"/>
      <c r="ULP30" s="200"/>
      <c r="ULQ30" s="199"/>
      <c r="ULR30" s="200"/>
      <c r="ULS30" s="200"/>
      <c r="ULT30" s="200"/>
      <c r="ULU30" s="199"/>
      <c r="ULV30" s="200"/>
      <c r="ULW30" s="200"/>
      <c r="ULX30" s="200"/>
      <c r="ULY30" s="199"/>
      <c r="ULZ30" s="200"/>
      <c r="UMA30" s="200"/>
      <c r="UMB30" s="200"/>
      <c r="UMC30" s="199"/>
      <c r="UMD30" s="200"/>
      <c r="UME30" s="200"/>
      <c r="UMF30" s="200"/>
      <c r="UMG30" s="199"/>
      <c r="UMH30" s="200"/>
      <c r="UMI30" s="200"/>
      <c r="UMJ30" s="200"/>
      <c r="UMK30" s="199"/>
      <c r="UML30" s="200"/>
      <c r="UMM30" s="200"/>
      <c r="UMN30" s="200"/>
      <c r="UMO30" s="199"/>
      <c r="UMP30" s="200"/>
      <c r="UMQ30" s="200"/>
      <c r="UMR30" s="200"/>
      <c r="UMS30" s="199"/>
      <c r="UMT30" s="200"/>
      <c r="UMU30" s="200"/>
      <c r="UMV30" s="200"/>
      <c r="UMW30" s="199"/>
      <c r="UMX30" s="200"/>
      <c r="UMY30" s="200"/>
      <c r="UMZ30" s="200"/>
      <c r="UNA30" s="199"/>
      <c r="UNB30" s="200"/>
      <c r="UNC30" s="200"/>
      <c r="UND30" s="200"/>
      <c r="UNE30" s="199"/>
      <c r="UNF30" s="200"/>
      <c r="UNG30" s="200"/>
      <c r="UNH30" s="200"/>
      <c r="UNI30" s="199"/>
      <c r="UNJ30" s="200"/>
      <c r="UNK30" s="200"/>
      <c r="UNL30" s="200"/>
      <c r="UNM30" s="199"/>
      <c r="UNN30" s="200"/>
      <c r="UNO30" s="200"/>
      <c r="UNP30" s="200"/>
      <c r="UNQ30" s="199"/>
      <c r="UNR30" s="200"/>
      <c r="UNS30" s="200"/>
      <c r="UNT30" s="200"/>
      <c r="UNU30" s="199"/>
      <c r="UNV30" s="200"/>
      <c r="UNW30" s="200"/>
      <c r="UNX30" s="200"/>
      <c r="UNY30" s="199"/>
      <c r="UNZ30" s="200"/>
      <c r="UOA30" s="200"/>
      <c r="UOB30" s="200"/>
      <c r="UOC30" s="199"/>
      <c r="UOD30" s="200"/>
      <c r="UOE30" s="200"/>
      <c r="UOF30" s="200"/>
      <c r="UOG30" s="199"/>
      <c r="UOH30" s="200"/>
      <c r="UOI30" s="200"/>
      <c r="UOJ30" s="200"/>
      <c r="UOK30" s="199"/>
      <c r="UOL30" s="200"/>
      <c r="UOM30" s="200"/>
      <c r="UON30" s="200"/>
      <c r="UOO30" s="199"/>
      <c r="UOP30" s="200"/>
      <c r="UOQ30" s="200"/>
      <c r="UOR30" s="200"/>
      <c r="UOS30" s="199"/>
      <c r="UOT30" s="200"/>
      <c r="UOU30" s="200"/>
      <c r="UOV30" s="200"/>
      <c r="UOW30" s="199"/>
      <c r="UOX30" s="200"/>
      <c r="UOY30" s="200"/>
      <c r="UOZ30" s="200"/>
      <c r="UPA30" s="199"/>
      <c r="UPB30" s="200"/>
      <c r="UPC30" s="200"/>
      <c r="UPD30" s="200"/>
      <c r="UPE30" s="199"/>
      <c r="UPF30" s="200"/>
      <c r="UPG30" s="200"/>
      <c r="UPH30" s="200"/>
      <c r="UPI30" s="199"/>
      <c r="UPJ30" s="200"/>
      <c r="UPK30" s="200"/>
      <c r="UPL30" s="200"/>
      <c r="UPM30" s="199"/>
      <c r="UPN30" s="200"/>
      <c r="UPO30" s="200"/>
      <c r="UPP30" s="200"/>
      <c r="UPQ30" s="199"/>
      <c r="UPR30" s="200"/>
      <c r="UPS30" s="200"/>
      <c r="UPT30" s="200"/>
      <c r="UPU30" s="199"/>
      <c r="UPV30" s="200"/>
      <c r="UPW30" s="200"/>
      <c r="UPX30" s="200"/>
      <c r="UPY30" s="199"/>
      <c r="UPZ30" s="200"/>
      <c r="UQA30" s="200"/>
      <c r="UQB30" s="200"/>
      <c r="UQC30" s="199"/>
      <c r="UQD30" s="200"/>
      <c r="UQE30" s="200"/>
      <c r="UQF30" s="200"/>
      <c r="UQG30" s="199"/>
      <c r="UQH30" s="200"/>
      <c r="UQI30" s="200"/>
      <c r="UQJ30" s="200"/>
      <c r="UQK30" s="199"/>
      <c r="UQL30" s="200"/>
      <c r="UQM30" s="200"/>
      <c r="UQN30" s="200"/>
      <c r="UQO30" s="199"/>
      <c r="UQP30" s="200"/>
      <c r="UQQ30" s="200"/>
      <c r="UQR30" s="200"/>
      <c r="UQS30" s="199"/>
      <c r="UQT30" s="200"/>
      <c r="UQU30" s="200"/>
      <c r="UQV30" s="200"/>
      <c r="UQW30" s="199"/>
      <c r="UQX30" s="200"/>
      <c r="UQY30" s="200"/>
      <c r="UQZ30" s="200"/>
      <c r="URA30" s="199"/>
      <c r="URB30" s="200"/>
      <c r="URC30" s="200"/>
      <c r="URD30" s="200"/>
      <c r="URE30" s="199"/>
      <c r="URF30" s="200"/>
      <c r="URG30" s="200"/>
      <c r="URH30" s="200"/>
      <c r="URI30" s="199"/>
      <c r="URJ30" s="200"/>
      <c r="URK30" s="200"/>
      <c r="URL30" s="200"/>
      <c r="URM30" s="199"/>
      <c r="URN30" s="200"/>
      <c r="URO30" s="200"/>
      <c r="URP30" s="200"/>
      <c r="URQ30" s="199"/>
      <c r="URR30" s="200"/>
      <c r="URS30" s="200"/>
      <c r="URT30" s="200"/>
      <c r="URU30" s="199"/>
      <c r="URV30" s="200"/>
      <c r="URW30" s="200"/>
      <c r="URX30" s="200"/>
      <c r="URY30" s="199"/>
      <c r="URZ30" s="200"/>
      <c r="USA30" s="200"/>
      <c r="USB30" s="200"/>
      <c r="USC30" s="199"/>
      <c r="USD30" s="200"/>
      <c r="USE30" s="200"/>
      <c r="USF30" s="200"/>
      <c r="USG30" s="199"/>
      <c r="USH30" s="200"/>
      <c r="USI30" s="200"/>
      <c r="USJ30" s="200"/>
      <c r="USK30" s="199"/>
      <c r="USL30" s="200"/>
      <c r="USM30" s="200"/>
      <c r="USN30" s="200"/>
      <c r="USO30" s="199"/>
      <c r="USP30" s="200"/>
      <c r="USQ30" s="200"/>
      <c r="USR30" s="200"/>
      <c r="USS30" s="199"/>
      <c r="UST30" s="200"/>
      <c r="USU30" s="200"/>
      <c r="USV30" s="200"/>
      <c r="USW30" s="199"/>
      <c r="USX30" s="200"/>
      <c r="USY30" s="200"/>
      <c r="USZ30" s="200"/>
      <c r="UTA30" s="199"/>
      <c r="UTB30" s="200"/>
      <c r="UTC30" s="200"/>
      <c r="UTD30" s="200"/>
      <c r="UTE30" s="199"/>
      <c r="UTF30" s="200"/>
      <c r="UTG30" s="200"/>
      <c r="UTH30" s="200"/>
      <c r="UTI30" s="199"/>
      <c r="UTJ30" s="200"/>
      <c r="UTK30" s="200"/>
      <c r="UTL30" s="200"/>
      <c r="UTM30" s="199"/>
      <c r="UTN30" s="200"/>
      <c r="UTO30" s="200"/>
      <c r="UTP30" s="200"/>
      <c r="UTQ30" s="199"/>
      <c r="UTR30" s="200"/>
      <c r="UTS30" s="200"/>
      <c r="UTT30" s="200"/>
      <c r="UTU30" s="199"/>
      <c r="UTV30" s="200"/>
      <c r="UTW30" s="200"/>
      <c r="UTX30" s="200"/>
      <c r="UTY30" s="199"/>
      <c r="UTZ30" s="200"/>
      <c r="UUA30" s="200"/>
      <c r="UUB30" s="200"/>
      <c r="UUC30" s="199"/>
      <c r="UUD30" s="200"/>
      <c r="UUE30" s="200"/>
      <c r="UUF30" s="200"/>
      <c r="UUG30" s="199"/>
      <c r="UUH30" s="200"/>
      <c r="UUI30" s="200"/>
      <c r="UUJ30" s="200"/>
      <c r="UUK30" s="199"/>
      <c r="UUL30" s="200"/>
      <c r="UUM30" s="200"/>
      <c r="UUN30" s="200"/>
      <c r="UUO30" s="199"/>
      <c r="UUP30" s="200"/>
      <c r="UUQ30" s="200"/>
      <c r="UUR30" s="200"/>
      <c r="UUS30" s="199"/>
      <c r="UUT30" s="200"/>
      <c r="UUU30" s="200"/>
      <c r="UUV30" s="200"/>
      <c r="UUW30" s="199"/>
      <c r="UUX30" s="200"/>
      <c r="UUY30" s="200"/>
      <c r="UUZ30" s="200"/>
      <c r="UVA30" s="199"/>
      <c r="UVB30" s="200"/>
      <c r="UVC30" s="200"/>
      <c r="UVD30" s="200"/>
      <c r="UVE30" s="199"/>
      <c r="UVF30" s="200"/>
      <c r="UVG30" s="200"/>
      <c r="UVH30" s="200"/>
      <c r="UVI30" s="199"/>
      <c r="UVJ30" s="200"/>
      <c r="UVK30" s="200"/>
      <c r="UVL30" s="200"/>
      <c r="UVM30" s="199"/>
      <c r="UVN30" s="200"/>
      <c r="UVO30" s="200"/>
      <c r="UVP30" s="200"/>
      <c r="UVQ30" s="199"/>
      <c r="UVR30" s="200"/>
      <c r="UVS30" s="200"/>
      <c r="UVT30" s="200"/>
      <c r="UVU30" s="199"/>
      <c r="UVV30" s="200"/>
      <c r="UVW30" s="200"/>
      <c r="UVX30" s="200"/>
      <c r="UVY30" s="199"/>
      <c r="UVZ30" s="200"/>
      <c r="UWA30" s="200"/>
      <c r="UWB30" s="200"/>
      <c r="UWC30" s="199"/>
      <c r="UWD30" s="200"/>
      <c r="UWE30" s="200"/>
      <c r="UWF30" s="200"/>
      <c r="UWG30" s="199"/>
      <c r="UWH30" s="200"/>
      <c r="UWI30" s="200"/>
      <c r="UWJ30" s="200"/>
      <c r="UWK30" s="199"/>
      <c r="UWL30" s="200"/>
      <c r="UWM30" s="200"/>
      <c r="UWN30" s="200"/>
      <c r="UWO30" s="199"/>
      <c r="UWP30" s="200"/>
      <c r="UWQ30" s="200"/>
      <c r="UWR30" s="200"/>
      <c r="UWS30" s="199"/>
      <c r="UWT30" s="200"/>
      <c r="UWU30" s="200"/>
      <c r="UWV30" s="200"/>
      <c r="UWW30" s="199"/>
      <c r="UWX30" s="200"/>
      <c r="UWY30" s="200"/>
      <c r="UWZ30" s="200"/>
      <c r="UXA30" s="199"/>
      <c r="UXB30" s="200"/>
      <c r="UXC30" s="200"/>
      <c r="UXD30" s="200"/>
      <c r="UXE30" s="199"/>
      <c r="UXF30" s="200"/>
      <c r="UXG30" s="200"/>
      <c r="UXH30" s="200"/>
      <c r="UXI30" s="199"/>
      <c r="UXJ30" s="200"/>
      <c r="UXK30" s="200"/>
      <c r="UXL30" s="200"/>
      <c r="UXM30" s="199"/>
      <c r="UXN30" s="200"/>
      <c r="UXO30" s="200"/>
      <c r="UXP30" s="200"/>
      <c r="UXQ30" s="199"/>
      <c r="UXR30" s="200"/>
      <c r="UXS30" s="200"/>
      <c r="UXT30" s="200"/>
      <c r="UXU30" s="199"/>
      <c r="UXV30" s="200"/>
      <c r="UXW30" s="200"/>
      <c r="UXX30" s="200"/>
      <c r="UXY30" s="199"/>
      <c r="UXZ30" s="200"/>
      <c r="UYA30" s="200"/>
      <c r="UYB30" s="200"/>
      <c r="UYC30" s="199"/>
      <c r="UYD30" s="200"/>
      <c r="UYE30" s="200"/>
      <c r="UYF30" s="200"/>
      <c r="UYG30" s="199"/>
      <c r="UYH30" s="200"/>
      <c r="UYI30" s="200"/>
      <c r="UYJ30" s="200"/>
      <c r="UYK30" s="199"/>
      <c r="UYL30" s="200"/>
      <c r="UYM30" s="200"/>
      <c r="UYN30" s="200"/>
      <c r="UYO30" s="199"/>
      <c r="UYP30" s="200"/>
      <c r="UYQ30" s="200"/>
      <c r="UYR30" s="200"/>
      <c r="UYS30" s="199"/>
      <c r="UYT30" s="200"/>
      <c r="UYU30" s="200"/>
      <c r="UYV30" s="200"/>
      <c r="UYW30" s="199"/>
      <c r="UYX30" s="200"/>
      <c r="UYY30" s="200"/>
      <c r="UYZ30" s="200"/>
      <c r="UZA30" s="199"/>
      <c r="UZB30" s="200"/>
      <c r="UZC30" s="200"/>
      <c r="UZD30" s="200"/>
      <c r="UZE30" s="199"/>
      <c r="UZF30" s="200"/>
      <c r="UZG30" s="200"/>
      <c r="UZH30" s="200"/>
      <c r="UZI30" s="199"/>
      <c r="UZJ30" s="200"/>
      <c r="UZK30" s="200"/>
      <c r="UZL30" s="200"/>
      <c r="UZM30" s="199"/>
      <c r="UZN30" s="200"/>
      <c r="UZO30" s="200"/>
      <c r="UZP30" s="200"/>
      <c r="UZQ30" s="199"/>
      <c r="UZR30" s="200"/>
      <c r="UZS30" s="200"/>
      <c r="UZT30" s="200"/>
      <c r="UZU30" s="199"/>
      <c r="UZV30" s="200"/>
      <c r="UZW30" s="200"/>
      <c r="UZX30" s="200"/>
      <c r="UZY30" s="199"/>
      <c r="UZZ30" s="200"/>
      <c r="VAA30" s="200"/>
      <c r="VAB30" s="200"/>
      <c r="VAC30" s="199"/>
      <c r="VAD30" s="200"/>
      <c r="VAE30" s="200"/>
      <c r="VAF30" s="200"/>
      <c r="VAG30" s="199"/>
      <c r="VAH30" s="200"/>
      <c r="VAI30" s="200"/>
      <c r="VAJ30" s="200"/>
      <c r="VAK30" s="199"/>
      <c r="VAL30" s="200"/>
      <c r="VAM30" s="200"/>
      <c r="VAN30" s="200"/>
      <c r="VAO30" s="199"/>
      <c r="VAP30" s="200"/>
      <c r="VAQ30" s="200"/>
      <c r="VAR30" s="200"/>
      <c r="VAS30" s="199"/>
      <c r="VAT30" s="200"/>
      <c r="VAU30" s="200"/>
      <c r="VAV30" s="200"/>
      <c r="VAW30" s="199"/>
      <c r="VAX30" s="200"/>
      <c r="VAY30" s="200"/>
      <c r="VAZ30" s="200"/>
      <c r="VBA30" s="199"/>
      <c r="VBB30" s="200"/>
      <c r="VBC30" s="200"/>
      <c r="VBD30" s="200"/>
      <c r="VBE30" s="199"/>
      <c r="VBF30" s="200"/>
      <c r="VBG30" s="200"/>
      <c r="VBH30" s="200"/>
      <c r="VBI30" s="199"/>
      <c r="VBJ30" s="200"/>
      <c r="VBK30" s="200"/>
      <c r="VBL30" s="200"/>
      <c r="VBM30" s="199"/>
      <c r="VBN30" s="200"/>
      <c r="VBO30" s="200"/>
      <c r="VBP30" s="200"/>
      <c r="VBQ30" s="199"/>
      <c r="VBR30" s="200"/>
      <c r="VBS30" s="200"/>
      <c r="VBT30" s="200"/>
      <c r="VBU30" s="199"/>
      <c r="VBV30" s="200"/>
      <c r="VBW30" s="200"/>
      <c r="VBX30" s="200"/>
      <c r="VBY30" s="199"/>
      <c r="VBZ30" s="200"/>
      <c r="VCA30" s="200"/>
      <c r="VCB30" s="200"/>
      <c r="VCC30" s="199"/>
      <c r="VCD30" s="200"/>
      <c r="VCE30" s="200"/>
      <c r="VCF30" s="200"/>
      <c r="VCG30" s="199"/>
      <c r="VCH30" s="200"/>
      <c r="VCI30" s="200"/>
      <c r="VCJ30" s="200"/>
      <c r="VCK30" s="199"/>
      <c r="VCL30" s="200"/>
      <c r="VCM30" s="200"/>
      <c r="VCN30" s="200"/>
      <c r="VCO30" s="199"/>
      <c r="VCP30" s="200"/>
      <c r="VCQ30" s="200"/>
      <c r="VCR30" s="200"/>
      <c r="VCS30" s="199"/>
      <c r="VCT30" s="200"/>
      <c r="VCU30" s="200"/>
      <c r="VCV30" s="200"/>
      <c r="VCW30" s="199"/>
      <c r="VCX30" s="200"/>
      <c r="VCY30" s="200"/>
      <c r="VCZ30" s="200"/>
      <c r="VDA30" s="199"/>
      <c r="VDB30" s="200"/>
      <c r="VDC30" s="200"/>
      <c r="VDD30" s="200"/>
      <c r="VDE30" s="199"/>
      <c r="VDF30" s="200"/>
      <c r="VDG30" s="200"/>
      <c r="VDH30" s="200"/>
      <c r="VDI30" s="199"/>
      <c r="VDJ30" s="200"/>
      <c r="VDK30" s="200"/>
      <c r="VDL30" s="200"/>
      <c r="VDM30" s="199"/>
      <c r="VDN30" s="200"/>
      <c r="VDO30" s="200"/>
      <c r="VDP30" s="200"/>
      <c r="VDQ30" s="199"/>
      <c r="VDR30" s="200"/>
      <c r="VDS30" s="200"/>
      <c r="VDT30" s="200"/>
      <c r="VDU30" s="199"/>
      <c r="VDV30" s="200"/>
      <c r="VDW30" s="200"/>
      <c r="VDX30" s="200"/>
      <c r="VDY30" s="199"/>
      <c r="VDZ30" s="200"/>
      <c r="VEA30" s="200"/>
      <c r="VEB30" s="200"/>
      <c r="VEC30" s="199"/>
      <c r="VED30" s="200"/>
      <c r="VEE30" s="200"/>
      <c r="VEF30" s="200"/>
      <c r="VEG30" s="199"/>
      <c r="VEH30" s="200"/>
      <c r="VEI30" s="200"/>
      <c r="VEJ30" s="200"/>
      <c r="VEK30" s="199"/>
      <c r="VEL30" s="200"/>
      <c r="VEM30" s="200"/>
      <c r="VEN30" s="200"/>
      <c r="VEO30" s="199"/>
      <c r="VEP30" s="200"/>
      <c r="VEQ30" s="200"/>
      <c r="VER30" s="200"/>
      <c r="VES30" s="199"/>
      <c r="VET30" s="200"/>
      <c r="VEU30" s="200"/>
      <c r="VEV30" s="200"/>
      <c r="VEW30" s="199"/>
      <c r="VEX30" s="200"/>
      <c r="VEY30" s="200"/>
      <c r="VEZ30" s="200"/>
      <c r="VFA30" s="199"/>
      <c r="VFB30" s="200"/>
      <c r="VFC30" s="200"/>
      <c r="VFD30" s="200"/>
      <c r="VFE30" s="199"/>
      <c r="VFF30" s="200"/>
      <c r="VFG30" s="200"/>
      <c r="VFH30" s="200"/>
      <c r="VFI30" s="199"/>
      <c r="VFJ30" s="200"/>
      <c r="VFK30" s="200"/>
      <c r="VFL30" s="200"/>
      <c r="VFM30" s="199"/>
      <c r="VFN30" s="200"/>
      <c r="VFO30" s="200"/>
      <c r="VFP30" s="200"/>
      <c r="VFQ30" s="199"/>
      <c r="VFR30" s="200"/>
      <c r="VFS30" s="200"/>
      <c r="VFT30" s="200"/>
      <c r="VFU30" s="199"/>
      <c r="VFV30" s="200"/>
      <c r="VFW30" s="200"/>
      <c r="VFX30" s="200"/>
      <c r="VFY30" s="199"/>
      <c r="VFZ30" s="200"/>
      <c r="VGA30" s="200"/>
      <c r="VGB30" s="200"/>
      <c r="VGC30" s="199"/>
      <c r="VGD30" s="200"/>
      <c r="VGE30" s="200"/>
      <c r="VGF30" s="200"/>
      <c r="VGG30" s="199"/>
      <c r="VGH30" s="200"/>
      <c r="VGI30" s="200"/>
      <c r="VGJ30" s="200"/>
      <c r="VGK30" s="199"/>
      <c r="VGL30" s="200"/>
      <c r="VGM30" s="200"/>
      <c r="VGN30" s="200"/>
      <c r="VGO30" s="199"/>
      <c r="VGP30" s="200"/>
      <c r="VGQ30" s="200"/>
      <c r="VGR30" s="200"/>
      <c r="VGS30" s="199"/>
      <c r="VGT30" s="200"/>
      <c r="VGU30" s="200"/>
      <c r="VGV30" s="200"/>
      <c r="VGW30" s="199"/>
      <c r="VGX30" s="200"/>
      <c r="VGY30" s="200"/>
      <c r="VGZ30" s="200"/>
      <c r="VHA30" s="199"/>
      <c r="VHB30" s="200"/>
      <c r="VHC30" s="200"/>
      <c r="VHD30" s="200"/>
      <c r="VHE30" s="199"/>
      <c r="VHF30" s="200"/>
      <c r="VHG30" s="200"/>
      <c r="VHH30" s="200"/>
      <c r="VHI30" s="199"/>
      <c r="VHJ30" s="200"/>
      <c r="VHK30" s="200"/>
      <c r="VHL30" s="200"/>
      <c r="VHM30" s="199"/>
      <c r="VHN30" s="200"/>
      <c r="VHO30" s="200"/>
      <c r="VHP30" s="200"/>
      <c r="VHQ30" s="199"/>
      <c r="VHR30" s="200"/>
      <c r="VHS30" s="200"/>
      <c r="VHT30" s="200"/>
      <c r="VHU30" s="199"/>
      <c r="VHV30" s="200"/>
      <c r="VHW30" s="200"/>
      <c r="VHX30" s="200"/>
      <c r="VHY30" s="199"/>
      <c r="VHZ30" s="200"/>
      <c r="VIA30" s="200"/>
      <c r="VIB30" s="200"/>
      <c r="VIC30" s="199"/>
      <c r="VID30" s="200"/>
      <c r="VIE30" s="200"/>
      <c r="VIF30" s="200"/>
      <c r="VIG30" s="199"/>
      <c r="VIH30" s="200"/>
      <c r="VII30" s="200"/>
      <c r="VIJ30" s="200"/>
      <c r="VIK30" s="199"/>
      <c r="VIL30" s="200"/>
      <c r="VIM30" s="200"/>
      <c r="VIN30" s="200"/>
      <c r="VIO30" s="199"/>
      <c r="VIP30" s="200"/>
      <c r="VIQ30" s="200"/>
      <c r="VIR30" s="200"/>
      <c r="VIS30" s="199"/>
      <c r="VIT30" s="200"/>
      <c r="VIU30" s="200"/>
      <c r="VIV30" s="200"/>
      <c r="VIW30" s="199"/>
      <c r="VIX30" s="200"/>
      <c r="VIY30" s="200"/>
      <c r="VIZ30" s="200"/>
      <c r="VJA30" s="199"/>
      <c r="VJB30" s="200"/>
      <c r="VJC30" s="200"/>
      <c r="VJD30" s="200"/>
      <c r="VJE30" s="199"/>
      <c r="VJF30" s="200"/>
      <c r="VJG30" s="200"/>
      <c r="VJH30" s="200"/>
      <c r="VJI30" s="199"/>
      <c r="VJJ30" s="200"/>
      <c r="VJK30" s="200"/>
      <c r="VJL30" s="200"/>
      <c r="VJM30" s="199"/>
      <c r="VJN30" s="200"/>
      <c r="VJO30" s="200"/>
      <c r="VJP30" s="200"/>
      <c r="VJQ30" s="199"/>
      <c r="VJR30" s="200"/>
      <c r="VJS30" s="200"/>
      <c r="VJT30" s="200"/>
      <c r="VJU30" s="199"/>
      <c r="VJV30" s="200"/>
      <c r="VJW30" s="200"/>
      <c r="VJX30" s="200"/>
      <c r="VJY30" s="199"/>
      <c r="VJZ30" s="200"/>
      <c r="VKA30" s="200"/>
      <c r="VKB30" s="200"/>
      <c r="VKC30" s="199"/>
      <c r="VKD30" s="200"/>
      <c r="VKE30" s="200"/>
      <c r="VKF30" s="200"/>
      <c r="VKG30" s="199"/>
      <c r="VKH30" s="200"/>
      <c r="VKI30" s="200"/>
      <c r="VKJ30" s="200"/>
      <c r="VKK30" s="199"/>
      <c r="VKL30" s="200"/>
      <c r="VKM30" s="200"/>
      <c r="VKN30" s="200"/>
      <c r="VKO30" s="199"/>
      <c r="VKP30" s="200"/>
      <c r="VKQ30" s="200"/>
      <c r="VKR30" s="200"/>
      <c r="VKS30" s="199"/>
      <c r="VKT30" s="200"/>
      <c r="VKU30" s="200"/>
      <c r="VKV30" s="200"/>
      <c r="VKW30" s="199"/>
      <c r="VKX30" s="200"/>
      <c r="VKY30" s="200"/>
      <c r="VKZ30" s="200"/>
      <c r="VLA30" s="199"/>
      <c r="VLB30" s="200"/>
      <c r="VLC30" s="200"/>
      <c r="VLD30" s="200"/>
      <c r="VLE30" s="199"/>
      <c r="VLF30" s="200"/>
      <c r="VLG30" s="200"/>
      <c r="VLH30" s="200"/>
      <c r="VLI30" s="199"/>
      <c r="VLJ30" s="200"/>
      <c r="VLK30" s="200"/>
      <c r="VLL30" s="200"/>
      <c r="VLM30" s="199"/>
      <c r="VLN30" s="200"/>
      <c r="VLO30" s="200"/>
      <c r="VLP30" s="200"/>
      <c r="VLQ30" s="199"/>
      <c r="VLR30" s="200"/>
      <c r="VLS30" s="200"/>
      <c r="VLT30" s="200"/>
      <c r="VLU30" s="199"/>
      <c r="VLV30" s="200"/>
      <c r="VLW30" s="200"/>
      <c r="VLX30" s="200"/>
      <c r="VLY30" s="199"/>
      <c r="VLZ30" s="200"/>
      <c r="VMA30" s="200"/>
      <c r="VMB30" s="200"/>
      <c r="VMC30" s="199"/>
      <c r="VMD30" s="200"/>
      <c r="VME30" s="200"/>
      <c r="VMF30" s="200"/>
      <c r="VMG30" s="199"/>
      <c r="VMH30" s="200"/>
      <c r="VMI30" s="200"/>
      <c r="VMJ30" s="200"/>
      <c r="VMK30" s="199"/>
      <c r="VML30" s="200"/>
      <c r="VMM30" s="200"/>
      <c r="VMN30" s="200"/>
      <c r="VMO30" s="199"/>
      <c r="VMP30" s="200"/>
      <c r="VMQ30" s="200"/>
      <c r="VMR30" s="200"/>
      <c r="VMS30" s="199"/>
      <c r="VMT30" s="200"/>
      <c r="VMU30" s="200"/>
      <c r="VMV30" s="200"/>
      <c r="VMW30" s="199"/>
      <c r="VMX30" s="200"/>
      <c r="VMY30" s="200"/>
      <c r="VMZ30" s="200"/>
      <c r="VNA30" s="199"/>
      <c r="VNB30" s="200"/>
      <c r="VNC30" s="200"/>
      <c r="VND30" s="200"/>
      <c r="VNE30" s="199"/>
      <c r="VNF30" s="200"/>
      <c r="VNG30" s="200"/>
      <c r="VNH30" s="200"/>
      <c r="VNI30" s="199"/>
      <c r="VNJ30" s="200"/>
      <c r="VNK30" s="200"/>
      <c r="VNL30" s="200"/>
      <c r="VNM30" s="199"/>
      <c r="VNN30" s="200"/>
      <c r="VNO30" s="200"/>
      <c r="VNP30" s="200"/>
      <c r="VNQ30" s="199"/>
      <c r="VNR30" s="200"/>
      <c r="VNS30" s="200"/>
      <c r="VNT30" s="200"/>
      <c r="VNU30" s="199"/>
      <c r="VNV30" s="200"/>
      <c r="VNW30" s="200"/>
      <c r="VNX30" s="200"/>
      <c r="VNY30" s="199"/>
      <c r="VNZ30" s="200"/>
      <c r="VOA30" s="200"/>
      <c r="VOB30" s="200"/>
      <c r="VOC30" s="199"/>
      <c r="VOD30" s="200"/>
      <c r="VOE30" s="200"/>
      <c r="VOF30" s="200"/>
      <c r="VOG30" s="199"/>
      <c r="VOH30" s="200"/>
      <c r="VOI30" s="200"/>
      <c r="VOJ30" s="200"/>
      <c r="VOK30" s="199"/>
      <c r="VOL30" s="200"/>
      <c r="VOM30" s="200"/>
      <c r="VON30" s="200"/>
      <c r="VOO30" s="199"/>
      <c r="VOP30" s="200"/>
      <c r="VOQ30" s="200"/>
      <c r="VOR30" s="200"/>
      <c r="VOS30" s="199"/>
      <c r="VOT30" s="200"/>
      <c r="VOU30" s="200"/>
      <c r="VOV30" s="200"/>
      <c r="VOW30" s="199"/>
      <c r="VOX30" s="200"/>
      <c r="VOY30" s="200"/>
      <c r="VOZ30" s="200"/>
      <c r="VPA30" s="199"/>
      <c r="VPB30" s="200"/>
      <c r="VPC30" s="200"/>
      <c r="VPD30" s="200"/>
      <c r="VPE30" s="199"/>
      <c r="VPF30" s="200"/>
      <c r="VPG30" s="200"/>
      <c r="VPH30" s="200"/>
      <c r="VPI30" s="199"/>
      <c r="VPJ30" s="200"/>
      <c r="VPK30" s="200"/>
      <c r="VPL30" s="200"/>
      <c r="VPM30" s="199"/>
      <c r="VPN30" s="200"/>
      <c r="VPO30" s="200"/>
      <c r="VPP30" s="200"/>
      <c r="VPQ30" s="199"/>
      <c r="VPR30" s="200"/>
      <c r="VPS30" s="200"/>
      <c r="VPT30" s="200"/>
      <c r="VPU30" s="199"/>
      <c r="VPV30" s="200"/>
      <c r="VPW30" s="200"/>
      <c r="VPX30" s="200"/>
      <c r="VPY30" s="199"/>
      <c r="VPZ30" s="200"/>
      <c r="VQA30" s="200"/>
      <c r="VQB30" s="200"/>
      <c r="VQC30" s="199"/>
      <c r="VQD30" s="200"/>
      <c r="VQE30" s="200"/>
      <c r="VQF30" s="200"/>
      <c r="VQG30" s="199"/>
      <c r="VQH30" s="200"/>
      <c r="VQI30" s="200"/>
      <c r="VQJ30" s="200"/>
      <c r="VQK30" s="199"/>
      <c r="VQL30" s="200"/>
      <c r="VQM30" s="200"/>
      <c r="VQN30" s="200"/>
      <c r="VQO30" s="199"/>
      <c r="VQP30" s="200"/>
      <c r="VQQ30" s="200"/>
      <c r="VQR30" s="200"/>
      <c r="VQS30" s="199"/>
      <c r="VQT30" s="200"/>
      <c r="VQU30" s="200"/>
      <c r="VQV30" s="200"/>
      <c r="VQW30" s="199"/>
      <c r="VQX30" s="200"/>
      <c r="VQY30" s="200"/>
      <c r="VQZ30" s="200"/>
      <c r="VRA30" s="199"/>
      <c r="VRB30" s="200"/>
      <c r="VRC30" s="200"/>
      <c r="VRD30" s="200"/>
      <c r="VRE30" s="199"/>
      <c r="VRF30" s="200"/>
      <c r="VRG30" s="200"/>
      <c r="VRH30" s="200"/>
      <c r="VRI30" s="199"/>
      <c r="VRJ30" s="200"/>
      <c r="VRK30" s="200"/>
      <c r="VRL30" s="200"/>
      <c r="VRM30" s="199"/>
      <c r="VRN30" s="200"/>
      <c r="VRO30" s="200"/>
      <c r="VRP30" s="200"/>
      <c r="VRQ30" s="199"/>
      <c r="VRR30" s="200"/>
      <c r="VRS30" s="200"/>
      <c r="VRT30" s="200"/>
      <c r="VRU30" s="199"/>
      <c r="VRV30" s="200"/>
      <c r="VRW30" s="200"/>
      <c r="VRX30" s="200"/>
      <c r="VRY30" s="199"/>
      <c r="VRZ30" s="200"/>
      <c r="VSA30" s="200"/>
      <c r="VSB30" s="200"/>
      <c r="VSC30" s="199"/>
      <c r="VSD30" s="200"/>
      <c r="VSE30" s="200"/>
      <c r="VSF30" s="200"/>
      <c r="VSG30" s="199"/>
      <c r="VSH30" s="200"/>
      <c r="VSI30" s="200"/>
      <c r="VSJ30" s="200"/>
      <c r="VSK30" s="199"/>
      <c r="VSL30" s="200"/>
      <c r="VSM30" s="200"/>
      <c r="VSN30" s="200"/>
      <c r="VSO30" s="199"/>
      <c r="VSP30" s="200"/>
      <c r="VSQ30" s="200"/>
      <c r="VSR30" s="200"/>
      <c r="VSS30" s="199"/>
      <c r="VST30" s="200"/>
      <c r="VSU30" s="200"/>
      <c r="VSV30" s="200"/>
      <c r="VSW30" s="199"/>
      <c r="VSX30" s="200"/>
      <c r="VSY30" s="200"/>
      <c r="VSZ30" s="200"/>
      <c r="VTA30" s="199"/>
      <c r="VTB30" s="200"/>
      <c r="VTC30" s="200"/>
      <c r="VTD30" s="200"/>
      <c r="VTE30" s="199"/>
      <c r="VTF30" s="200"/>
      <c r="VTG30" s="200"/>
      <c r="VTH30" s="200"/>
      <c r="VTI30" s="199"/>
      <c r="VTJ30" s="200"/>
      <c r="VTK30" s="200"/>
      <c r="VTL30" s="200"/>
      <c r="VTM30" s="199"/>
      <c r="VTN30" s="200"/>
      <c r="VTO30" s="200"/>
      <c r="VTP30" s="200"/>
      <c r="VTQ30" s="199"/>
      <c r="VTR30" s="200"/>
      <c r="VTS30" s="200"/>
      <c r="VTT30" s="200"/>
      <c r="VTU30" s="199"/>
      <c r="VTV30" s="200"/>
      <c r="VTW30" s="200"/>
      <c r="VTX30" s="200"/>
      <c r="VTY30" s="199"/>
      <c r="VTZ30" s="200"/>
      <c r="VUA30" s="200"/>
      <c r="VUB30" s="200"/>
      <c r="VUC30" s="199"/>
      <c r="VUD30" s="200"/>
      <c r="VUE30" s="200"/>
      <c r="VUF30" s="200"/>
      <c r="VUG30" s="199"/>
      <c r="VUH30" s="200"/>
      <c r="VUI30" s="200"/>
      <c r="VUJ30" s="200"/>
      <c r="VUK30" s="199"/>
      <c r="VUL30" s="200"/>
      <c r="VUM30" s="200"/>
      <c r="VUN30" s="200"/>
      <c r="VUO30" s="199"/>
      <c r="VUP30" s="200"/>
      <c r="VUQ30" s="200"/>
      <c r="VUR30" s="200"/>
      <c r="VUS30" s="199"/>
      <c r="VUT30" s="200"/>
      <c r="VUU30" s="200"/>
      <c r="VUV30" s="200"/>
      <c r="VUW30" s="199"/>
      <c r="VUX30" s="200"/>
      <c r="VUY30" s="200"/>
      <c r="VUZ30" s="200"/>
      <c r="VVA30" s="199"/>
      <c r="VVB30" s="200"/>
      <c r="VVC30" s="200"/>
      <c r="VVD30" s="200"/>
      <c r="VVE30" s="199"/>
      <c r="VVF30" s="200"/>
      <c r="VVG30" s="200"/>
      <c r="VVH30" s="200"/>
      <c r="VVI30" s="199"/>
      <c r="VVJ30" s="200"/>
      <c r="VVK30" s="200"/>
      <c r="VVL30" s="200"/>
      <c r="VVM30" s="199"/>
      <c r="VVN30" s="200"/>
      <c r="VVO30" s="200"/>
      <c r="VVP30" s="200"/>
      <c r="VVQ30" s="199"/>
      <c r="VVR30" s="200"/>
      <c r="VVS30" s="200"/>
      <c r="VVT30" s="200"/>
      <c r="VVU30" s="199"/>
      <c r="VVV30" s="200"/>
      <c r="VVW30" s="200"/>
      <c r="VVX30" s="200"/>
      <c r="VVY30" s="199"/>
      <c r="VVZ30" s="200"/>
      <c r="VWA30" s="200"/>
      <c r="VWB30" s="200"/>
      <c r="VWC30" s="199"/>
      <c r="VWD30" s="200"/>
      <c r="VWE30" s="200"/>
      <c r="VWF30" s="200"/>
      <c r="VWG30" s="199"/>
      <c r="VWH30" s="200"/>
      <c r="VWI30" s="200"/>
      <c r="VWJ30" s="200"/>
      <c r="VWK30" s="199"/>
      <c r="VWL30" s="200"/>
      <c r="VWM30" s="200"/>
      <c r="VWN30" s="200"/>
      <c r="VWO30" s="199"/>
      <c r="VWP30" s="200"/>
      <c r="VWQ30" s="200"/>
      <c r="VWR30" s="200"/>
      <c r="VWS30" s="199"/>
      <c r="VWT30" s="200"/>
      <c r="VWU30" s="200"/>
      <c r="VWV30" s="200"/>
      <c r="VWW30" s="199"/>
      <c r="VWX30" s="200"/>
      <c r="VWY30" s="200"/>
      <c r="VWZ30" s="200"/>
      <c r="VXA30" s="199"/>
      <c r="VXB30" s="200"/>
      <c r="VXC30" s="200"/>
      <c r="VXD30" s="200"/>
      <c r="VXE30" s="199"/>
      <c r="VXF30" s="200"/>
      <c r="VXG30" s="200"/>
      <c r="VXH30" s="200"/>
      <c r="VXI30" s="199"/>
      <c r="VXJ30" s="200"/>
      <c r="VXK30" s="200"/>
      <c r="VXL30" s="200"/>
      <c r="VXM30" s="199"/>
      <c r="VXN30" s="200"/>
      <c r="VXO30" s="200"/>
      <c r="VXP30" s="200"/>
      <c r="VXQ30" s="199"/>
      <c r="VXR30" s="200"/>
      <c r="VXS30" s="200"/>
      <c r="VXT30" s="200"/>
      <c r="VXU30" s="199"/>
      <c r="VXV30" s="200"/>
      <c r="VXW30" s="200"/>
      <c r="VXX30" s="200"/>
      <c r="VXY30" s="199"/>
      <c r="VXZ30" s="200"/>
      <c r="VYA30" s="200"/>
      <c r="VYB30" s="200"/>
      <c r="VYC30" s="199"/>
      <c r="VYD30" s="200"/>
      <c r="VYE30" s="200"/>
      <c r="VYF30" s="200"/>
      <c r="VYG30" s="199"/>
      <c r="VYH30" s="200"/>
      <c r="VYI30" s="200"/>
      <c r="VYJ30" s="200"/>
      <c r="VYK30" s="199"/>
      <c r="VYL30" s="200"/>
      <c r="VYM30" s="200"/>
      <c r="VYN30" s="200"/>
      <c r="VYO30" s="199"/>
      <c r="VYP30" s="200"/>
      <c r="VYQ30" s="200"/>
      <c r="VYR30" s="200"/>
      <c r="VYS30" s="199"/>
      <c r="VYT30" s="200"/>
      <c r="VYU30" s="200"/>
      <c r="VYV30" s="200"/>
      <c r="VYW30" s="199"/>
      <c r="VYX30" s="200"/>
      <c r="VYY30" s="200"/>
      <c r="VYZ30" s="200"/>
      <c r="VZA30" s="199"/>
      <c r="VZB30" s="200"/>
      <c r="VZC30" s="200"/>
      <c r="VZD30" s="200"/>
      <c r="VZE30" s="199"/>
      <c r="VZF30" s="200"/>
      <c r="VZG30" s="200"/>
      <c r="VZH30" s="200"/>
      <c r="VZI30" s="199"/>
      <c r="VZJ30" s="200"/>
      <c r="VZK30" s="200"/>
      <c r="VZL30" s="200"/>
      <c r="VZM30" s="199"/>
      <c r="VZN30" s="200"/>
      <c r="VZO30" s="200"/>
      <c r="VZP30" s="200"/>
      <c r="VZQ30" s="199"/>
      <c r="VZR30" s="200"/>
      <c r="VZS30" s="200"/>
      <c r="VZT30" s="200"/>
      <c r="VZU30" s="199"/>
      <c r="VZV30" s="200"/>
      <c r="VZW30" s="200"/>
      <c r="VZX30" s="200"/>
      <c r="VZY30" s="199"/>
      <c r="VZZ30" s="200"/>
      <c r="WAA30" s="200"/>
      <c r="WAB30" s="200"/>
      <c r="WAC30" s="199"/>
      <c r="WAD30" s="200"/>
      <c r="WAE30" s="200"/>
      <c r="WAF30" s="200"/>
      <c r="WAG30" s="199"/>
      <c r="WAH30" s="200"/>
      <c r="WAI30" s="200"/>
      <c r="WAJ30" s="200"/>
      <c r="WAK30" s="199"/>
      <c r="WAL30" s="200"/>
      <c r="WAM30" s="200"/>
      <c r="WAN30" s="200"/>
      <c r="WAO30" s="199"/>
      <c r="WAP30" s="200"/>
      <c r="WAQ30" s="200"/>
      <c r="WAR30" s="200"/>
      <c r="WAS30" s="199"/>
      <c r="WAT30" s="200"/>
      <c r="WAU30" s="200"/>
      <c r="WAV30" s="200"/>
      <c r="WAW30" s="199"/>
      <c r="WAX30" s="200"/>
      <c r="WAY30" s="200"/>
      <c r="WAZ30" s="200"/>
      <c r="WBA30" s="199"/>
      <c r="WBB30" s="200"/>
      <c r="WBC30" s="200"/>
      <c r="WBD30" s="200"/>
      <c r="WBE30" s="199"/>
      <c r="WBF30" s="200"/>
      <c r="WBG30" s="200"/>
      <c r="WBH30" s="200"/>
      <c r="WBI30" s="199"/>
      <c r="WBJ30" s="200"/>
      <c r="WBK30" s="200"/>
      <c r="WBL30" s="200"/>
      <c r="WBM30" s="199"/>
      <c r="WBN30" s="200"/>
      <c r="WBO30" s="200"/>
      <c r="WBP30" s="200"/>
      <c r="WBQ30" s="199"/>
      <c r="WBR30" s="200"/>
      <c r="WBS30" s="200"/>
      <c r="WBT30" s="200"/>
      <c r="WBU30" s="199"/>
      <c r="WBV30" s="200"/>
      <c r="WBW30" s="200"/>
      <c r="WBX30" s="200"/>
      <c r="WBY30" s="199"/>
      <c r="WBZ30" s="200"/>
      <c r="WCA30" s="200"/>
      <c r="WCB30" s="200"/>
      <c r="WCC30" s="199"/>
      <c r="WCD30" s="200"/>
      <c r="WCE30" s="200"/>
      <c r="WCF30" s="200"/>
      <c r="WCG30" s="199"/>
      <c r="WCH30" s="200"/>
      <c r="WCI30" s="200"/>
      <c r="WCJ30" s="200"/>
      <c r="WCK30" s="199"/>
      <c r="WCL30" s="200"/>
      <c r="WCM30" s="200"/>
      <c r="WCN30" s="200"/>
      <c r="WCO30" s="199"/>
      <c r="WCP30" s="200"/>
      <c r="WCQ30" s="200"/>
      <c r="WCR30" s="200"/>
      <c r="WCS30" s="199"/>
      <c r="WCT30" s="200"/>
      <c r="WCU30" s="200"/>
      <c r="WCV30" s="200"/>
      <c r="WCW30" s="199"/>
      <c r="WCX30" s="200"/>
      <c r="WCY30" s="200"/>
      <c r="WCZ30" s="200"/>
      <c r="WDA30" s="199"/>
      <c r="WDB30" s="200"/>
      <c r="WDC30" s="200"/>
      <c r="WDD30" s="200"/>
      <c r="WDE30" s="199"/>
      <c r="WDF30" s="200"/>
      <c r="WDG30" s="200"/>
      <c r="WDH30" s="200"/>
      <c r="WDI30" s="199"/>
      <c r="WDJ30" s="200"/>
      <c r="WDK30" s="200"/>
      <c r="WDL30" s="200"/>
      <c r="WDM30" s="199"/>
      <c r="WDN30" s="200"/>
      <c r="WDO30" s="200"/>
      <c r="WDP30" s="200"/>
      <c r="WDQ30" s="199"/>
      <c r="WDR30" s="200"/>
      <c r="WDS30" s="200"/>
      <c r="WDT30" s="200"/>
      <c r="WDU30" s="199"/>
      <c r="WDV30" s="200"/>
      <c r="WDW30" s="200"/>
      <c r="WDX30" s="200"/>
      <c r="WDY30" s="199"/>
      <c r="WDZ30" s="200"/>
      <c r="WEA30" s="200"/>
      <c r="WEB30" s="200"/>
      <c r="WEC30" s="199"/>
      <c r="WED30" s="200"/>
      <c r="WEE30" s="200"/>
      <c r="WEF30" s="200"/>
      <c r="WEG30" s="199"/>
      <c r="WEH30" s="200"/>
      <c r="WEI30" s="200"/>
      <c r="WEJ30" s="200"/>
      <c r="WEK30" s="199"/>
      <c r="WEL30" s="200"/>
      <c r="WEM30" s="200"/>
      <c r="WEN30" s="200"/>
      <c r="WEO30" s="199"/>
      <c r="WEP30" s="200"/>
      <c r="WEQ30" s="200"/>
      <c r="WER30" s="200"/>
      <c r="WES30" s="199"/>
      <c r="WET30" s="200"/>
      <c r="WEU30" s="200"/>
      <c r="WEV30" s="200"/>
      <c r="WEW30" s="199"/>
      <c r="WEX30" s="200"/>
      <c r="WEY30" s="200"/>
      <c r="WEZ30" s="200"/>
      <c r="WFA30" s="199"/>
      <c r="WFB30" s="200"/>
      <c r="WFC30" s="200"/>
      <c r="WFD30" s="200"/>
      <c r="WFE30" s="199"/>
      <c r="WFF30" s="200"/>
      <c r="WFG30" s="200"/>
      <c r="WFH30" s="200"/>
      <c r="WFI30" s="199"/>
      <c r="WFJ30" s="200"/>
      <c r="WFK30" s="200"/>
      <c r="WFL30" s="200"/>
      <c r="WFM30" s="199"/>
      <c r="WFN30" s="200"/>
      <c r="WFO30" s="200"/>
      <c r="WFP30" s="200"/>
      <c r="WFQ30" s="199"/>
      <c r="WFR30" s="200"/>
      <c r="WFS30" s="200"/>
      <c r="WFT30" s="200"/>
      <c r="WFU30" s="199"/>
      <c r="WFV30" s="200"/>
      <c r="WFW30" s="200"/>
      <c r="WFX30" s="200"/>
      <c r="WFY30" s="199"/>
      <c r="WFZ30" s="200"/>
      <c r="WGA30" s="200"/>
      <c r="WGB30" s="200"/>
      <c r="WGC30" s="199"/>
      <c r="WGD30" s="200"/>
      <c r="WGE30" s="200"/>
      <c r="WGF30" s="200"/>
      <c r="WGG30" s="199"/>
      <c r="WGH30" s="200"/>
      <c r="WGI30" s="200"/>
      <c r="WGJ30" s="200"/>
      <c r="WGK30" s="199"/>
      <c r="WGL30" s="200"/>
      <c r="WGM30" s="200"/>
      <c r="WGN30" s="200"/>
      <c r="WGO30" s="199"/>
      <c r="WGP30" s="200"/>
      <c r="WGQ30" s="200"/>
      <c r="WGR30" s="200"/>
      <c r="WGS30" s="199"/>
      <c r="WGT30" s="200"/>
      <c r="WGU30" s="200"/>
      <c r="WGV30" s="200"/>
      <c r="WGW30" s="199"/>
      <c r="WGX30" s="200"/>
      <c r="WGY30" s="200"/>
      <c r="WGZ30" s="200"/>
      <c r="WHA30" s="199"/>
      <c r="WHB30" s="200"/>
      <c r="WHC30" s="200"/>
      <c r="WHD30" s="200"/>
      <c r="WHE30" s="199"/>
      <c r="WHF30" s="200"/>
      <c r="WHG30" s="200"/>
      <c r="WHH30" s="200"/>
      <c r="WHI30" s="199"/>
      <c r="WHJ30" s="200"/>
      <c r="WHK30" s="200"/>
      <c r="WHL30" s="200"/>
      <c r="WHM30" s="199"/>
      <c r="WHN30" s="200"/>
      <c r="WHO30" s="200"/>
      <c r="WHP30" s="200"/>
      <c r="WHQ30" s="199"/>
      <c r="WHR30" s="200"/>
      <c r="WHS30" s="200"/>
      <c r="WHT30" s="200"/>
      <c r="WHU30" s="199"/>
      <c r="WHV30" s="200"/>
      <c r="WHW30" s="200"/>
      <c r="WHX30" s="200"/>
      <c r="WHY30" s="199"/>
      <c r="WHZ30" s="200"/>
      <c r="WIA30" s="200"/>
      <c r="WIB30" s="200"/>
      <c r="WIC30" s="199"/>
      <c r="WID30" s="200"/>
      <c r="WIE30" s="200"/>
      <c r="WIF30" s="200"/>
      <c r="WIG30" s="199"/>
      <c r="WIH30" s="200"/>
      <c r="WII30" s="200"/>
      <c r="WIJ30" s="200"/>
      <c r="WIK30" s="199"/>
      <c r="WIL30" s="200"/>
      <c r="WIM30" s="200"/>
      <c r="WIN30" s="200"/>
      <c r="WIO30" s="199"/>
      <c r="WIP30" s="200"/>
      <c r="WIQ30" s="200"/>
      <c r="WIR30" s="200"/>
      <c r="WIS30" s="199"/>
      <c r="WIT30" s="200"/>
      <c r="WIU30" s="200"/>
      <c r="WIV30" s="200"/>
      <c r="WIW30" s="199"/>
      <c r="WIX30" s="200"/>
      <c r="WIY30" s="200"/>
      <c r="WIZ30" s="200"/>
      <c r="WJA30" s="199"/>
      <c r="WJB30" s="200"/>
      <c r="WJC30" s="200"/>
      <c r="WJD30" s="200"/>
      <c r="WJE30" s="199"/>
      <c r="WJF30" s="200"/>
      <c r="WJG30" s="200"/>
      <c r="WJH30" s="200"/>
      <c r="WJI30" s="199"/>
      <c r="WJJ30" s="200"/>
      <c r="WJK30" s="200"/>
      <c r="WJL30" s="200"/>
      <c r="WJM30" s="199"/>
      <c r="WJN30" s="200"/>
      <c r="WJO30" s="200"/>
      <c r="WJP30" s="200"/>
      <c r="WJQ30" s="199"/>
      <c r="WJR30" s="200"/>
      <c r="WJS30" s="200"/>
      <c r="WJT30" s="200"/>
      <c r="WJU30" s="199"/>
      <c r="WJV30" s="200"/>
      <c r="WJW30" s="200"/>
      <c r="WJX30" s="200"/>
      <c r="WJY30" s="199"/>
      <c r="WJZ30" s="200"/>
      <c r="WKA30" s="200"/>
      <c r="WKB30" s="200"/>
      <c r="WKC30" s="199"/>
      <c r="WKD30" s="200"/>
      <c r="WKE30" s="200"/>
      <c r="WKF30" s="200"/>
      <c r="WKG30" s="199"/>
      <c r="WKH30" s="200"/>
      <c r="WKI30" s="200"/>
      <c r="WKJ30" s="200"/>
      <c r="WKK30" s="199"/>
      <c r="WKL30" s="200"/>
      <c r="WKM30" s="200"/>
      <c r="WKN30" s="200"/>
      <c r="WKO30" s="199"/>
      <c r="WKP30" s="200"/>
      <c r="WKQ30" s="200"/>
      <c r="WKR30" s="200"/>
      <c r="WKS30" s="199"/>
      <c r="WKT30" s="200"/>
      <c r="WKU30" s="200"/>
      <c r="WKV30" s="200"/>
      <c r="WKW30" s="199"/>
      <c r="WKX30" s="200"/>
      <c r="WKY30" s="200"/>
      <c r="WKZ30" s="200"/>
      <c r="WLA30" s="199"/>
      <c r="WLB30" s="200"/>
      <c r="WLC30" s="200"/>
      <c r="WLD30" s="200"/>
      <c r="WLE30" s="199"/>
      <c r="WLF30" s="200"/>
      <c r="WLG30" s="200"/>
      <c r="WLH30" s="200"/>
      <c r="WLI30" s="199"/>
      <c r="WLJ30" s="200"/>
      <c r="WLK30" s="200"/>
      <c r="WLL30" s="200"/>
      <c r="WLM30" s="199"/>
      <c r="WLN30" s="200"/>
      <c r="WLO30" s="200"/>
      <c r="WLP30" s="200"/>
      <c r="WLQ30" s="199"/>
      <c r="WLR30" s="200"/>
      <c r="WLS30" s="200"/>
      <c r="WLT30" s="200"/>
      <c r="WLU30" s="199"/>
      <c r="WLV30" s="200"/>
      <c r="WLW30" s="200"/>
      <c r="WLX30" s="200"/>
      <c r="WLY30" s="199"/>
      <c r="WLZ30" s="200"/>
      <c r="WMA30" s="200"/>
      <c r="WMB30" s="200"/>
      <c r="WMC30" s="199"/>
      <c r="WMD30" s="200"/>
      <c r="WME30" s="200"/>
      <c r="WMF30" s="200"/>
      <c r="WMG30" s="199"/>
      <c r="WMH30" s="200"/>
      <c r="WMI30" s="200"/>
      <c r="WMJ30" s="200"/>
      <c r="WMK30" s="199"/>
      <c r="WML30" s="200"/>
      <c r="WMM30" s="200"/>
      <c r="WMN30" s="200"/>
      <c r="WMO30" s="199"/>
      <c r="WMP30" s="200"/>
      <c r="WMQ30" s="200"/>
      <c r="WMR30" s="200"/>
      <c r="WMS30" s="199"/>
      <c r="WMT30" s="200"/>
      <c r="WMU30" s="200"/>
      <c r="WMV30" s="200"/>
      <c r="WMW30" s="199"/>
      <c r="WMX30" s="200"/>
      <c r="WMY30" s="200"/>
      <c r="WMZ30" s="200"/>
      <c r="WNA30" s="199"/>
      <c r="WNB30" s="200"/>
      <c r="WNC30" s="200"/>
      <c r="WND30" s="200"/>
      <c r="WNE30" s="199"/>
      <c r="WNF30" s="200"/>
      <c r="WNG30" s="200"/>
      <c r="WNH30" s="200"/>
      <c r="WNI30" s="199"/>
      <c r="WNJ30" s="200"/>
      <c r="WNK30" s="200"/>
      <c r="WNL30" s="200"/>
      <c r="WNM30" s="199"/>
      <c r="WNN30" s="200"/>
      <c r="WNO30" s="200"/>
      <c r="WNP30" s="200"/>
      <c r="WNQ30" s="199"/>
      <c r="WNR30" s="200"/>
      <c r="WNS30" s="200"/>
      <c r="WNT30" s="200"/>
      <c r="WNU30" s="199"/>
      <c r="WNV30" s="200"/>
      <c r="WNW30" s="200"/>
      <c r="WNX30" s="200"/>
      <c r="WNY30" s="199"/>
      <c r="WNZ30" s="200"/>
      <c r="WOA30" s="200"/>
      <c r="WOB30" s="200"/>
      <c r="WOC30" s="199"/>
      <c r="WOD30" s="200"/>
      <c r="WOE30" s="200"/>
      <c r="WOF30" s="200"/>
      <c r="WOG30" s="199"/>
      <c r="WOH30" s="200"/>
      <c r="WOI30" s="200"/>
      <c r="WOJ30" s="200"/>
      <c r="WOK30" s="199"/>
      <c r="WOL30" s="200"/>
      <c r="WOM30" s="200"/>
      <c r="WON30" s="200"/>
      <c r="WOO30" s="199"/>
      <c r="WOP30" s="200"/>
      <c r="WOQ30" s="200"/>
      <c r="WOR30" s="200"/>
      <c r="WOS30" s="199"/>
      <c r="WOT30" s="200"/>
      <c r="WOU30" s="200"/>
      <c r="WOV30" s="200"/>
      <c r="WOW30" s="199"/>
      <c r="WOX30" s="200"/>
      <c r="WOY30" s="200"/>
      <c r="WOZ30" s="200"/>
      <c r="WPA30" s="199"/>
      <c r="WPB30" s="200"/>
      <c r="WPC30" s="200"/>
      <c r="WPD30" s="200"/>
      <c r="WPE30" s="199"/>
      <c r="WPF30" s="200"/>
      <c r="WPG30" s="200"/>
      <c r="WPH30" s="200"/>
      <c r="WPI30" s="199"/>
      <c r="WPJ30" s="200"/>
      <c r="WPK30" s="200"/>
      <c r="WPL30" s="200"/>
      <c r="WPM30" s="199"/>
      <c r="WPN30" s="200"/>
      <c r="WPO30" s="200"/>
      <c r="WPP30" s="200"/>
      <c r="WPQ30" s="199"/>
      <c r="WPR30" s="200"/>
      <c r="WPS30" s="200"/>
      <c r="WPT30" s="200"/>
      <c r="WPU30" s="199"/>
      <c r="WPV30" s="200"/>
      <c r="WPW30" s="200"/>
      <c r="WPX30" s="200"/>
      <c r="WPY30" s="199"/>
      <c r="WPZ30" s="200"/>
      <c r="WQA30" s="200"/>
      <c r="WQB30" s="200"/>
      <c r="WQC30" s="199"/>
      <c r="WQD30" s="200"/>
      <c r="WQE30" s="200"/>
      <c r="WQF30" s="200"/>
      <c r="WQG30" s="199"/>
      <c r="WQH30" s="200"/>
      <c r="WQI30" s="200"/>
      <c r="WQJ30" s="200"/>
      <c r="WQK30" s="199"/>
      <c r="WQL30" s="200"/>
      <c r="WQM30" s="200"/>
      <c r="WQN30" s="200"/>
      <c r="WQO30" s="199"/>
      <c r="WQP30" s="200"/>
      <c r="WQQ30" s="200"/>
      <c r="WQR30" s="200"/>
      <c r="WQS30" s="199"/>
      <c r="WQT30" s="200"/>
      <c r="WQU30" s="200"/>
      <c r="WQV30" s="200"/>
      <c r="WQW30" s="199"/>
      <c r="WQX30" s="200"/>
      <c r="WQY30" s="200"/>
      <c r="WQZ30" s="200"/>
      <c r="WRA30" s="199"/>
      <c r="WRB30" s="200"/>
      <c r="WRC30" s="200"/>
      <c r="WRD30" s="200"/>
      <c r="WRE30" s="199"/>
      <c r="WRF30" s="200"/>
      <c r="WRG30" s="200"/>
      <c r="WRH30" s="200"/>
      <c r="WRI30" s="199"/>
      <c r="WRJ30" s="200"/>
      <c r="WRK30" s="200"/>
      <c r="WRL30" s="200"/>
      <c r="WRM30" s="199"/>
      <c r="WRN30" s="200"/>
      <c r="WRO30" s="200"/>
      <c r="WRP30" s="200"/>
      <c r="WRQ30" s="199"/>
      <c r="WRR30" s="200"/>
      <c r="WRS30" s="200"/>
      <c r="WRT30" s="200"/>
      <c r="WRU30" s="199"/>
      <c r="WRV30" s="200"/>
      <c r="WRW30" s="200"/>
      <c r="WRX30" s="200"/>
      <c r="WRY30" s="199"/>
      <c r="WRZ30" s="200"/>
      <c r="WSA30" s="200"/>
      <c r="WSB30" s="200"/>
      <c r="WSC30" s="199"/>
      <c r="WSD30" s="200"/>
      <c r="WSE30" s="200"/>
      <c r="WSF30" s="200"/>
      <c r="WSG30" s="199"/>
      <c r="WSH30" s="200"/>
      <c r="WSI30" s="200"/>
      <c r="WSJ30" s="200"/>
      <c r="WSK30" s="199"/>
      <c r="WSL30" s="200"/>
      <c r="WSM30" s="200"/>
      <c r="WSN30" s="200"/>
      <c r="WSO30" s="199"/>
      <c r="WSP30" s="200"/>
      <c r="WSQ30" s="200"/>
      <c r="WSR30" s="200"/>
      <c r="WSS30" s="199"/>
      <c r="WST30" s="200"/>
      <c r="WSU30" s="200"/>
      <c r="WSV30" s="200"/>
      <c r="WSW30" s="199"/>
      <c r="WSX30" s="200"/>
      <c r="WSY30" s="200"/>
      <c r="WSZ30" s="200"/>
      <c r="WTA30" s="199"/>
      <c r="WTB30" s="200"/>
      <c r="WTC30" s="200"/>
      <c r="WTD30" s="200"/>
      <c r="WTE30" s="199"/>
      <c r="WTF30" s="200"/>
      <c r="WTG30" s="200"/>
      <c r="WTH30" s="200"/>
      <c r="WTI30" s="199"/>
      <c r="WTJ30" s="200"/>
      <c r="WTK30" s="200"/>
      <c r="WTL30" s="200"/>
      <c r="WTM30" s="199"/>
      <c r="WTN30" s="200"/>
      <c r="WTO30" s="200"/>
      <c r="WTP30" s="200"/>
      <c r="WTQ30" s="199"/>
      <c r="WTR30" s="200"/>
      <c r="WTS30" s="200"/>
      <c r="WTT30" s="200"/>
      <c r="WTU30" s="199"/>
      <c r="WTV30" s="200"/>
      <c r="WTW30" s="200"/>
      <c r="WTX30" s="200"/>
      <c r="WTY30" s="199"/>
      <c r="WTZ30" s="200"/>
      <c r="WUA30" s="200"/>
      <c r="WUB30" s="200"/>
      <c r="WUC30" s="199"/>
      <c r="WUD30" s="200"/>
      <c r="WUE30" s="200"/>
      <c r="WUF30" s="200"/>
      <c r="WUG30" s="199"/>
      <c r="WUH30" s="200"/>
      <c r="WUI30" s="200"/>
      <c r="WUJ30" s="200"/>
      <c r="WUK30" s="199"/>
      <c r="WUL30" s="200"/>
      <c r="WUM30" s="200"/>
      <c r="WUN30" s="200"/>
      <c r="WUO30" s="199"/>
      <c r="WUP30" s="200"/>
      <c r="WUQ30" s="200"/>
      <c r="WUR30" s="200"/>
      <c r="WUS30" s="199"/>
      <c r="WUT30" s="200"/>
      <c r="WUU30" s="200"/>
      <c r="WUV30" s="200"/>
      <c r="WUW30" s="199"/>
      <c r="WUX30" s="200"/>
      <c r="WUY30" s="200"/>
      <c r="WUZ30" s="200"/>
      <c r="WVA30" s="199"/>
      <c r="WVB30" s="200"/>
      <c r="WVC30" s="200"/>
      <c r="WVD30" s="200"/>
      <c r="WVE30" s="199"/>
      <c r="WVF30" s="200"/>
      <c r="WVG30" s="200"/>
      <c r="WVH30" s="200"/>
      <c r="WVI30" s="199"/>
      <c r="WVJ30" s="200"/>
      <c r="WVK30" s="200"/>
      <c r="WVL30" s="200"/>
      <c r="WVM30" s="199"/>
      <c r="WVN30" s="200"/>
      <c r="WVO30" s="200"/>
      <c r="WVP30" s="200"/>
      <c r="WVQ30" s="199"/>
      <c r="WVR30" s="200"/>
      <c r="WVS30" s="200"/>
      <c r="WVT30" s="200"/>
      <c r="WVU30" s="199"/>
      <c r="WVV30" s="200"/>
      <c r="WVW30" s="200"/>
      <c r="WVX30" s="200"/>
      <c r="WVY30" s="199"/>
      <c r="WVZ30" s="200"/>
      <c r="WWA30" s="200"/>
      <c r="WWB30" s="200"/>
      <c r="WWC30" s="199"/>
      <c r="WWD30" s="200"/>
      <c r="WWE30" s="200"/>
      <c r="WWF30" s="200"/>
      <c r="WWG30" s="199"/>
      <c r="WWH30" s="200"/>
      <c r="WWI30" s="200"/>
      <c r="WWJ30" s="200"/>
      <c r="WWK30" s="199"/>
      <c r="WWL30" s="200"/>
      <c r="WWM30" s="200"/>
      <c r="WWN30" s="200"/>
      <c r="WWO30" s="199"/>
      <c r="WWP30" s="200"/>
      <c r="WWQ30" s="200"/>
      <c r="WWR30" s="200"/>
      <c r="WWS30" s="199"/>
      <c r="WWT30" s="200"/>
      <c r="WWU30" s="200"/>
      <c r="WWV30" s="200"/>
      <c r="WWW30" s="199"/>
      <c r="WWX30" s="200"/>
      <c r="WWY30" s="200"/>
      <c r="WWZ30" s="200"/>
      <c r="WXA30" s="199"/>
      <c r="WXB30" s="200"/>
      <c r="WXC30" s="200"/>
      <c r="WXD30" s="200"/>
      <c r="WXE30" s="199"/>
      <c r="WXF30" s="200"/>
      <c r="WXG30" s="200"/>
      <c r="WXH30" s="200"/>
      <c r="WXI30" s="199"/>
      <c r="WXJ30" s="200"/>
      <c r="WXK30" s="200"/>
      <c r="WXL30" s="200"/>
      <c r="WXM30" s="199"/>
      <c r="WXN30" s="200"/>
      <c r="WXO30" s="200"/>
      <c r="WXP30" s="200"/>
      <c r="WXQ30" s="199"/>
      <c r="WXR30" s="200"/>
      <c r="WXS30" s="200"/>
      <c r="WXT30" s="200"/>
      <c r="WXU30" s="199"/>
      <c r="WXV30" s="200"/>
      <c r="WXW30" s="200"/>
      <c r="WXX30" s="200"/>
      <c r="WXY30" s="199"/>
      <c r="WXZ30" s="200"/>
      <c r="WYA30" s="200"/>
      <c r="WYB30" s="200"/>
      <c r="WYC30" s="199"/>
      <c r="WYD30" s="200"/>
      <c r="WYE30" s="200"/>
      <c r="WYF30" s="200"/>
      <c r="WYG30" s="199"/>
      <c r="WYH30" s="200"/>
      <c r="WYI30" s="200"/>
      <c r="WYJ30" s="200"/>
      <c r="WYK30" s="199"/>
      <c r="WYL30" s="200"/>
      <c r="WYM30" s="200"/>
      <c r="WYN30" s="200"/>
      <c r="WYO30" s="199"/>
      <c r="WYP30" s="200"/>
      <c r="WYQ30" s="200"/>
      <c r="WYR30" s="200"/>
      <c r="WYS30" s="199"/>
      <c r="WYT30" s="200"/>
      <c r="WYU30" s="200"/>
      <c r="WYV30" s="200"/>
      <c r="WYW30" s="199"/>
      <c r="WYX30" s="200"/>
      <c r="WYY30" s="200"/>
      <c r="WYZ30" s="200"/>
      <c r="WZA30" s="199"/>
      <c r="WZB30" s="200"/>
      <c r="WZC30" s="200"/>
      <c r="WZD30" s="200"/>
      <c r="WZE30" s="199"/>
      <c r="WZF30" s="200"/>
      <c r="WZG30" s="200"/>
      <c r="WZH30" s="200"/>
      <c r="WZI30" s="199"/>
      <c r="WZJ30" s="200"/>
      <c r="WZK30" s="200"/>
      <c r="WZL30" s="200"/>
      <c r="WZM30" s="199"/>
      <c r="WZN30" s="200"/>
      <c r="WZO30" s="200"/>
      <c r="WZP30" s="200"/>
      <c r="WZQ30" s="199"/>
      <c r="WZR30" s="200"/>
      <c r="WZS30" s="200"/>
      <c r="WZT30" s="200"/>
      <c r="WZU30" s="199"/>
      <c r="WZV30" s="200"/>
      <c r="WZW30" s="200"/>
      <c r="WZX30" s="200"/>
      <c r="WZY30" s="199"/>
      <c r="WZZ30" s="200"/>
      <c r="XAA30" s="200"/>
      <c r="XAB30" s="200"/>
      <c r="XAC30" s="199"/>
      <c r="XAD30" s="200"/>
      <c r="XAE30" s="200"/>
      <c r="XAF30" s="200"/>
      <c r="XAG30" s="199"/>
      <c r="XAH30" s="200"/>
      <c r="XAI30" s="200"/>
      <c r="XAJ30" s="200"/>
      <c r="XAK30" s="199"/>
      <c r="XAL30" s="200"/>
      <c r="XAM30" s="200"/>
      <c r="XAN30" s="200"/>
      <c r="XAO30" s="199"/>
      <c r="XAP30" s="200"/>
      <c r="XAQ30" s="200"/>
      <c r="XAR30" s="200"/>
      <c r="XAS30" s="199"/>
      <c r="XAT30" s="200"/>
      <c r="XAU30" s="200"/>
      <c r="XAV30" s="200"/>
      <c r="XAW30" s="199"/>
      <c r="XAX30" s="200"/>
      <c r="XAY30" s="200"/>
      <c r="XAZ30" s="200"/>
      <c r="XBA30" s="199"/>
      <c r="XBB30" s="200"/>
      <c r="XBC30" s="200"/>
      <c r="XBD30" s="200"/>
      <c r="XBE30" s="199"/>
      <c r="XBF30" s="200"/>
      <c r="XBG30" s="200"/>
      <c r="XBH30" s="200"/>
      <c r="XBI30" s="199"/>
      <c r="XBJ30" s="200"/>
      <c r="XBK30" s="200"/>
      <c r="XBL30" s="200"/>
      <c r="XBM30" s="199"/>
      <c r="XBN30" s="200"/>
      <c r="XBO30" s="200"/>
      <c r="XBP30" s="200"/>
      <c r="XBQ30" s="199"/>
      <c r="XBR30" s="200"/>
      <c r="XBS30" s="200"/>
      <c r="XBT30" s="200"/>
      <c r="XBU30" s="199"/>
      <c r="XBV30" s="200"/>
      <c r="XBW30" s="200"/>
      <c r="XBX30" s="200"/>
      <c r="XBY30" s="199"/>
      <c r="XBZ30" s="200"/>
      <c r="XCA30" s="200"/>
      <c r="XCB30" s="200"/>
      <c r="XCC30" s="199"/>
      <c r="XCD30" s="200"/>
      <c r="XCE30" s="200"/>
      <c r="XCF30" s="200"/>
      <c r="XCG30" s="199"/>
      <c r="XCH30" s="200"/>
      <c r="XCI30" s="200"/>
      <c r="XCJ30" s="200"/>
      <c r="XCK30" s="199"/>
      <c r="XCL30" s="200"/>
      <c r="XCM30" s="200"/>
      <c r="XCN30" s="200"/>
      <c r="XCO30" s="199"/>
      <c r="XCP30" s="200"/>
      <c r="XCQ30" s="200"/>
      <c r="XCR30" s="200"/>
      <c r="XCS30" s="199"/>
      <c r="XCT30" s="200"/>
      <c r="XCU30" s="200"/>
      <c r="XCV30" s="200"/>
      <c r="XCW30" s="199"/>
      <c r="XCX30" s="200"/>
      <c r="XCY30" s="200"/>
      <c r="XCZ30" s="200"/>
      <c r="XDA30" s="199"/>
      <c r="XDB30" s="200"/>
      <c r="XDC30" s="200"/>
      <c r="XDD30" s="200"/>
      <c r="XDE30" s="199"/>
      <c r="XDF30" s="200"/>
      <c r="XDG30" s="200"/>
      <c r="XDH30" s="200"/>
      <c r="XDI30" s="199"/>
      <c r="XDJ30" s="200"/>
      <c r="XDK30" s="200"/>
      <c r="XDL30" s="200"/>
      <c r="XDM30" s="199"/>
      <c r="XDN30" s="200"/>
      <c r="XDO30" s="200"/>
      <c r="XDP30" s="200"/>
      <c r="XDQ30" s="199"/>
      <c r="XDR30" s="200"/>
      <c r="XDS30" s="200"/>
      <c r="XDT30" s="200"/>
      <c r="XDU30" s="199"/>
      <c r="XDV30" s="200"/>
      <c r="XDW30" s="200"/>
      <c r="XDX30" s="200"/>
      <c r="XDY30" s="199"/>
      <c r="XDZ30" s="200"/>
      <c r="XEA30" s="200"/>
      <c r="XEB30" s="200"/>
      <c r="XEC30" s="199"/>
      <c r="XED30" s="200"/>
      <c r="XEE30" s="200"/>
      <c r="XEF30" s="200"/>
      <c r="XEG30" s="199"/>
      <c r="XEH30" s="200"/>
      <c r="XEI30" s="200"/>
      <c r="XEJ30" s="200"/>
      <c r="XEK30" s="199"/>
      <c r="XEL30" s="200"/>
      <c r="XEM30" s="200"/>
      <c r="XEN30" s="200"/>
      <c r="XEO30" s="199"/>
      <c r="XEP30" s="200"/>
      <c r="XEQ30" s="200"/>
      <c r="XER30" s="200"/>
      <c r="XES30" s="199"/>
      <c r="XET30" s="200"/>
      <c r="XEU30" s="200"/>
      <c r="XEV30" s="200"/>
      <c r="XEW30" s="199"/>
      <c r="XEX30" s="200"/>
      <c r="XEY30" s="200"/>
      <c r="XEZ30" s="200"/>
      <c r="XFA30" s="199"/>
      <c r="XFB30" s="199"/>
      <c r="XFC30" s="199"/>
      <c r="XFD30" s="199"/>
    </row>
    <row r="31" spans="1:16384" ht="23.25" customHeight="1" x14ac:dyDescent="0.35">
      <c r="A31" s="141" t="s">
        <v>253</v>
      </c>
      <c r="B31" s="2"/>
      <c r="C31" s="2"/>
      <c r="D31" s="139"/>
      <c r="E31" s="199"/>
      <c r="F31" s="200"/>
      <c r="G31" s="200"/>
      <c r="H31" s="200"/>
      <c r="I31" s="199"/>
      <c r="J31" s="200"/>
      <c r="K31" s="200"/>
      <c r="L31" s="200"/>
      <c r="M31" s="199"/>
      <c r="N31" s="200"/>
      <c r="O31" s="200"/>
      <c r="P31" s="200"/>
      <c r="Q31" s="199"/>
      <c r="R31" s="200"/>
      <c r="S31" s="200"/>
      <c r="T31" s="200"/>
      <c r="U31" s="199"/>
      <c r="V31" s="200"/>
      <c r="W31" s="200"/>
      <c r="X31" s="200"/>
      <c r="Y31" s="199"/>
      <c r="Z31" s="200"/>
      <c r="AA31" s="200"/>
      <c r="AB31" s="200"/>
      <c r="AC31" s="199"/>
      <c r="AD31" s="200"/>
      <c r="AE31" s="200"/>
      <c r="AF31" s="200"/>
      <c r="AG31" s="199"/>
      <c r="AH31" s="200"/>
      <c r="AI31" s="200"/>
      <c r="AJ31" s="200"/>
      <c r="AK31" s="199"/>
      <c r="AL31" s="200"/>
      <c r="AM31" s="200"/>
      <c r="AN31" s="200"/>
      <c r="AO31" s="199"/>
      <c r="AP31" s="200"/>
      <c r="AQ31" s="200"/>
      <c r="AR31" s="200"/>
      <c r="AS31" s="199"/>
      <c r="AT31" s="200"/>
      <c r="AU31" s="200"/>
      <c r="AV31" s="200"/>
      <c r="AW31" s="199"/>
      <c r="AX31" s="200"/>
      <c r="AY31" s="200"/>
      <c r="AZ31" s="200"/>
      <c r="BA31" s="199"/>
      <c r="BB31" s="200"/>
      <c r="BC31" s="200"/>
      <c r="BD31" s="200"/>
      <c r="BE31" s="199"/>
      <c r="BF31" s="200"/>
      <c r="BG31" s="200"/>
      <c r="BH31" s="200"/>
      <c r="BI31" s="199"/>
      <c r="BJ31" s="200"/>
      <c r="BK31" s="200"/>
      <c r="BL31" s="200"/>
      <c r="BM31" s="199"/>
      <c r="BN31" s="200"/>
      <c r="BO31" s="200"/>
      <c r="BP31" s="200"/>
      <c r="BQ31" s="199"/>
      <c r="BR31" s="200"/>
      <c r="BS31" s="200"/>
      <c r="BT31" s="200"/>
      <c r="BU31" s="199"/>
      <c r="BV31" s="200"/>
      <c r="BW31" s="200"/>
      <c r="BX31" s="200"/>
      <c r="BY31" s="199"/>
      <c r="BZ31" s="200"/>
      <c r="CA31" s="200"/>
      <c r="CB31" s="200"/>
      <c r="CC31" s="199"/>
      <c r="CD31" s="200"/>
      <c r="CE31" s="200"/>
      <c r="CF31" s="200"/>
      <c r="CG31" s="199"/>
      <c r="CH31" s="200"/>
      <c r="CI31" s="200"/>
      <c r="CJ31" s="200"/>
      <c r="CK31" s="199"/>
      <c r="CL31" s="200"/>
      <c r="CM31" s="200"/>
      <c r="CN31" s="200"/>
      <c r="CO31" s="199"/>
      <c r="CP31" s="200"/>
      <c r="CQ31" s="200"/>
      <c r="CR31" s="200"/>
      <c r="CS31" s="199"/>
      <c r="CT31" s="200"/>
      <c r="CU31" s="200"/>
      <c r="CV31" s="200"/>
      <c r="CW31" s="199"/>
      <c r="CX31" s="200"/>
      <c r="CY31" s="200"/>
      <c r="CZ31" s="200"/>
      <c r="DA31" s="199"/>
      <c r="DB31" s="200"/>
      <c r="DC31" s="200"/>
      <c r="DD31" s="200"/>
      <c r="DE31" s="199"/>
      <c r="DF31" s="200"/>
      <c r="DG31" s="200"/>
      <c r="DH31" s="200"/>
      <c r="DI31" s="199"/>
      <c r="DJ31" s="200"/>
      <c r="DK31" s="200"/>
      <c r="DL31" s="200"/>
      <c r="DM31" s="199"/>
      <c r="DN31" s="200"/>
      <c r="DO31" s="200"/>
      <c r="DP31" s="200"/>
      <c r="DQ31" s="199"/>
      <c r="DR31" s="200"/>
      <c r="DS31" s="200"/>
      <c r="DT31" s="200"/>
      <c r="DU31" s="199"/>
      <c r="DV31" s="200"/>
      <c r="DW31" s="200"/>
      <c r="DX31" s="200"/>
      <c r="DY31" s="199"/>
      <c r="DZ31" s="200"/>
      <c r="EA31" s="200"/>
      <c r="EB31" s="200"/>
      <c r="EC31" s="199"/>
      <c r="ED31" s="200"/>
      <c r="EE31" s="200"/>
      <c r="EF31" s="200"/>
      <c r="EG31" s="199"/>
      <c r="EH31" s="200"/>
      <c r="EI31" s="200"/>
      <c r="EJ31" s="200"/>
      <c r="EK31" s="199"/>
      <c r="EL31" s="200"/>
      <c r="EM31" s="200"/>
      <c r="EN31" s="200"/>
      <c r="EO31" s="199"/>
      <c r="EP31" s="200"/>
      <c r="EQ31" s="200"/>
      <c r="ER31" s="200"/>
      <c r="ES31" s="199"/>
      <c r="ET31" s="200"/>
      <c r="EU31" s="200"/>
      <c r="EV31" s="200"/>
      <c r="EW31" s="199"/>
      <c r="EX31" s="200"/>
      <c r="EY31" s="200"/>
      <c r="EZ31" s="200"/>
      <c r="FA31" s="199"/>
      <c r="FB31" s="200"/>
      <c r="FC31" s="200"/>
      <c r="FD31" s="200"/>
      <c r="FE31" s="199"/>
      <c r="FF31" s="200"/>
      <c r="FG31" s="200"/>
      <c r="FH31" s="200"/>
      <c r="FI31" s="199"/>
      <c r="FJ31" s="200"/>
      <c r="FK31" s="200"/>
      <c r="FL31" s="200"/>
      <c r="FM31" s="199"/>
      <c r="FN31" s="200"/>
      <c r="FO31" s="200"/>
      <c r="FP31" s="200"/>
      <c r="FQ31" s="199"/>
      <c r="FR31" s="200"/>
      <c r="FS31" s="200"/>
      <c r="FT31" s="200"/>
      <c r="FU31" s="199"/>
      <c r="FV31" s="200"/>
      <c r="FW31" s="200"/>
      <c r="FX31" s="200"/>
      <c r="FY31" s="199"/>
      <c r="FZ31" s="200"/>
      <c r="GA31" s="200"/>
      <c r="GB31" s="200"/>
      <c r="GC31" s="199"/>
      <c r="GD31" s="200"/>
      <c r="GE31" s="200"/>
      <c r="GF31" s="200"/>
      <c r="GG31" s="199"/>
      <c r="GH31" s="200"/>
      <c r="GI31" s="200"/>
      <c r="GJ31" s="200"/>
      <c r="GK31" s="199"/>
      <c r="GL31" s="200"/>
      <c r="GM31" s="200"/>
      <c r="GN31" s="200"/>
      <c r="GO31" s="199"/>
      <c r="GP31" s="200"/>
      <c r="GQ31" s="200"/>
      <c r="GR31" s="200"/>
      <c r="GS31" s="199"/>
      <c r="GT31" s="200"/>
      <c r="GU31" s="200"/>
      <c r="GV31" s="200"/>
      <c r="GW31" s="199"/>
      <c r="GX31" s="200"/>
      <c r="GY31" s="200"/>
      <c r="GZ31" s="200"/>
      <c r="HA31" s="199"/>
      <c r="HB31" s="200"/>
      <c r="HC31" s="200"/>
      <c r="HD31" s="200"/>
      <c r="HE31" s="199"/>
      <c r="HF31" s="200"/>
      <c r="HG31" s="200"/>
      <c r="HH31" s="200"/>
      <c r="HI31" s="199"/>
      <c r="HJ31" s="200"/>
      <c r="HK31" s="200"/>
      <c r="HL31" s="200"/>
      <c r="HM31" s="199"/>
      <c r="HN31" s="200"/>
      <c r="HO31" s="200"/>
      <c r="HP31" s="200"/>
      <c r="HQ31" s="199"/>
      <c r="HR31" s="200"/>
      <c r="HS31" s="200"/>
      <c r="HT31" s="200"/>
      <c r="HU31" s="199"/>
      <c r="HV31" s="200"/>
      <c r="HW31" s="200"/>
      <c r="HX31" s="200"/>
      <c r="HY31" s="199"/>
      <c r="HZ31" s="200"/>
      <c r="IA31" s="200"/>
      <c r="IB31" s="200"/>
      <c r="IC31" s="199"/>
      <c r="ID31" s="200"/>
      <c r="IE31" s="200"/>
      <c r="IF31" s="200"/>
      <c r="IG31" s="199"/>
      <c r="IH31" s="200"/>
      <c r="II31" s="200"/>
      <c r="IJ31" s="200"/>
      <c r="IK31" s="199"/>
      <c r="IL31" s="200"/>
      <c r="IM31" s="200"/>
      <c r="IN31" s="200"/>
      <c r="IO31" s="199"/>
      <c r="IP31" s="200"/>
      <c r="IQ31" s="200"/>
      <c r="IR31" s="200"/>
      <c r="IS31" s="199"/>
      <c r="IT31" s="200"/>
      <c r="IU31" s="200"/>
      <c r="IV31" s="200"/>
      <c r="IW31" s="199"/>
      <c r="IX31" s="200"/>
      <c r="IY31" s="200"/>
      <c r="IZ31" s="200"/>
      <c r="JA31" s="199"/>
      <c r="JB31" s="200"/>
      <c r="JC31" s="200"/>
      <c r="JD31" s="200"/>
      <c r="JE31" s="199"/>
      <c r="JF31" s="200"/>
      <c r="JG31" s="200"/>
      <c r="JH31" s="200"/>
      <c r="JI31" s="199"/>
      <c r="JJ31" s="200"/>
      <c r="JK31" s="200"/>
      <c r="JL31" s="200"/>
      <c r="JM31" s="199"/>
      <c r="JN31" s="200"/>
      <c r="JO31" s="200"/>
      <c r="JP31" s="200"/>
      <c r="JQ31" s="199"/>
      <c r="JR31" s="200"/>
      <c r="JS31" s="200"/>
      <c r="JT31" s="200"/>
      <c r="JU31" s="199"/>
      <c r="JV31" s="200"/>
      <c r="JW31" s="200"/>
      <c r="JX31" s="200"/>
      <c r="JY31" s="199"/>
      <c r="JZ31" s="200"/>
      <c r="KA31" s="200"/>
      <c r="KB31" s="200"/>
      <c r="KC31" s="199"/>
      <c r="KD31" s="200"/>
      <c r="KE31" s="200"/>
      <c r="KF31" s="200"/>
      <c r="KG31" s="199"/>
      <c r="KH31" s="200"/>
      <c r="KI31" s="200"/>
      <c r="KJ31" s="200"/>
      <c r="KK31" s="199"/>
      <c r="KL31" s="200"/>
      <c r="KM31" s="200"/>
      <c r="KN31" s="200"/>
      <c r="KO31" s="199"/>
      <c r="KP31" s="200"/>
      <c r="KQ31" s="200"/>
      <c r="KR31" s="200"/>
      <c r="KS31" s="199"/>
      <c r="KT31" s="200"/>
      <c r="KU31" s="200"/>
      <c r="KV31" s="200"/>
      <c r="KW31" s="199"/>
      <c r="KX31" s="200"/>
      <c r="KY31" s="200"/>
      <c r="KZ31" s="200"/>
      <c r="LA31" s="199"/>
      <c r="LB31" s="200"/>
      <c r="LC31" s="200"/>
      <c r="LD31" s="200"/>
      <c r="LE31" s="199"/>
      <c r="LF31" s="200"/>
      <c r="LG31" s="200"/>
      <c r="LH31" s="200"/>
      <c r="LI31" s="199"/>
      <c r="LJ31" s="200"/>
      <c r="LK31" s="200"/>
      <c r="LL31" s="200"/>
      <c r="LM31" s="199"/>
      <c r="LN31" s="200"/>
      <c r="LO31" s="200"/>
      <c r="LP31" s="200"/>
      <c r="LQ31" s="199"/>
      <c r="LR31" s="200"/>
      <c r="LS31" s="200"/>
      <c r="LT31" s="200"/>
      <c r="LU31" s="199"/>
      <c r="LV31" s="200"/>
      <c r="LW31" s="200"/>
      <c r="LX31" s="200"/>
      <c r="LY31" s="199"/>
      <c r="LZ31" s="200"/>
      <c r="MA31" s="200"/>
      <c r="MB31" s="200"/>
      <c r="MC31" s="199"/>
      <c r="MD31" s="200"/>
      <c r="ME31" s="200"/>
      <c r="MF31" s="200"/>
      <c r="MG31" s="199"/>
      <c r="MH31" s="200"/>
      <c r="MI31" s="200"/>
      <c r="MJ31" s="200"/>
      <c r="MK31" s="199"/>
      <c r="ML31" s="200"/>
      <c r="MM31" s="200"/>
      <c r="MN31" s="200"/>
      <c r="MO31" s="199"/>
      <c r="MP31" s="200"/>
      <c r="MQ31" s="200"/>
      <c r="MR31" s="200"/>
      <c r="MS31" s="199"/>
      <c r="MT31" s="200"/>
      <c r="MU31" s="200"/>
      <c r="MV31" s="200"/>
      <c r="MW31" s="199"/>
      <c r="MX31" s="200"/>
      <c r="MY31" s="200"/>
      <c r="MZ31" s="200"/>
      <c r="NA31" s="199"/>
      <c r="NB31" s="200"/>
      <c r="NC31" s="200"/>
      <c r="ND31" s="200"/>
      <c r="NE31" s="199"/>
      <c r="NF31" s="200"/>
      <c r="NG31" s="200"/>
      <c r="NH31" s="200"/>
      <c r="NI31" s="199"/>
      <c r="NJ31" s="200"/>
      <c r="NK31" s="200"/>
      <c r="NL31" s="200"/>
      <c r="NM31" s="199"/>
      <c r="NN31" s="200"/>
      <c r="NO31" s="200"/>
      <c r="NP31" s="200"/>
      <c r="NQ31" s="199"/>
      <c r="NR31" s="200"/>
      <c r="NS31" s="200"/>
      <c r="NT31" s="200"/>
      <c r="NU31" s="199"/>
      <c r="NV31" s="200"/>
      <c r="NW31" s="200"/>
      <c r="NX31" s="200"/>
      <c r="NY31" s="199"/>
      <c r="NZ31" s="200"/>
      <c r="OA31" s="200"/>
      <c r="OB31" s="200"/>
      <c r="OC31" s="199"/>
      <c r="OD31" s="200"/>
      <c r="OE31" s="200"/>
      <c r="OF31" s="200"/>
      <c r="OG31" s="199"/>
      <c r="OH31" s="200"/>
      <c r="OI31" s="200"/>
      <c r="OJ31" s="200"/>
      <c r="OK31" s="199"/>
      <c r="OL31" s="200"/>
      <c r="OM31" s="200"/>
      <c r="ON31" s="200"/>
      <c r="OO31" s="199"/>
      <c r="OP31" s="200"/>
      <c r="OQ31" s="200"/>
      <c r="OR31" s="200"/>
      <c r="OS31" s="199"/>
      <c r="OT31" s="200"/>
      <c r="OU31" s="200"/>
      <c r="OV31" s="200"/>
      <c r="OW31" s="199"/>
      <c r="OX31" s="200"/>
      <c r="OY31" s="200"/>
      <c r="OZ31" s="200"/>
      <c r="PA31" s="199"/>
      <c r="PB31" s="200"/>
      <c r="PC31" s="200"/>
      <c r="PD31" s="200"/>
      <c r="PE31" s="199"/>
      <c r="PF31" s="200"/>
      <c r="PG31" s="200"/>
      <c r="PH31" s="200"/>
      <c r="PI31" s="199"/>
      <c r="PJ31" s="200"/>
      <c r="PK31" s="200"/>
      <c r="PL31" s="200"/>
      <c r="PM31" s="199"/>
      <c r="PN31" s="200"/>
      <c r="PO31" s="200"/>
      <c r="PP31" s="200"/>
      <c r="PQ31" s="199"/>
      <c r="PR31" s="200"/>
      <c r="PS31" s="200"/>
      <c r="PT31" s="200"/>
      <c r="PU31" s="199"/>
      <c r="PV31" s="200"/>
      <c r="PW31" s="200"/>
      <c r="PX31" s="200"/>
      <c r="PY31" s="199"/>
      <c r="PZ31" s="200"/>
      <c r="QA31" s="200"/>
      <c r="QB31" s="200"/>
      <c r="QC31" s="199"/>
      <c r="QD31" s="200"/>
      <c r="QE31" s="200"/>
      <c r="QF31" s="200"/>
      <c r="QG31" s="199"/>
      <c r="QH31" s="200"/>
      <c r="QI31" s="200"/>
      <c r="QJ31" s="200"/>
      <c r="QK31" s="199"/>
      <c r="QL31" s="200"/>
      <c r="QM31" s="200"/>
      <c r="QN31" s="200"/>
      <c r="QO31" s="199"/>
      <c r="QP31" s="200"/>
      <c r="QQ31" s="200"/>
      <c r="QR31" s="200"/>
      <c r="QS31" s="199"/>
      <c r="QT31" s="200"/>
      <c r="QU31" s="200"/>
      <c r="QV31" s="200"/>
      <c r="QW31" s="199"/>
      <c r="QX31" s="200"/>
      <c r="QY31" s="200"/>
      <c r="QZ31" s="200"/>
      <c r="RA31" s="199"/>
      <c r="RB31" s="200"/>
      <c r="RC31" s="200"/>
      <c r="RD31" s="200"/>
      <c r="RE31" s="199"/>
      <c r="RF31" s="200"/>
      <c r="RG31" s="200"/>
      <c r="RH31" s="200"/>
      <c r="RI31" s="199"/>
      <c r="RJ31" s="200"/>
      <c r="RK31" s="200"/>
      <c r="RL31" s="200"/>
      <c r="RM31" s="199"/>
      <c r="RN31" s="200"/>
      <c r="RO31" s="200"/>
      <c r="RP31" s="200"/>
      <c r="RQ31" s="199"/>
      <c r="RR31" s="200"/>
      <c r="RS31" s="200"/>
      <c r="RT31" s="200"/>
      <c r="RU31" s="199"/>
      <c r="RV31" s="200"/>
      <c r="RW31" s="200"/>
      <c r="RX31" s="200"/>
      <c r="RY31" s="199"/>
      <c r="RZ31" s="200"/>
      <c r="SA31" s="200"/>
      <c r="SB31" s="200"/>
      <c r="SC31" s="199"/>
      <c r="SD31" s="200"/>
      <c r="SE31" s="200"/>
      <c r="SF31" s="200"/>
      <c r="SG31" s="199"/>
      <c r="SH31" s="200"/>
      <c r="SI31" s="200"/>
      <c r="SJ31" s="200"/>
      <c r="SK31" s="199"/>
      <c r="SL31" s="200"/>
      <c r="SM31" s="200"/>
      <c r="SN31" s="200"/>
      <c r="SO31" s="199"/>
      <c r="SP31" s="200"/>
      <c r="SQ31" s="200"/>
      <c r="SR31" s="200"/>
      <c r="SS31" s="199"/>
      <c r="ST31" s="200"/>
      <c r="SU31" s="200"/>
      <c r="SV31" s="200"/>
      <c r="SW31" s="199"/>
      <c r="SX31" s="200"/>
      <c r="SY31" s="200"/>
      <c r="SZ31" s="200"/>
      <c r="TA31" s="199"/>
      <c r="TB31" s="200"/>
      <c r="TC31" s="200"/>
      <c r="TD31" s="200"/>
      <c r="TE31" s="199"/>
      <c r="TF31" s="200"/>
      <c r="TG31" s="200"/>
      <c r="TH31" s="200"/>
      <c r="TI31" s="199"/>
      <c r="TJ31" s="200"/>
      <c r="TK31" s="200"/>
      <c r="TL31" s="200"/>
      <c r="TM31" s="199"/>
      <c r="TN31" s="200"/>
      <c r="TO31" s="200"/>
      <c r="TP31" s="200"/>
      <c r="TQ31" s="199"/>
      <c r="TR31" s="200"/>
      <c r="TS31" s="200"/>
      <c r="TT31" s="200"/>
      <c r="TU31" s="199"/>
      <c r="TV31" s="200"/>
      <c r="TW31" s="200"/>
      <c r="TX31" s="200"/>
      <c r="TY31" s="199"/>
      <c r="TZ31" s="200"/>
      <c r="UA31" s="200"/>
      <c r="UB31" s="200"/>
      <c r="UC31" s="199"/>
      <c r="UD31" s="200"/>
      <c r="UE31" s="200"/>
      <c r="UF31" s="200"/>
      <c r="UG31" s="199"/>
      <c r="UH31" s="200"/>
      <c r="UI31" s="200"/>
      <c r="UJ31" s="200"/>
      <c r="UK31" s="199"/>
      <c r="UL31" s="200"/>
      <c r="UM31" s="200"/>
      <c r="UN31" s="200"/>
      <c r="UO31" s="199"/>
      <c r="UP31" s="200"/>
      <c r="UQ31" s="200"/>
      <c r="UR31" s="200"/>
      <c r="US31" s="199"/>
      <c r="UT31" s="200"/>
      <c r="UU31" s="200"/>
      <c r="UV31" s="200"/>
      <c r="UW31" s="199"/>
      <c r="UX31" s="200"/>
      <c r="UY31" s="200"/>
      <c r="UZ31" s="200"/>
      <c r="VA31" s="199"/>
      <c r="VB31" s="200"/>
      <c r="VC31" s="200"/>
      <c r="VD31" s="200"/>
      <c r="VE31" s="199"/>
      <c r="VF31" s="200"/>
      <c r="VG31" s="200"/>
      <c r="VH31" s="200"/>
      <c r="VI31" s="199"/>
      <c r="VJ31" s="200"/>
      <c r="VK31" s="200"/>
      <c r="VL31" s="200"/>
      <c r="VM31" s="199"/>
      <c r="VN31" s="200"/>
      <c r="VO31" s="200"/>
      <c r="VP31" s="200"/>
      <c r="VQ31" s="199"/>
      <c r="VR31" s="200"/>
      <c r="VS31" s="200"/>
      <c r="VT31" s="200"/>
      <c r="VU31" s="199"/>
      <c r="VV31" s="200"/>
      <c r="VW31" s="200"/>
      <c r="VX31" s="200"/>
      <c r="VY31" s="199"/>
      <c r="VZ31" s="200"/>
      <c r="WA31" s="200"/>
      <c r="WB31" s="200"/>
      <c r="WC31" s="199"/>
      <c r="WD31" s="200"/>
      <c r="WE31" s="200"/>
      <c r="WF31" s="200"/>
      <c r="WG31" s="199"/>
      <c r="WH31" s="200"/>
      <c r="WI31" s="200"/>
      <c r="WJ31" s="200"/>
      <c r="WK31" s="199"/>
      <c r="WL31" s="200"/>
      <c r="WM31" s="200"/>
      <c r="WN31" s="200"/>
      <c r="WO31" s="199"/>
      <c r="WP31" s="200"/>
      <c r="WQ31" s="200"/>
      <c r="WR31" s="200"/>
      <c r="WS31" s="199"/>
      <c r="WT31" s="200"/>
      <c r="WU31" s="200"/>
      <c r="WV31" s="200"/>
      <c r="WW31" s="199"/>
      <c r="WX31" s="200"/>
      <c r="WY31" s="200"/>
      <c r="WZ31" s="200"/>
      <c r="XA31" s="199"/>
      <c r="XB31" s="200"/>
      <c r="XC31" s="200"/>
      <c r="XD31" s="200"/>
      <c r="XE31" s="199"/>
      <c r="XF31" s="200"/>
      <c r="XG31" s="200"/>
      <c r="XH31" s="200"/>
      <c r="XI31" s="199"/>
      <c r="XJ31" s="200"/>
      <c r="XK31" s="200"/>
      <c r="XL31" s="200"/>
      <c r="XM31" s="199"/>
      <c r="XN31" s="200"/>
      <c r="XO31" s="200"/>
      <c r="XP31" s="200"/>
      <c r="XQ31" s="199"/>
      <c r="XR31" s="200"/>
      <c r="XS31" s="200"/>
      <c r="XT31" s="200"/>
      <c r="XU31" s="199"/>
      <c r="XV31" s="200"/>
      <c r="XW31" s="200"/>
      <c r="XX31" s="200"/>
      <c r="XY31" s="199"/>
      <c r="XZ31" s="200"/>
      <c r="YA31" s="200"/>
      <c r="YB31" s="200"/>
      <c r="YC31" s="199"/>
      <c r="YD31" s="200"/>
      <c r="YE31" s="200"/>
      <c r="YF31" s="200"/>
      <c r="YG31" s="199"/>
      <c r="YH31" s="200"/>
      <c r="YI31" s="200"/>
      <c r="YJ31" s="200"/>
      <c r="YK31" s="199"/>
      <c r="YL31" s="200"/>
      <c r="YM31" s="200"/>
      <c r="YN31" s="200"/>
      <c r="YO31" s="199"/>
      <c r="YP31" s="200"/>
      <c r="YQ31" s="200"/>
      <c r="YR31" s="200"/>
      <c r="YS31" s="199"/>
      <c r="YT31" s="200"/>
      <c r="YU31" s="200"/>
      <c r="YV31" s="200"/>
      <c r="YW31" s="199"/>
      <c r="YX31" s="200"/>
      <c r="YY31" s="200"/>
      <c r="YZ31" s="200"/>
      <c r="ZA31" s="199"/>
      <c r="ZB31" s="200"/>
      <c r="ZC31" s="200"/>
      <c r="ZD31" s="200"/>
      <c r="ZE31" s="199"/>
      <c r="ZF31" s="200"/>
      <c r="ZG31" s="200"/>
      <c r="ZH31" s="200"/>
      <c r="ZI31" s="199"/>
      <c r="ZJ31" s="200"/>
      <c r="ZK31" s="200"/>
      <c r="ZL31" s="200"/>
      <c r="ZM31" s="199"/>
      <c r="ZN31" s="200"/>
      <c r="ZO31" s="200"/>
      <c r="ZP31" s="200"/>
      <c r="ZQ31" s="199"/>
      <c r="ZR31" s="200"/>
      <c r="ZS31" s="200"/>
      <c r="ZT31" s="200"/>
      <c r="ZU31" s="199"/>
      <c r="ZV31" s="200"/>
      <c r="ZW31" s="200"/>
      <c r="ZX31" s="200"/>
      <c r="ZY31" s="199"/>
      <c r="ZZ31" s="200"/>
      <c r="AAA31" s="200"/>
      <c r="AAB31" s="200"/>
      <c r="AAC31" s="199"/>
      <c r="AAD31" s="200"/>
      <c r="AAE31" s="200"/>
      <c r="AAF31" s="200"/>
      <c r="AAG31" s="199"/>
      <c r="AAH31" s="200"/>
      <c r="AAI31" s="200"/>
      <c r="AAJ31" s="200"/>
      <c r="AAK31" s="199"/>
      <c r="AAL31" s="200"/>
      <c r="AAM31" s="200"/>
      <c r="AAN31" s="200"/>
      <c r="AAO31" s="199"/>
      <c r="AAP31" s="200"/>
      <c r="AAQ31" s="200"/>
      <c r="AAR31" s="200"/>
      <c r="AAS31" s="199"/>
      <c r="AAT31" s="200"/>
      <c r="AAU31" s="200"/>
      <c r="AAV31" s="200"/>
      <c r="AAW31" s="199"/>
      <c r="AAX31" s="200"/>
      <c r="AAY31" s="200"/>
      <c r="AAZ31" s="200"/>
      <c r="ABA31" s="199"/>
      <c r="ABB31" s="200"/>
      <c r="ABC31" s="200"/>
      <c r="ABD31" s="200"/>
      <c r="ABE31" s="199"/>
      <c r="ABF31" s="200"/>
      <c r="ABG31" s="200"/>
      <c r="ABH31" s="200"/>
      <c r="ABI31" s="199"/>
      <c r="ABJ31" s="200"/>
      <c r="ABK31" s="200"/>
      <c r="ABL31" s="200"/>
      <c r="ABM31" s="199"/>
      <c r="ABN31" s="200"/>
      <c r="ABO31" s="200"/>
      <c r="ABP31" s="200"/>
      <c r="ABQ31" s="199"/>
      <c r="ABR31" s="200"/>
      <c r="ABS31" s="200"/>
      <c r="ABT31" s="200"/>
      <c r="ABU31" s="199"/>
      <c r="ABV31" s="200"/>
      <c r="ABW31" s="200"/>
      <c r="ABX31" s="200"/>
      <c r="ABY31" s="199"/>
      <c r="ABZ31" s="200"/>
      <c r="ACA31" s="200"/>
      <c r="ACB31" s="200"/>
      <c r="ACC31" s="199"/>
      <c r="ACD31" s="200"/>
      <c r="ACE31" s="200"/>
      <c r="ACF31" s="200"/>
      <c r="ACG31" s="199"/>
      <c r="ACH31" s="200"/>
      <c r="ACI31" s="200"/>
      <c r="ACJ31" s="200"/>
      <c r="ACK31" s="199"/>
      <c r="ACL31" s="200"/>
      <c r="ACM31" s="200"/>
      <c r="ACN31" s="200"/>
      <c r="ACO31" s="199"/>
      <c r="ACP31" s="200"/>
      <c r="ACQ31" s="200"/>
      <c r="ACR31" s="200"/>
      <c r="ACS31" s="199"/>
      <c r="ACT31" s="200"/>
      <c r="ACU31" s="200"/>
      <c r="ACV31" s="200"/>
      <c r="ACW31" s="199"/>
      <c r="ACX31" s="200"/>
      <c r="ACY31" s="200"/>
      <c r="ACZ31" s="200"/>
      <c r="ADA31" s="199"/>
      <c r="ADB31" s="200"/>
      <c r="ADC31" s="200"/>
      <c r="ADD31" s="200"/>
      <c r="ADE31" s="199"/>
      <c r="ADF31" s="200"/>
      <c r="ADG31" s="200"/>
      <c r="ADH31" s="200"/>
      <c r="ADI31" s="199"/>
      <c r="ADJ31" s="200"/>
      <c r="ADK31" s="200"/>
      <c r="ADL31" s="200"/>
      <c r="ADM31" s="199"/>
      <c r="ADN31" s="200"/>
      <c r="ADO31" s="200"/>
      <c r="ADP31" s="200"/>
      <c r="ADQ31" s="199"/>
      <c r="ADR31" s="200"/>
      <c r="ADS31" s="200"/>
      <c r="ADT31" s="200"/>
      <c r="ADU31" s="199"/>
      <c r="ADV31" s="200"/>
      <c r="ADW31" s="200"/>
      <c r="ADX31" s="200"/>
      <c r="ADY31" s="199"/>
      <c r="ADZ31" s="200"/>
      <c r="AEA31" s="200"/>
      <c r="AEB31" s="200"/>
      <c r="AEC31" s="199"/>
      <c r="AED31" s="200"/>
      <c r="AEE31" s="200"/>
      <c r="AEF31" s="200"/>
      <c r="AEG31" s="199"/>
      <c r="AEH31" s="200"/>
      <c r="AEI31" s="200"/>
      <c r="AEJ31" s="200"/>
      <c r="AEK31" s="199"/>
      <c r="AEL31" s="200"/>
      <c r="AEM31" s="200"/>
      <c r="AEN31" s="200"/>
      <c r="AEO31" s="199"/>
      <c r="AEP31" s="200"/>
      <c r="AEQ31" s="200"/>
      <c r="AER31" s="200"/>
      <c r="AES31" s="199"/>
      <c r="AET31" s="200"/>
      <c r="AEU31" s="200"/>
      <c r="AEV31" s="200"/>
      <c r="AEW31" s="199"/>
      <c r="AEX31" s="200"/>
      <c r="AEY31" s="200"/>
      <c r="AEZ31" s="200"/>
      <c r="AFA31" s="199"/>
      <c r="AFB31" s="200"/>
      <c r="AFC31" s="200"/>
      <c r="AFD31" s="200"/>
      <c r="AFE31" s="199"/>
      <c r="AFF31" s="200"/>
      <c r="AFG31" s="200"/>
      <c r="AFH31" s="200"/>
      <c r="AFI31" s="199"/>
      <c r="AFJ31" s="200"/>
      <c r="AFK31" s="200"/>
      <c r="AFL31" s="200"/>
      <c r="AFM31" s="199"/>
      <c r="AFN31" s="200"/>
      <c r="AFO31" s="200"/>
      <c r="AFP31" s="200"/>
      <c r="AFQ31" s="199"/>
      <c r="AFR31" s="200"/>
      <c r="AFS31" s="200"/>
      <c r="AFT31" s="200"/>
      <c r="AFU31" s="199"/>
      <c r="AFV31" s="200"/>
      <c r="AFW31" s="200"/>
      <c r="AFX31" s="200"/>
      <c r="AFY31" s="199"/>
      <c r="AFZ31" s="200"/>
      <c r="AGA31" s="200"/>
      <c r="AGB31" s="200"/>
      <c r="AGC31" s="199"/>
      <c r="AGD31" s="200"/>
      <c r="AGE31" s="200"/>
      <c r="AGF31" s="200"/>
      <c r="AGG31" s="199"/>
      <c r="AGH31" s="200"/>
      <c r="AGI31" s="200"/>
      <c r="AGJ31" s="200"/>
      <c r="AGK31" s="199"/>
      <c r="AGL31" s="200"/>
      <c r="AGM31" s="200"/>
      <c r="AGN31" s="200"/>
      <c r="AGO31" s="199"/>
      <c r="AGP31" s="200"/>
      <c r="AGQ31" s="200"/>
      <c r="AGR31" s="200"/>
      <c r="AGS31" s="199"/>
      <c r="AGT31" s="200"/>
      <c r="AGU31" s="200"/>
      <c r="AGV31" s="200"/>
      <c r="AGW31" s="199"/>
      <c r="AGX31" s="200"/>
      <c r="AGY31" s="200"/>
      <c r="AGZ31" s="200"/>
      <c r="AHA31" s="199"/>
      <c r="AHB31" s="200"/>
      <c r="AHC31" s="200"/>
      <c r="AHD31" s="200"/>
      <c r="AHE31" s="199"/>
      <c r="AHF31" s="200"/>
      <c r="AHG31" s="200"/>
      <c r="AHH31" s="200"/>
      <c r="AHI31" s="199"/>
      <c r="AHJ31" s="200"/>
      <c r="AHK31" s="200"/>
      <c r="AHL31" s="200"/>
      <c r="AHM31" s="199"/>
      <c r="AHN31" s="200"/>
      <c r="AHO31" s="200"/>
      <c r="AHP31" s="200"/>
      <c r="AHQ31" s="199"/>
      <c r="AHR31" s="200"/>
      <c r="AHS31" s="200"/>
      <c r="AHT31" s="200"/>
      <c r="AHU31" s="199"/>
      <c r="AHV31" s="200"/>
      <c r="AHW31" s="200"/>
      <c r="AHX31" s="200"/>
      <c r="AHY31" s="199"/>
      <c r="AHZ31" s="200"/>
      <c r="AIA31" s="200"/>
      <c r="AIB31" s="200"/>
      <c r="AIC31" s="199"/>
      <c r="AID31" s="200"/>
      <c r="AIE31" s="200"/>
      <c r="AIF31" s="200"/>
      <c r="AIG31" s="199"/>
      <c r="AIH31" s="200"/>
      <c r="AII31" s="200"/>
      <c r="AIJ31" s="200"/>
      <c r="AIK31" s="199"/>
      <c r="AIL31" s="200"/>
      <c r="AIM31" s="200"/>
      <c r="AIN31" s="200"/>
      <c r="AIO31" s="199"/>
      <c r="AIP31" s="200"/>
      <c r="AIQ31" s="200"/>
      <c r="AIR31" s="200"/>
      <c r="AIS31" s="199"/>
      <c r="AIT31" s="200"/>
      <c r="AIU31" s="200"/>
      <c r="AIV31" s="200"/>
      <c r="AIW31" s="199"/>
      <c r="AIX31" s="200"/>
      <c r="AIY31" s="200"/>
      <c r="AIZ31" s="200"/>
      <c r="AJA31" s="199"/>
      <c r="AJB31" s="200"/>
      <c r="AJC31" s="200"/>
      <c r="AJD31" s="200"/>
      <c r="AJE31" s="199"/>
      <c r="AJF31" s="200"/>
      <c r="AJG31" s="200"/>
      <c r="AJH31" s="200"/>
      <c r="AJI31" s="199"/>
      <c r="AJJ31" s="200"/>
      <c r="AJK31" s="200"/>
      <c r="AJL31" s="200"/>
      <c r="AJM31" s="199"/>
      <c r="AJN31" s="200"/>
      <c r="AJO31" s="200"/>
      <c r="AJP31" s="200"/>
      <c r="AJQ31" s="199"/>
      <c r="AJR31" s="200"/>
      <c r="AJS31" s="200"/>
      <c r="AJT31" s="200"/>
      <c r="AJU31" s="199"/>
      <c r="AJV31" s="200"/>
      <c r="AJW31" s="200"/>
      <c r="AJX31" s="200"/>
      <c r="AJY31" s="199"/>
      <c r="AJZ31" s="200"/>
      <c r="AKA31" s="200"/>
      <c r="AKB31" s="200"/>
      <c r="AKC31" s="199"/>
      <c r="AKD31" s="200"/>
      <c r="AKE31" s="200"/>
      <c r="AKF31" s="200"/>
      <c r="AKG31" s="199"/>
      <c r="AKH31" s="200"/>
      <c r="AKI31" s="200"/>
      <c r="AKJ31" s="200"/>
      <c r="AKK31" s="199"/>
      <c r="AKL31" s="200"/>
      <c r="AKM31" s="200"/>
      <c r="AKN31" s="200"/>
      <c r="AKO31" s="199"/>
      <c r="AKP31" s="200"/>
      <c r="AKQ31" s="200"/>
      <c r="AKR31" s="200"/>
      <c r="AKS31" s="199"/>
      <c r="AKT31" s="200"/>
      <c r="AKU31" s="200"/>
      <c r="AKV31" s="200"/>
      <c r="AKW31" s="199"/>
      <c r="AKX31" s="200"/>
      <c r="AKY31" s="200"/>
      <c r="AKZ31" s="200"/>
      <c r="ALA31" s="199"/>
      <c r="ALB31" s="200"/>
      <c r="ALC31" s="200"/>
      <c r="ALD31" s="200"/>
      <c r="ALE31" s="199"/>
      <c r="ALF31" s="200"/>
      <c r="ALG31" s="200"/>
      <c r="ALH31" s="200"/>
      <c r="ALI31" s="199"/>
      <c r="ALJ31" s="200"/>
      <c r="ALK31" s="200"/>
      <c r="ALL31" s="200"/>
      <c r="ALM31" s="199"/>
      <c r="ALN31" s="200"/>
      <c r="ALO31" s="200"/>
      <c r="ALP31" s="200"/>
      <c r="ALQ31" s="199"/>
      <c r="ALR31" s="200"/>
      <c r="ALS31" s="200"/>
      <c r="ALT31" s="200"/>
      <c r="ALU31" s="199"/>
      <c r="ALV31" s="200"/>
      <c r="ALW31" s="200"/>
      <c r="ALX31" s="200"/>
      <c r="ALY31" s="199"/>
      <c r="ALZ31" s="200"/>
      <c r="AMA31" s="200"/>
      <c r="AMB31" s="200"/>
      <c r="AMC31" s="199"/>
      <c r="AMD31" s="200"/>
      <c r="AME31" s="200"/>
      <c r="AMF31" s="200"/>
      <c r="AMG31" s="199"/>
      <c r="AMH31" s="200"/>
      <c r="AMI31" s="200"/>
      <c r="AMJ31" s="200"/>
      <c r="AMK31" s="199"/>
      <c r="AML31" s="200"/>
      <c r="AMM31" s="200"/>
      <c r="AMN31" s="200"/>
      <c r="AMO31" s="199"/>
      <c r="AMP31" s="200"/>
      <c r="AMQ31" s="200"/>
      <c r="AMR31" s="200"/>
      <c r="AMS31" s="199"/>
      <c r="AMT31" s="200"/>
      <c r="AMU31" s="200"/>
      <c r="AMV31" s="200"/>
      <c r="AMW31" s="199"/>
      <c r="AMX31" s="200"/>
      <c r="AMY31" s="200"/>
      <c r="AMZ31" s="200"/>
      <c r="ANA31" s="199"/>
      <c r="ANB31" s="200"/>
      <c r="ANC31" s="200"/>
      <c r="AND31" s="200"/>
      <c r="ANE31" s="199"/>
      <c r="ANF31" s="200"/>
      <c r="ANG31" s="200"/>
      <c r="ANH31" s="200"/>
      <c r="ANI31" s="199"/>
      <c r="ANJ31" s="200"/>
      <c r="ANK31" s="200"/>
      <c r="ANL31" s="200"/>
      <c r="ANM31" s="199"/>
      <c r="ANN31" s="200"/>
      <c r="ANO31" s="200"/>
      <c r="ANP31" s="200"/>
      <c r="ANQ31" s="199"/>
      <c r="ANR31" s="200"/>
      <c r="ANS31" s="200"/>
      <c r="ANT31" s="200"/>
      <c r="ANU31" s="199"/>
      <c r="ANV31" s="200"/>
      <c r="ANW31" s="200"/>
      <c r="ANX31" s="200"/>
      <c r="ANY31" s="199"/>
      <c r="ANZ31" s="200"/>
      <c r="AOA31" s="200"/>
      <c r="AOB31" s="200"/>
      <c r="AOC31" s="199"/>
      <c r="AOD31" s="200"/>
      <c r="AOE31" s="200"/>
      <c r="AOF31" s="200"/>
      <c r="AOG31" s="199"/>
      <c r="AOH31" s="200"/>
      <c r="AOI31" s="200"/>
      <c r="AOJ31" s="200"/>
      <c r="AOK31" s="199"/>
      <c r="AOL31" s="200"/>
      <c r="AOM31" s="200"/>
      <c r="AON31" s="200"/>
      <c r="AOO31" s="199"/>
      <c r="AOP31" s="200"/>
      <c r="AOQ31" s="200"/>
      <c r="AOR31" s="200"/>
      <c r="AOS31" s="199"/>
      <c r="AOT31" s="200"/>
      <c r="AOU31" s="200"/>
      <c r="AOV31" s="200"/>
      <c r="AOW31" s="199"/>
      <c r="AOX31" s="200"/>
      <c r="AOY31" s="200"/>
      <c r="AOZ31" s="200"/>
      <c r="APA31" s="199"/>
      <c r="APB31" s="200"/>
      <c r="APC31" s="200"/>
      <c r="APD31" s="200"/>
      <c r="APE31" s="199"/>
      <c r="APF31" s="200"/>
      <c r="APG31" s="200"/>
      <c r="APH31" s="200"/>
      <c r="API31" s="199"/>
      <c r="APJ31" s="200"/>
      <c r="APK31" s="200"/>
      <c r="APL31" s="200"/>
      <c r="APM31" s="199"/>
      <c r="APN31" s="200"/>
      <c r="APO31" s="200"/>
      <c r="APP31" s="200"/>
      <c r="APQ31" s="199"/>
      <c r="APR31" s="200"/>
      <c r="APS31" s="200"/>
      <c r="APT31" s="200"/>
      <c r="APU31" s="199"/>
      <c r="APV31" s="200"/>
      <c r="APW31" s="200"/>
      <c r="APX31" s="200"/>
      <c r="APY31" s="199"/>
      <c r="APZ31" s="200"/>
      <c r="AQA31" s="200"/>
      <c r="AQB31" s="200"/>
      <c r="AQC31" s="199"/>
      <c r="AQD31" s="200"/>
      <c r="AQE31" s="200"/>
      <c r="AQF31" s="200"/>
      <c r="AQG31" s="199"/>
      <c r="AQH31" s="200"/>
      <c r="AQI31" s="200"/>
      <c r="AQJ31" s="200"/>
      <c r="AQK31" s="199"/>
      <c r="AQL31" s="200"/>
      <c r="AQM31" s="200"/>
      <c r="AQN31" s="200"/>
      <c r="AQO31" s="199"/>
      <c r="AQP31" s="200"/>
      <c r="AQQ31" s="200"/>
      <c r="AQR31" s="200"/>
      <c r="AQS31" s="199"/>
      <c r="AQT31" s="200"/>
      <c r="AQU31" s="200"/>
      <c r="AQV31" s="200"/>
      <c r="AQW31" s="199"/>
      <c r="AQX31" s="200"/>
      <c r="AQY31" s="200"/>
      <c r="AQZ31" s="200"/>
      <c r="ARA31" s="199"/>
      <c r="ARB31" s="200"/>
      <c r="ARC31" s="200"/>
      <c r="ARD31" s="200"/>
      <c r="ARE31" s="199"/>
      <c r="ARF31" s="200"/>
      <c r="ARG31" s="200"/>
      <c r="ARH31" s="200"/>
      <c r="ARI31" s="199"/>
      <c r="ARJ31" s="200"/>
      <c r="ARK31" s="200"/>
      <c r="ARL31" s="200"/>
      <c r="ARM31" s="199"/>
      <c r="ARN31" s="200"/>
      <c r="ARO31" s="200"/>
      <c r="ARP31" s="200"/>
      <c r="ARQ31" s="199"/>
      <c r="ARR31" s="200"/>
      <c r="ARS31" s="200"/>
      <c r="ART31" s="200"/>
      <c r="ARU31" s="199"/>
      <c r="ARV31" s="200"/>
      <c r="ARW31" s="200"/>
      <c r="ARX31" s="200"/>
      <c r="ARY31" s="199"/>
      <c r="ARZ31" s="200"/>
      <c r="ASA31" s="200"/>
      <c r="ASB31" s="200"/>
      <c r="ASC31" s="199"/>
      <c r="ASD31" s="200"/>
      <c r="ASE31" s="200"/>
      <c r="ASF31" s="200"/>
      <c r="ASG31" s="199"/>
      <c r="ASH31" s="200"/>
      <c r="ASI31" s="200"/>
      <c r="ASJ31" s="200"/>
      <c r="ASK31" s="199"/>
      <c r="ASL31" s="200"/>
      <c r="ASM31" s="200"/>
      <c r="ASN31" s="200"/>
      <c r="ASO31" s="199"/>
      <c r="ASP31" s="200"/>
      <c r="ASQ31" s="200"/>
      <c r="ASR31" s="200"/>
      <c r="ASS31" s="199"/>
      <c r="AST31" s="200"/>
      <c r="ASU31" s="200"/>
      <c r="ASV31" s="200"/>
      <c r="ASW31" s="199"/>
      <c r="ASX31" s="200"/>
      <c r="ASY31" s="200"/>
      <c r="ASZ31" s="200"/>
      <c r="ATA31" s="199"/>
      <c r="ATB31" s="200"/>
      <c r="ATC31" s="200"/>
      <c r="ATD31" s="200"/>
      <c r="ATE31" s="199"/>
      <c r="ATF31" s="200"/>
      <c r="ATG31" s="200"/>
      <c r="ATH31" s="200"/>
      <c r="ATI31" s="199"/>
      <c r="ATJ31" s="200"/>
      <c r="ATK31" s="200"/>
      <c r="ATL31" s="200"/>
      <c r="ATM31" s="199"/>
      <c r="ATN31" s="200"/>
      <c r="ATO31" s="200"/>
      <c r="ATP31" s="200"/>
      <c r="ATQ31" s="199"/>
      <c r="ATR31" s="200"/>
      <c r="ATS31" s="200"/>
      <c r="ATT31" s="200"/>
      <c r="ATU31" s="199"/>
      <c r="ATV31" s="200"/>
      <c r="ATW31" s="200"/>
      <c r="ATX31" s="200"/>
      <c r="ATY31" s="199"/>
      <c r="ATZ31" s="200"/>
      <c r="AUA31" s="200"/>
      <c r="AUB31" s="200"/>
      <c r="AUC31" s="199"/>
      <c r="AUD31" s="200"/>
      <c r="AUE31" s="200"/>
      <c r="AUF31" s="200"/>
      <c r="AUG31" s="199"/>
      <c r="AUH31" s="200"/>
      <c r="AUI31" s="200"/>
      <c r="AUJ31" s="200"/>
      <c r="AUK31" s="199"/>
      <c r="AUL31" s="200"/>
      <c r="AUM31" s="200"/>
      <c r="AUN31" s="200"/>
      <c r="AUO31" s="199"/>
      <c r="AUP31" s="200"/>
      <c r="AUQ31" s="200"/>
      <c r="AUR31" s="200"/>
      <c r="AUS31" s="199"/>
      <c r="AUT31" s="200"/>
      <c r="AUU31" s="200"/>
      <c r="AUV31" s="200"/>
      <c r="AUW31" s="199"/>
      <c r="AUX31" s="200"/>
      <c r="AUY31" s="200"/>
      <c r="AUZ31" s="200"/>
      <c r="AVA31" s="199"/>
      <c r="AVB31" s="200"/>
      <c r="AVC31" s="200"/>
      <c r="AVD31" s="200"/>
      <c r="AVE31" s="199"/>
      <c r="AVF31" s="200"/>
      <c r="AVG31" s="200"/>
      <c r="AVH31" s="200"/>
      <c r="AVI31" s="199"/>
      <c r="AVJ31" s="200"/>
      <c r="AVK31" s="200"/>
      <c r="AVL31" s="200"/>
      <c r="AVM31" s="199"/>
      <c r="AVN31" s="200"/>
      <c r="AVO31" s="200"/>
      <c r="AVP31" s="200"/>
      <c r="AVQ31" s="199"/>
      <c r="AVR31" s="200"/>
      <c r="AVS31" s="200"/>
      <c r="AVT31" s="200"/>
      <c r="AVU31" s="199"/>
      <c r="AVV31" s="200"/>
      <c r="AVW31" s="200"/>
      <c r="AVX31" s="200"/>
      <c r="AVY31" s="199"/>
      <c r="AVZ31" s="200"/>
      <c r="AWA31" s="200"/>
      <c r="AWB31" s="200"/>
      <c r="AWC31" s="199"/>
      <c r="AWD31" s="200"/>
      <c r="AWE31" s="200"/>
      <c r="AWF31" s="200"/>
      <c r="AWG31" s="199"/>
      <c r="AWH31" s="200"/>
      <c r="AWI31" s="200"/>
      <c r="AWJ31" s="200"/>
      <c r="AWK31" s="199"/>
      <c r="AWL31" s="200"/>
      <c r="AWM31" s="200"/>
      <c r="AWN31" s="200"/>
      <c r="AWO31" s="199"/>
      <c r="AWP31" s="200"/>
      <c r="AWQ31" s="200"/>
      <c r="AWR31" s="200"/>
      <c r="AWS31" s="199"/>
      <c r="AWT31" s="200"/>
      <c r="AWU31" s="200"/>
      <c r="AWV31" s="200"/>
      <c r="AWW31" s="199"/>
      <c r="AWX31" s="200"/>
      <c r="AWY31" s="200"/>
      <c r="AWZ31" s="200"/>
      <c r="AXA31" s="199"/>
      <c r="AXB31" s="200"/>
      <c r="AXC31" s="200"/>
      <c r="AXD31" s="200"/>
      <c r="AXE31" s="199"/>
      <c r="AXF31" s="200"/>
      <c r="AXG31" s="200"/>
      <c r="AXH31" s="200"/>
      <c r="AXI31" s="199"/>
      <c r="AXJ31" s="200"/>
      <c r="AXK31" s="200"/>
      <c r="AXL31" s="200"/>
      <c r="AXM31" s="199"/>
      <c r="AXN31" s="200"/>
      <c r="AXO31" s="200"/>
      <c r="AXP31" s="200"/>
      <c r="AXQ31" s="199"/>
      <c r="AXR31" s="200"/>
      <c r="AXS31" s="200"/>
      <c r="AXT31" s="200"/>
      <c r="AXU31" s="199"/>
      <c r="AXV31" s="200"/>
      <c r="AXW31" s="200"/>
      <c r="AXX31" s="200"/>
      <c r="AXY31" s="199"/>
      <c r="AXZ31" s="200"/>
      <c r="AYA31" s="200"/>
      <c r="AYB31" s="200"/>
      <c r="AYC31" s="199"/>
      <c r="AYD31" s="200"/>
      <c r="AYE31" s="200"/>
      <c r="AYF31" s="200"/>
      <c r="AYG31" s="199"/>
      <c r="AYH31" s="200"/>
      <c r="AYI31" s="200"/>
      <c r="AYJ31" s="200"/>
      <c r="AYK31" s="199"/>
      <c r="AYL31" s="200"/>
      <c r="AYM31" s="200"/>
      <c r="AYN31" s="200"/>
      <c r="AYO31" s="199"/>
      <c r="AYP31" s="200"/>
      <c r="AYQ31" s="200"/>
      <c r="AYR31" s="200"/>
      <c r="AYS31" s="199"/>
      <c r="AYT31" s="200"/>
      <c r="AYU31" s="200"/>
      <c r="AYV31" s="200"/>
      <c r="AYW31" s="199"/>
      <c r="AYX31" s="200"/>
      <c r="AYY31" s="200"/>
      <c r="AYZ31" s="200"/>
      <c r="AZA31" s="199"/>
      <c r="AZB31" s="200"/>
      <c r="AZC31" s="200"/>
      <c r="AZD31" s="200"/>
      <c r="AZE31" s="199"/>
      <c r="AZF31" s="200"/>
      <c r="AZG31" s="200"/>
      <c r="AZH31" s="200"/>
      <c r="AZI31" s="199"/>
      <c r="AZJ31" s="200"/>
      <c r="AZK31" s="200"/>
      <c r="AZL31" s="200"/>
      <c r="AZM31" s="199"/>
      <c r="AZN31" s="200"/>
      <c r="AZO31" s="200"/>
      <c r="AZP31" s="200"/>
      <c r="AZQ31" s="199"/>
      <c r="AZR31" s="200"/>
      <c r="AZS31" s="200"/>
      <c r="AZT31" s="200"/>
      <c r="AZU31" s="199"/>
      <c r="AZV31" s="200"/>
      <c r="AZW31" s="200"/>
      <c r="AZX31" s="200"/>
      <c r="AZY31" s="199"/>
      <c r="AZZ31" s="200"/>
      <c r="BAA31" s="200"/>
      <c r="BAB31" s="200"/>
      <c r="BAC31" s="199"/>
      <c r="BAD31" s="200"/>
      <c r="BAE31" s="200"/>
      <c r="BAF31" s="200"/>
      <c r="BAG31" s="199"/>
      <c r="BAH31" s="200"/>
      <c r="BAI31" s="200"/>
      <c r="BAJ31" s="200"/>
      <c r="BAK31" s="199"/>
      <c r="BAL31" s="200"/>
      <c r="BAM31" s="200"/>
      <c r="BAN31" s="200"/>
      <c r="BAO31" s="199"/>
      <c r="BAP31" s="200"/>
      <c r="BAQ31" s="200"/>
      <c r="BAR31" s="200"/>
      <c r="BAS31" s="199"/>
      <c r="BAT31" s="200"/>
      <c r="BAU31" s="200"/>
      <c r="BAV31" s="200"/>
      <c r="BAW31" s="199"/>
      <c r="BAX31" s="200"/>
      <c r="BAY31" s="200"/>
      <c r="BAZ31" s="200"/>
      <c r="BBA31" s="199"/>
      <c r="BBB31" s="200"/>
      <c r="BBC31" s="200"/>
      <c r="BBD31" s="200"/>
      <c r="BBE31" s="199"/>
      <c r="BBF31" s="200"/>
      <c r="BBG31" s="200"/>
      <c r="BBH31" s="200"/>
      <c r="BBI31" s="199"/>
      <c r="BBJ31" s="200"/>
      <c r="BBK31" s="200"/>
      <c r="BBL31" s="200"/>
      <c r="BBM31" s="199"/>
      <c r="BBN31" s="200"/>
      <c r="BBO31" s="200"/>
      <c r="BBP31" s="200"/>
      <c r="BBQ31" s="199"/>
      <c r="BBR31" s="200"/>
      <c r="BBS31" s="200"/>
      <c r="BBT31" s="200"/>
      <c r="BBU31" s="199"/>
      <c r="BBV31" s="200"/>
      <c r="BBW31" s="200"/>
      <c r="BBX31" s="200"/>
      <c r="BBY31" s="199"/>
      <c r="BBZ31" s="200"/>
      <c r="BCA31" s="200"/>
      <c r="BCB31" s="200"/>
      <c r="BCC31" s="199"/>
      <c r="BCD31" s="200"/>
      <c r="BCE31" s="200"/>
      <c r="BCF31" s="200"/>
      <c r="BCG31" s="199"/>
      <c r="BCH31" s="200"/>
      <c r="BCI31" s="200"/>
      <c r="BCJ31" s="200"/>
      <c r="BCK31" s="199"/>
      <c r="BCL31" s="200"/>
      <c r="BCM31" s="200"/>
      <c r="BCN31" s="200"/>
      <c r="BCO31" s="199"/>
      <c r="BCP31" s="200"/>
      <c r="BCQ31" s="200"/>
      <c r="BCR31" s="200"/>
      <c r="BCS31" s="199"/>
      <c r="BCT31" s="200"/>
      <c r="BCU31" s="200"/>
      <c r="BCV31" s="200"/>
      <c r="BCW31" s="199"/>
      <c r="BCX31" s="200"/>
      <c r="BCY31" s="200"/>
      <c r="BCZ31" s="200"/>
      <c r="BDA31" s="199"/>
      <c r="BDB31" s="200"/>
      <c r="BDC31" s="200"/>
      <c r="BDD31" s="200"/>
      <c r="BDE31" s="199"/>
      <c r="BDF31" s="200"/>
      <c r="BDG31" s="200"/>
      <c r="BDH31" s="200"/>
      <c r="BDI31" s="199"/>
      <c r="BDJ31" s="200"/>
      <c r="BDK31" s="200"/>
      <c r="BDL31" s="200"/>
      <c r="BDM31" s="199"/>
      <c r="BDN31" s="200"/>
      <c r="BDO31" s="200"/>
      <c r="BDP31" s="200"/>
      <c r="BDQ31" s="199"/>
      <c r="BDR31" s="200"/>
      <c r="BDS31" s="200"/>
      <c r="BDT31" s="200"/>
      <c r="BDU31" s="199"/>
      <c r="BDV31" s="200"/>
      <c r="BDW31" s="200"/>
      <c r="BDX31" s="200"/>
      <c r="BDY31" s="199"/>
      <c r="BDZ31" s="200"/>
      <c r="BEA31" s="200"/>
      <c r="BEB31" s="200"/>
      <c r="BEC31" s="199"/>
      <c r="BED31" s="200"/>
      <c r="BEE31" s="200"/>
      <c r="BEF31" s="200"/>
      <c r="BEG31" s="199"/>
      <c r="BEH31" s="200"/>
      <c r="BEI31" s="200"/>
      <c r="BEJ31" s="200"/>
      <c r="BEK31" s="199"/>
      <c r="BEL31" s="200"/>
      <c r="BEM31" s="200"/>
      <c r="BEN31" s="200"/>
      <c r="BEO31" s="199"/>
      <c r="BEP31" s="200"/>
      <c r="BEQ31" s="200"/>
      <c r="BER31" s="200"/>
      <c r="BES31" s="199"/>
      <c r="BET31" s="200"/>
      <c r="BEU31" s="200"/>
      <c r="BEV31" s="200"/>
      <c r="BEW31" s="199"/>
      <c r="BEX31" s="200"/>
      <c r="BEY31" s="200"/>
      <c r="BEZ31" s="200"/>
      <c r="BFA31" s="199"/>
      <c r="BFB31" s="200"/>
      <c r="BFC31" s="200"/>
      <c r="BFD31" s="200"/>
      <c r="BFE31" s="199"/>
      <c r="BFF31" s="200"/>
      <c r="BFG31" s="200"/>
      <c r="BFH31" s="200"/>
      <c r="BFI31" s="199"/>
      <c r="BFJ31" s="200"/>
      <c r="BFK31" s="200"/>
      <c r="BFL31" s="200"/>
      <c r="BFM31" s="199"/>
      <c r="BFN31" s="200"/>
      <c r="BFO31" s="200"/>
      <c r="BFP31" s="200"/>
      <c r="BFQ31" s="199"/>
      <c r="BFR31" s="200"/>
      <c r="BFS31" s="200"/>
      <c r="BFT31" s="200"/>
      <c r="BFU31" s="199"/>
      <c r="BFV31" s="200"/>
      <c r="BFW31" s="200"/>
      <c r="BFX31" s="200"/>
      <c r="BFY31" s="199"/>
      <c r="BFZ31" s="200"/>
      <c r="BGA31" s="200"/>
      <c r="BGB31" s="200"/>
      <c r="BGC31" s="199"/>
      <c r="BGD31" s="200"/>
      <c r="BGE31" s="200"/>
      <c r="BGF31" s="200"/>
      <c r="BGG31" s="199"/>
      <c r="BGH31" s="200"/>
      <c r="BGI31" s="200"/>
      <c r="BGJ31" s="200"/>
      <c r="BGK31" s="199"/>
      <c r="BGL31" s="200"/>
      <c r="BGM31" s="200"/>
      <c r="BGN31" s="200"/>
      <c r="BGO31" s="199"/>
      <c r="BGP31" s="200"/>
      <c r="BGQ31" s="200"/>
      <c r="BGR31" s="200"/>
      <c r="BGS31" s="199"/>
      <c r="BGT31" s="200"/>
      <c r="BGU31" s="200"/>
      <c r="BGV31" s="200"/>
      <c r="BGW31" s="199"/>
      <c r="BGX31" s="200"/>
      <c r="BGY31" s="200"/>
      <c r="BGZ31" s="200"/>
      <c r="BHA31" s="199"/>
      <c r="BHB31" s="200"/>
      <c r="BHC31" s="200"/>
      <c r="BHD31" s="200"/>
      <c r="BHE31" s="199"/>
      <c r="BHF31" s="200"/>
      <c r="BHG31" s="200"/>
      <c r="BHH31" s="200"/>
      <c r="BHI31" s="199"/>
      <c r="BHJ31" s="200"/>
      <c r="BHK31" s="200"/>
      <c r="BHL31" s="200"/>
      <c r="BHM31" s="199"/>
      <c r="BHN31" s="200"/>
      <c r="BHO31" s="200"/>
      <c r="BHP31" s="200"/>
      <c r="BHQ31" s="199"/>
      <c r="BHR31" s="200"/>
      <c r="BHS31" s="200"/>
      <c r="BHT31" s="200"/>
      <c r="BHU31" s="199"/>
      <c r="BHV31" s="200"/>
      <c r="BHW31" s="200"/>
      <c r="BHX31" s="200"/>
      <c r="BHY31" s="199"/>
      <c r="BHZ31" s="200"/>
      <c r="BIA31" s="200"/>
      <c r="BIB31" s="200"/>
      <c r="BIC31" s="199"/>
      <c r="BID31" s="200"/>
      <c r="BIE31" s="200"/>
      <c r="BIF31" s="200"/>
      <c r="BIG31" s="199"/>
      <c r="BIH31" s="200"/>
      <c r="BII31" s="200"/>
      <c r="BIJ31" s="200"/>
      <c r="BIK31" s="199"/>
      <c r="BIL31" s="200"/>
      <c r="BIM31" s="200"/>
      <c r="BIN31" s="200"/>
      <c r="BIO31" s="199"/>
      <c r="BIP31" s="200"/>
      <c r="BIQ31" s="200"/>
      <c r="BIR31" s="200"/>
      <c r="BIS31" s="199"/>
      <c r="BIT31" s="200"/>
      <c r="BIU31" s="200"/>
      <c r="BIV31" s="200"/>
      <c r="BIW31" s="199"/>
      <c r="BIX31" s="200"/>
      <c r="BIY31" s="200"/>
      <c r="BIZ31" s="200"/>
      <c r="BJA31" s="199"/>
      <c r="BJB31" s="200"/>
      <c r="BJC31" s="200"/>
      <c r="BJD31" s="200"/>
      <c r="BJE31" s="199"/>
      <c r="BJF31" s="200"/>
      <c r="BJG31" s="200"/>
      <c r="BJH31" s="200"/>
      <c r="BJI31" s="199"/>
      <c r="BJJ31" s="200"/>
      <c r="BJK31" s="200"/>
      <c r="BJL31" s="200"/>
      <c r="BJM31" s="199"/>
      <c r="BJN31" s="200"/>
      <c r="BJO31" s="200"/>
      <c r="BJP31" s="200"/>
      <c r="BJQ31" s="199"/>
      <c r="BJR31" s="200"/>
      <c r="BJS31" s="200"/>
      <c r="BJT31" s="200"/>
      <c r="BJU31" s="199"/>
      <c r="BJV31" s="200"/>
      <c r="BJW31" s="200"/>
      <c r="BJX31" s="200"/>
      <c r="BJY31" s="199"/>
      <c r="BJZ31" s="200"/>
      <c r="BKA31" s="200"/>
      <c r="BKB31" s="200"/>
      <c r="BKC31" s="199"/>
      <c r="BKD31" s="200"/>
      <c r="BKE31" s="200"/>
      <c r="BKF31" s="200"/>
      <c r="BKG31" s="199"/>
      <c r="BKH31" s="200"/>
      <c r="BKI31" s="200"/>
      <c r="BKJ31" s="200"/>
      <c r="BKK31" s="199"/>
      <c r="BKL31" s="200"/>
      <c r="BKM31" s="200"/>
      <c r="BKN31" s="200"/>
      <c r="BKO31" s="199"/>
      <c r="BKP31" s="200"/>
      <c r="BKQ31" s="200"/>
      <c r="BKR31" s="200"/>
      <c r="BKS31" s="199"/>
      <c r="BKT31" s="200"/>
      <c r="BKU31" s="200"/>
      <c r="BKV31" s="200"/>
      <c r="BKW31" s="199"/>
      <c r="BKX31" s="200"/>
      <c r="BKY31" s="200"/>
      <c r="BKZ31" s="200"/>
      <c r="BLA31" s="199"/>
      <c r="BLB31" s="200"/>
      <c r="BLC31" s="200"/>
      <c r="BLD31" s="200"/>
      <c r="BLE31" s="199"/>
      <c r="BLF31" s="200"/>
      <c r="BLG31" s="200"/>
      <c r="BLH31" s="200"/>
      <c r="BLI31" s="199"/>
      <c r="BLJ31" s="200"/>
      <c r="BLK31" s="200"/>
      <c r="BLL31" s="200"/>
      <c r="BLM31" s="199"/>
      <c r="BLN31" s="200"/>
      <c r="BLO31" s="200"/>
      <c r="BLP31" s="200"/>
      <c r="BLQ31" s="199"/>
      <c r="BLR31" s="200"/>
      <c r="BLS31" s="200"/>
      <c r="BLT31" s="200"/>
      <c r="BLU31" s="199"/>
      <c r="BLV31" s="200"/>
      <c r="BLW31" s="200"/>
      <c r="BLX31" s="200"/>
      <c r="BLY31" s="199"/>
      <c r="BLZ31" s="200"/>
      <c r="BMA31" s="200"/>
      <c r="BMB31" s="200"/>
      <c r="BMC31" s="199"/>
      <c r="BMD31" s="200"/>
      <c r="BME31" s="200"/>
      <c r="BMF31" s="200"/>
      <c r="BMG31" s="199"/>
      <c r="BMH31" s="200"/>
      <c r="BMI31" s="200"/>
      <c r="BMJ31" s="200"/>
      <c r="BMK31" s="199"/>
      <c r="BML31" s="200"/>
      <c r="BMM31" s="200"/>
      <c r="BMN31" s="200"/>
      <c r="BMO31" s="199"/>
      <c r="BMP31" s="200"/>
      <c r="BMQ31" s="200"/>
      <c r="BMR31" s="200"/>
      <c r="BMS31" s="199"/>
      <c r="BMT31" s="200"/>
      <c r="BMU31" s="200"/>
      <c r="BMV31" s="200"/>
      <c r="BMW31" s="199"/>
      <c r="BMX31" s="200"/>
      <c r="BMY31" s="200"/>
      <c r="BMZ31" s="200"/>
      <c r="BNA31" s="199"/>
      <c r="BNB31" s="200"/>
      <c r="BNC31" s="200"/>
      <c r="BND31" s="200"/>
      <c r="BNE31" s="199"/>
      <c r="BNF31" s="200"/>
      <c r="BNG31" s="200"/>
      <c r="BNH31" s="200"/>
      <c r="BNI31" s="199"/>
      <c r="BNJ31" s="200"/>
      <c r="BNK31" s="200"/>
      <c r="BNL31" s="200"/>
      <c r="BNM31" s="199"/>
      <c r="BNN31" s="200"/>
      <c r="BNO31" s="200"/>
      <c r="BNP31" s="200"/>
      <c r="BNQ31" s="199"/>
      <c r="BNR31" s="200"/>
      <c r="BNS31" s="200"/>
      <c r="BNT31" s="200"/>
      <c r="BNU31" s="199"/>
      <c r="BNV31" s="200"/>
      <c r="BNW31" s="200"/>
      <c r="BNX31" s="200"/>
      <c r="BNY31" s="199"/>
      <c r="BNZ31" s="200"/>
      <c r="BOA31" s="200"/>
      <c r="BOB31" s="200"/>
      <c r="BOC31" s="199"/>
      <c r="BOD31" s="200"/>
      <c r="BOE31" s="200"/>
      <c r="BOF31" s="200"/>
      <c r="BOG31" s="199"/>
      <c r="BOH31" s="200"/>
      <c r="BOI31" s="200"/>
      <c r="BOJ31" s="200"/>
      <c r="BOK31" s="199"/>
      <c r="BOL31" s="200"/>
      <c r="BOM31" s="200"/>
      <c r="BON31" s="200"/>
      <c r="BOO31" s="199"/>
      <c r="BOP31" s="200"/>
      <c r="BOQ31" s="200"/>
      <c r="BOR31" s="200"/>
      <c r="BOS31" s="199"/>
      <c r="BOT31" s="200"/>
      <c r="BOU31" s="200"/>
      <c r="BOV31" s="200"/>
      <c r="BOW31" s="199"/>
      <c r="BOX31" s="200"/>
      <c r="BOY31" s="200"/>
      <c r="BOZ31" s="200"/>
      <c r="BPA31" s="199"/>
      <c r="BPB31" s="200"/>
      <c r="BPC31" s="200"/>
      <c r="BPD31" s="200"/>
      <c r="BPE31" s="199"/>
      <c r="BPF31" s="200"/>
      <c r="BPG31" s="200"/>
      <c r="BPH31" s="200"/>
      <c r="BPI31" s="199"/>
      <c r="BPJ31" s="200"/>
      <c r="BPK31" s="200"/>
      <c r="BPL31" s="200"/>
      <c r="BPM31" s="199"/>
      <c r="BPN31" s="200"/>
      <c r="BPO31" s="200"/>
      <c r="BPP31" s="200"/>
      <c r="BPQ31" s="199"/>
      <c r="BPR31" s="200"/>
      <c r="BPS31" s="200"/>
      <c r="BPT31" s="200"/>
      <c r="BPU31" s="199"/>
      <c r="BPV31" s="200"/>
      <c r="BPW31" s="200"/>
      <c r="BPX31" s="200"/>
      <c r="BPY31" s="199"/>
      <c r="BPZ31" s="200"/>
      <c r="BQA31" s="200"/>
      <c r="BQB31" s="200"/>
      <c r="BQC31" s="199"/>
      <c r="BQD31" s="200"/>
      <c r="BQE31" s="200"/>
      <c r="BQF31" s="200"/>
      <c r="BQG31" s="199"/>
      <c r="BQH31" s="200"/>
      <c r="BQI31" s="200"/>
      <c r="BQJ31" s="200"/>
      <c r="BQK31" s="199"/>
      <c r="BQL31" s="200"/>
      <c r="BQM31" s="200"/>
      <c r="BQN31" s="200"/>
      <c r="BQO31" s="199"/>
      <c r="BQP31" s="200"/>
      <c r="BQQ31" s="200"/>
      <c r="BQR31" s="200"/>
      <c r="BQS31" s="199"/>
      <c r="BQT31" s="200"/>
      <c r="BQU31" s="200"/>
      <c r="BQV31" s="200"/>
      <c r="BQW31" s="199"/>
      <c r="BQX31" s="200"/>
      <c r="BQY31" s="200"/>
      <c r="BQZ31" s="200"/>
      <c r="BRA31" s="199"/>
      <c r="BRB31" s="200"/>
      <c r="BRC31" s="200"/>
      <c r="BRD31" s="200"/>
      <c r="BRE31" s="199"/>
      <c r="BRF31" s="200"/>
      <c r="BRG31" s="200"/>
      <c r="BRH31" s="200"/>
      <c r="BRI31" s="199"/>
      <c r="BRJ31" s="200"/>
      <c r="BRK31" s="200"/>
      <c r="BRL31" s="200"/>
      <c r="BRM31" s="199"/>
      <c r="BRN31" s="200"/>
      <c r="BRO31" s="200"/>
      <c r="BRP31" s="200"/>
      <c r="BRQ31" s="199"/>
      <c r="BRR31" s="200"/>
      <c r="BRS31" s="200"/>
      <c r="BRT31" s="200"/>
      <c r="BRU31" s="199"/>
      <c r="BRV31" s="200"/>
      <c r="BRW31" s="200"/>
      <c r="BRX31" s="200"/>
      <c r="BRY31" s="199"/>
      <c r="BRZ31" s="200"/>
      <c r="BSA31" s="200"/>
      <c r="BSB31" s="200"/>
      <c r="BSC31" s="199"/>
      <c r="BSD31" s="200"/>
      <c r="BSE31" s="200"/>
      <c r="BSF31" s="200"/>
      <c r="BSG31" s="199"/>
      <c r="BSH31" s="200"/>
      <c r="BSI31" s="200"/>
      <c r="BSJ31" s="200"/>
      <c r="BSK31" s="199"/>
      <c r="BSL31" s="200"/>
      <c r="BSM31" s="200"/>
      <c r="BSN31" s="200"/>
      <c r="BSO31" s="199"/>
      <c r="BSP31" s="200"/>
      <c r="BSQ31" s="200"/>
      <c r="BSR31" s="200"/>
      <c r="BSS31" s="199"/>
      <c r="BST31" s="200"/>
      <c r="BSU31" s="200"/>
      <c r="BSV31" s="200"/>
      <c r="BSW31" s="199"/>
      <c r="BSX31" s="200"/>
      <c r="BSY31" s="200"/>
      <c r="BSZ31" s="200"/>
      <c r="BTA31" s="199"/>
      <c r="BTB31" s="200"/>
      <c r="BTC31" s="200"/>
      <c r="BTD31" s="200"/>
      <c r="BTE31" s="199"/>
      <c r="BTF31" s="200"/>
      <c r="BTG31" s="200"/>
      <c r="BTH31" s="200"/>
      <c r="BTI31" s="199"/>
      <c r="BTJ31" s="200"/>
      <c r="BTK31" s="200"/>
      <c r="BTL31" s="200"/>
      <c r="BTM31" s="199"/>
      <c r="BTN31" s="200"/>
      <c r="BTO31" s="200"/>
      <c r="BTP31" s="200"/>
      <c r="BTQ31" s="199"/>
      <c r="BTR31" s="200"/>
      <c r="BTS31" s="200"/>
      <c r="BTT31" s="200"/>
      <c r="BTU31" s="199"/>
      <c r="BTV31" s="200"/>
      <c r="BTW31" s="200"/>
      <c r="BTX31" s="200"/>
      <c r="BTY31" s="199"/>
      <c r="BTZ31" s="200"/>
      <c r="BUA31" s="200"/>
      <c r="BUB31" s="200"/>
      <c r="BUC31" s="199"/>
      <c r="BUD31" s="200"/>
      <c r="BUE31" s="200"/>
      <c r="BUF31" s="200"/>
      <c r="BUG31" s="199"/>
      <c r="BUH31" s="200"/>
      <c r="BUI31" s="200"/>
      <c r="BUJ31" s="200"/>
      <c r="BUK31" s="199"/>
      <c r="BUL31" s="200"/>
      <c r="BUM31" s="200"/>
      <c r="BUN31" s="200"/>
      <c r="BUO31" s="199"/>
      <c r="BUP31" s="200"/>
      <c r="BUQ31" s="200"/>
      <c r="BUR31" s="200"/>
      <c r="BUS31" s="199"/>
      <c r="BUT31" s="200"/>
      <c r="BUU31" s="200"/>
      <c r="BUV31" s="200"/>
      <c r="BUW31" s="199"/>
      <c r="BUX31" s="200"/>
      <c r="BUY31" s="200"/>
      <c r="BUZ31" s="200"/>
      <c r="BVA31" s="199"/>
      <c r="BVB31" s="200"/>
      <c r="BVC31" s="200"/>
      <c r="BVD31" s="200"/>
      <c r="BVE31" s="199"/>
      <c r="BVF31" s="200"/>
      <c r="BVG31" s="200"/>
      <c r="BVH31" s="200"/>
      <c r="BVI31" s="199"/>
      <c r="BVJ31" s="200"/>
      <c r="BVK31" s="200"/>
      <c r="BVL31" s="200"/>
      <c r="BVM31" s="199"/>
      <c r="BVN31" s="200"/>
      <c r="BVO31" s="200"/>
      <c r="BVP31" s="200"/>
      <c r="BVQ31" s="199"/>
      <c r="BVR31" s="200"/>
      <c r="BVS31" s="200"/>
      <c r="BVT31" s="200"/>
      <c r="BVU31" s="199"/>
      <c r="BVV31" s="200"/>
      <c r="BVW31" s="200"/>
      <c r="BVX31" s="200"/>
      <c r="BVY31" s="199"/>
      <c r="BVZ31" s="200"/>
      <c r="BWA31" s="200"/>
      <c r="BWB31" s="200"/>
      <c r="BWC31" s="199"/>
      <c r="BWD31" s="200"/>
      <c r="BWE31" s="200"/>
      <c r="BWF31" s="200"/>
      <c r="BWG31" s="199"/>
      <c r="BWH31" s="200"/>
      <c r="BWI31" s="200"/>
      <c r="BWJ31" s="200"/>
      <c r="BWK31" s="199"/>
      <c r="BWL31" s="200"/>
      <c r="BWM31" s="200"/>
      <c r="BWN31" s="200"/>
      <c r="BWO31" s="199"/>
      <c r="BWP31" s="200"/>
      <c r="BWQ31" s="200"/>
      <c r="BWR31" s="200"/>
      <c r="BWS31" s="199"/>
      <c r="BWT31" s="200"/>
      <c r="BWU31" s="200"/>
      <c r="BWV31" s="200"/>
      <c r="BWW31" s="199"/>
      <c r="BWX31" s="200"/>
      <c r="BWY31" s="200"/>
      <c r="BWZ31" s="200"/>
      <c r="BXA31" s="199"/>
      <c r="BXB31" s="200"/>
      <c r="BXC31" s="200"/>
      <c r="BXD31" s="200"/>
      <c r="BXE31" s="199"/>
      <c r="BXF31" s="200"/>
      <c r="BXG31" s="200"/>
      <c r="BXH31" s="200"/>
      <c r="BXI31" s="199"/>
      <c r="BXJ31" s="200"/>
      <c r="BXK31" s="200"/>
      <c r="BXL31" s="200"/>
      <c r="BXM31" s="199"/>
      <c r="BXN31" s="200"/>
      <c r="BXO31" s="200"/>
      <c r="BXP31" s="200"/>
      <c r="BXQ31" s="199"/>
      <c r="BXR31" s="200"/>
      <c r="BXS31" s="200"/>
      <c r="BXT31" s="200"/>
      <c r="BXU31" s="199"/>
      <c r="BXV31" s="200"/>
      <c r="BXW31" s="200"/>
      <c r="BXX31" s="200"/>
      <c r="BXY31" s="199"/>
      <c r="BXZ31" s="200"/>
      <c r="BYA31" s="200"/>
      <c r="BYB31" s="200"/>
      <c r="BYC31" s="199"/>
      <c r="BYD31" s="200"/>
      <c r="BYE31" s="200"/>
      <c r="BYF31" s="200"/>
      <c r="BYG31" s="199"/>
      <c r="BYH31" s="200"/>
      <c r="BYI31" s="200"/>
      <c r="BYJ31" s="200"/>
      <c r="BYK31" s="199"/>
      <c r="BYL31" s="200"/>
      <c r="BYM31" s="200"/>
      <c r="BYN31" s="200"/>
      <c r="BYO31" s="199"/>
      <c r="BYP31" s="200"/>
      <c r="BYQ31" s="200"/>
      <c r="BYR31" s="200"/>
      <c r="BYS31" s="199"/>
      <c r="BYT31" s="200"/>
      <c r="BYU31" s="200"/>
      <c r="BYV31" s="200"/>
      <c r="BYW31" s="199"/>
      <c r="BYX31" s="200"/>
      <c r="BYY31" s="200"/>
      <c r="BYZ31" s="200"/>
      <c r="BZA31" s="199"/>
      <c r="BZB31" s="200"/>
      <c r="BZC31" s="200"/>
      <c r="BZD31" s="200"/>
      <c r="BZE31" s="199"/>
      <c r="BZF31" s="200"/>
      <c r="BZG31" s="200"/>
      <c r="BZH31" s="200"/>
      <c r="BZI31" s="199"/>
      <c r="BZJ31" s="200"/>
      <c r="BZK31" s="200"/>
      <c r="BZL31" s="200"/>
      <c r="BZM31" s="199"/>
      <c r="BZN31" s="200"/>
      <c r="BZO31" s="200"/>
      <c r="BZP31" s="200"/>
      <c r="BZQ31" s="199"/>
      <c r="BZR31" s="200"/>
      <c r="BZS31" s="200"/>
      <c r="BZT31" s="200"/>
      <c r="BZU31" s="199"/>
      <c r="BZV31" s="200"/>
      <c r="BZW31" s="200"/>
      <c r="BZX31" s="200"/>
      <c r="BZY31" s="199"/>
      <c r="BZZ31" s="200"/>
      <c r="CAA31" s="200"/>
      <c r="CAB31" s="200"/>
      <c r="CAC31" s="199"/>
      <c r="CAD31" s="200"/>
      <c r="CAE31" s="200"/>
      <c r="CAF31" s="200"/>
      <c r="CAG31" s="199"/>
      <c r="CAH31" s="200"/>
      <c r="CAI31" s="200"/>
      <c r="CAJ31" s="200"/>
      <c r="CAK31" s="199"/>
      <c r="CAL31" s="200"/>
      <c r="CAM31" s="200"/>
      <c r="CAN31" s="200"/>
      <c r="CAO31" s="199"/>
      <c r="CAP31" s="200"/>
      <c r="CAQ31" s="200"/>
      <c r="CAR31" s="200"/>
      <c r="CAS31" s="199"/>
      <c r="CAT31" s="200"/>
      <c r="CAU31" s="200"/>
      <c r="CAV31" s="200"/>
      <c r="CAW31" s="199"/>
      <c r="CAX31" s="200"/>
      <c r="CAY31" s="200"/>
      <c r="CAZ31" s="200"/>
      <c r="CBA31" s="199"/>
      <c r="CBB31" s="200"/>
      <c r="CBC31" s="200"/>
      <c r="CBD31" s="200"/>
      <c r="CBE31" s="199"/>
      <c r="CBF31" s="200"/>
      <c r="CBG31" s="200"/>
      <c r="CBH31" s="200"/>
      <c r="CBI31" s="199"/>
      <c r="CBJ31" s="200"/>
      <c r="CBK31" s="200"/>
      <c r="CBL31" s="200"/>
      <c r="CBM31" s="199"/>
      <c r="CBN31" s="200"/>
      <c r="CBO31" s="200"/>
      <c r="CBP31" s="200"/>
      <c r="CBQ31" s="199"/>
      <c r="CBR31" s="200"/>
      <c r="CBS31" s="200"/>
      <c r="CBT31" s="200"/>
      <c r="CBU31" s="199"/>
      <c r="CBV31" s="200"/>
      <c r="CBW31" s="200"/>
      <c r="CBX31" s="200"/>
      <c r="CBY31" s="199"/>
      <c r="CBZ31" s="200"/>
      <c r="CCA31" s="200"/>
      <c r="CCB31" s="200"/>
      <c r="CCC31" s="199"/>
      <c r="CCD31" s="200"/>
      <c r="CCE31" s="200"/>
      <c r="CCF31" s="200"/>
      <c r="CCG31" s="199"/>
      <c r="CCH31" s="200"/>
      <c r="CCI31" s="200"/>
      <c r="CCJ31" s="200"/>
      <c r="CCK31" s="199"/>
      <c r="CCL31" s="200"/>
      <c r="CCM31" s="200"/>
      <c r="CCN31" s="200"/>
      <c r="CCO31" s="199"/>
      <c r="CCP31" s="200"/>
      <c r="CCQ31" s="200"/>
      <c r="CCR31" s="200"/>
      <c r="CCS31" s="199"/>
      <c r="CCT31" s="200"/>
      <c r="CCU31" s="200"/>
      <c r="CCV31" s="200"/>
      <c r="CCW31" s="199"/>
      <c r="CCX31" s="200"/>
      <c r="CCY31" s="200"/>
      <c r="CCZ31" s="200"/>
      <c r="CDA31" s="199"/>
      <c r="CDB31" s="200"/>
      <c r="CDC31" s="200"/>
      <c r="CDD31" s="200"/>
      <c r="CDE31" s="199"/>
      <c r="CDF31" s="200"/>
      <c r="CDG31" s="200"/>
      <c r="CDH31" s="200"/>
      <c r="CDI31" s="199"/>
      <c r="CDJ31" s="200"/>
      <c r="CDK31" s="200"/>
      <c r="CDL31" s="200"/>
      <c r="CDM31" s="199"/>
      <c r="CDN31" s="200"/>
      <c r="CDO31" s="200"/>
      <c r="CDP31" s="200"/>
      <c r="CDQ31" s="199"/>
      <c r="CDR31" s="200"/>
      <c r="CDS31" s="200"/>
      <c r="CDT31" s="200"/>
      <c r="CDU31" s="199"/>
      <c r="CDV31" s="200"/>
      <c r="CDW31" s="200"/>
      <c r="CDX31" s="200"/>
      <c r="CDY31" s="199"/>
      <c r="CDZ31" s="200"/>
      <c r="CEA31" s="200"/>
      <c r="CEB31" s="200"/>
      <c r="CEC31" s="199"/>
      <c r="CED31" s="200"/>
      <c r="CEE31" s="200"/>
      <c r="CEF31" s="200"/>
      <c r="CEG31" s="199"/>
      <c r="CEH31" s="200"/>
      <c r="CEI31" s="200"/>
      <c r="CEJ31" s="200"/>
      <c r="CEK31" s="199"/>
      <c r="CEL31" s="200"/>
      <c r="CEM31" s="200"/>
      <c r="CEN31" s="200"/>
      <c r="CEO31" s="199"/>
      <c r="CEP31" s="200"/>
      <c r="CEQ31" s="200"/>
      <c r="CER31" s="200"/>
      <c r="CES31" s="199"/>
      <c r="CET31" s="200"/>
      <c r="CEU31" s="200"/>
      <c r="CEV31" s="200"/>
      <c r="CEW31" s="199"/>
      <c r="CEX31" s="200"/>
      <c r="CEY31" s="200"/>
      <c r="CEZ31" s="200"/>
      <c r="CFA31" s="199"/>
      <c r="CFB31" s="200"/>
      <c r="CFC31" s="200"/>
      <c r="CFD31" s="200"/>
      <c r="CFE31" s="199"/>
      <c r="CFF31" s="200"/>
      <c r="CFG31" s="200"/>
      <c r="CFH31" s="200"/>
      <c r="CFI31" s="199"/>
      <c r="CFJ31" s="200"/>
      <c r="CFK31" s="200"/>
      <c r="CFL31" s="200"/>
      <c r="CFM31" s="199"/>
      <c r="CFN31" s="200"/>
      <c r="CFO31" s="200"/>
      <c r="CFP31" s="200"/>
      <c r="CFQ31" s="199"/>
      <c r="CFR31" s="200"/>
      <c r="CFS31" s="200"/>
      <c r="CFT31" s="200"/>
      <c r="CFU31" s="199"/>
      <c r="CFV31" s="200"/>
      <c r="CFW31" s="200"/>
      <c r="CFX31" s="200"/>
      <c r="CFY31" s="199"/>
      <c r="CFZ31" s="200"/>
      <c r="CGA31" s="200"/>
      <c r="CGB31" s="200"/>
      <c r="CGC31" s="199"/>
      <c r="CGD31" s="200"/>
      <c r="CGE31" s="200"/>
      <c r="CGF31" s="200"/>
      <c r="CGG31" s="199"/>
      <c r="CGH31" s="200"/>
      <c r="CGI31" s="200"/>
      <c r="CGJ31" s="200"/>
      <c r="CGK31" s="199"/>
      <c r="CGL31" s="200"/>
      <c r="CGM31" s="200"/>
      <c r="CGN31" s="200"/>
      <c r="CGO31" s="199"/>
      <c r="CGP31" s="200"/>
      <c r="CGQ31" s="200"/>
      <c r="CGR31" s="200"/>
      <c r="CGS31" s="199"/>
      <c r="CGT31" s="200"/>
      <c r="CGU31" s="200"/>
      <c r="CGV31" s="200"/>
      <c r="CGW31" s="199"/>
      <c r="CGX31" s="200"/>
      <c r="CGY31" s="200"/>
      <c r="CGZ31" s="200"/>
      <c r="CHA31" s="199"/>
      <c r="CHB31" s="200"/>
      <c r="CHC31" s="200"/>
      <c r="CHD31" s="200"/>
      <c r="CHE31" s="199"/>
      <c r="CHF31" s="200"/>
      <c r="CHG31" s="200"/>
      <c r="CHH31" s="200"/>
      <c r="CHI31" s="199"/>
      <c r="CHJ31" s="200"/>
      <c r="CHK31" s="200"/>
      <c r="CHL31" s="200"/>
      <c r="CHM31" s="199"/>
      <c r="CHN31" s="200"/>
      <c r="CHO31" s="200"/>
      <c r="CHP31" s="200"/>
      <c r="CHQ31" s="199"/>
      <c r="CHR31" s="200"/>
      <c r="CHS31" s="200"/>
      <c r="CHT31" s="200"/>
      <c r="CHU31" s="199"/>
      <c r="CHV31" s="200"/>
      <c r="CHW31" s="200"/>
      <c r="CHX31" s="200"/>
      <c r="CHY31" s="199"/>
      <c r="CHZ31" s="200"/>
      <c r="CIA31" s="200"/>
      <c r="CIB31" s="200"/>
      <c r="CIC31" s="199"/>
      <c r="CID31" s="200"/>
      <c r="CIE31" s="200"/>
      <c r="CIF31" s="200"/>
      <c r="CIG31" s="199"/>
      <c r="CIH31" s="200"/>
      <c r="CII31" s="200"/>
      <c r="CIJ31" s="200"/>
      <c r="CIK31" s="199"/>
      <c r="CIL31" s="200"/>
      <c r="CIM31" s="200"/>
      <c r="CIN31" s="200"/>
      <c r="CIO31" s="199"/>
      <c r="CIP31" s="200"/>
      <c r="CIQ31" s="200"/>
      <c r="CIR31" s="200"/>
      <c r="CIS31" s="199"/>
      <c r="CIT31" s="200"/>
      <c r="CIU31" s="200"/>
      <c r="CIV31" s="200"/>
      <c r="CIW31" s="199"/>
      <c r="CIX31" s="200"/>
      <c r="CIY31" s="200"/>
      <c r="CIZ31" s="200"/>
      <c r="CJA31" s="199"/>
      <c r="CJB31" s="200"/>
      <c r="CJC31" s="200"/>
      <c r="CJD31" s="200"/>
      <c r="CJE31" s="199"/>
      <c r="CJF31" s="200"/>
      <c r="CJG31" s="200"/>
      <c r="CJH31" s="200"/>
      <c r="CJI31" s="199"/>
      <c r="CJJ31" s="200"/>
      <c r="CJK31" s="200"/>
      <c r="CJL31" s="200"/>
      <c r="CJM31" s="199"/>
      <c r="CJN31" s="200"/>
      <c r="CJO31" s="200"/>
      <c r="CJP31" s="200"/>
      <c r="CJQ31" s="199"/>
      <c r="CJR31" s="200"/>
      <c r="CJS31" s="200"/>
      <c r="CJT31" s="200"/>
      <c r="CJU31" s="199"/>
      <c r="CJV31" s="200"/>
      <c r="CJW31" s="200"/>
      <c r="CJX31" s="200"/>
      <c r="CJY31" s="199"/>
      <c r="CJZ31" s="200"/>
      <c r="CKA31" s="200"/>
      <c r="CKB31" s="200"/>
      <c r="CKC31" s="199"/>
      <c r="CKD31" s="200"/>
      <c r="CKE31" s="200"/>
      <c r="CKF31" s="200"/>
      <c r="CKG31" s="199"/>
      <c r="CKH31" s="200"/>
      <c r="CKI31" s="200"/>
      <c r="CKJ31" s="200"/>
      <c r="CKK31" s="199"/>
      <c r="CKL31" s="200"/>
      <c r="CKM31" s="200"/>
      <c r="CKN31" s="200"/>
      <c r="CKO31" s="199"/>
      <c r="CKP31" s="200"/>
      <c r="CKQ31" s="200"/>
      <c r="CKR31" s="200"/>
      <c r="CKS31" s="199"/>
      <c r="CKT31" s="200"/>
      <c r="CKU31" s="200"/>
      <c r="CKV31" s="200"/>
      <c r="CKW31" s="199"/>
      <c r="CKX31" s="200"/>
      <c r="CKY31" s="200"/>
      <c r="CKZ31" s="200"/>
      <c r="CLA31" s="199"/>
      <c r="CLB31" s="200"/>
      <c r="CLC31" s="200"/>
      <c r="CLD31" s="200"/>
      <c r="CLE31" s="199"/>
      <c r="CLF31" s="200"/>
      <c r="CLG31" s="200"/>
      <c r="CLH31" s="200"/>
      <c r="CLI31" s="199"/>
      <c r="CLJ31" s="200"/>
      <c r="CLK31" s="200"/>
      <c r="CLL31" s="200"/>
      <c r="CLM31" s="199"/>
      <c r="CLN31" s="200"/>
      <c r="CLO31" s="200"/>
      <c r="CLP31" s="200"/>
      <c r="CLQ31" s="199"/>
      <c r="CLR31" s="200"/>
      <c r="CLS31" s="200"/>
      <c r="CLT31" s="200"/>
      <c r="CLU31" s="199"/>
      <c r="CLV31" s="200"/>
      <c r="CLW31" s="200"/>
      <c r="CLX31" s="200"/>
      <c r="CLY31" s="199"/>
      <c r="CLZ31" s="200"/>
      <c r="CMA31" s="200"/>
      <c r="CMB31" s="200"/>
      <c r="CMC31" s="199"/>
      <c r="CMD31" s="200"/>
      <c r="CME31" s="200"/>
      <c r="CMF31" s="200"/>
      <c r="CMG31" s="199"/>
      <c r="CMH31" s="200"/>
      <c r="CMI31" s="200"/>
      <c r="CMJ31" s="200"/>
      <c r="CMK31" s="199"/>
      <c r="CML31" s="200"/>
      <c r="CMM31" s="200"/>
      <c r="CMN31" s="200"/>
      <c r="CMO31" s="199"/>
      <c r="CMP31" s="200"/>
      <c r="CMQ31" s="200"/>
      <c r="CMR31" s="200"/>
      <c r="CMS31" s="199"/>
      <c r="CMT31" s="200"/>
      <c r="CMU31" s="200"/>
      <c r="CMV31" s="200"/>
      <c r="CMW31" s="199"/>
      <c r="CMX31" s="200"/>
      <c r="CMY31" s="200"/>
      <c r="CMZ31" s="200"/>
      <c r="CNA31" s="199"/>
      <c r="CNB31" s="200"/>
      <c r="CNC31" s="200"/>
      <c r="CND31" s="200"/>
      <c r="CNE31" s="199"/>
      <c r="CNF31" s="200"/>
      <c r="CNG31" s="200"/>
      <c r="CNH31" s="200"/>
      <c r="CNI31" s="199"/>
      <c r="CNJ31" s="200"/>
      <c r="CNK31" s="200"/>
      <c r="CNL31" s="200"/>
      <c r="CNM31" s="199"/>
      <c r="CNN31" s="200"/>
      <c r="CNO31" s="200"/>
      <c r="CNP31" s="200"/>
      <c r="CNQ31" s="199"/>
      <c r="CNR31" s="200"/>
      <c r="CNS31" s="200"/>
      <c r="CNT31" s="200"/>
      <c r="CNU31" s="199"/>
      <c r="CNV31" s="200"/>
      <c r="CNW31" s="200"/>
      <c r="CNX31" s="200"/>
      <c r="CNY31" s="199"/>
      <c r="CNZ31" s="200"/>
      <c r="COA31" s="200"/>
      <c r="COB31" s="200"/>
      <c r="COC31" s="199"/>
      <c r="COD31" s="200"/>
      <c r="COE31" s="200"/>
      <c r="COF31" s="200"/>
      <c r="COG31" s="199"/>
      <c r="COH31" s="200"/>
      <c r="COI31" s="200"/>
      <c r="COJ31" s="200"/>
      <c r="COK31" s="199"/>
      <c r="COL31" s="200"/>
      <c r="COM31" s="200"/>
      <c r="CON31" s="200"/>
      <c r="COO31" s="199"/>
      <c r="COP31" s="200"/>
      <c r="COQ31" s="200"/>
      <c r="COR31" s="200"/>
      <c r="COS31" s="199"/>
      <c r="COT31" s="200"/>
      <c r="COU31" s="200"/>
      <c r="COV31" s="200"/>
      <c r="COW31" s="199"/>
      <c r="COX31" s="200"/>
      <c r="COY31" s="200"/>
      <c r="COZ31" s="200"/>
      <c r="CPA31" s="199"/>
      <c r="CPB31" s="200"/>
      <c r="CPC31" s="200"/>
      <c r="CPD31" s="200"/>
      <c r="CPE31" s="199"/>
      <c r="CPF31" s="200"/>
      <c r="CPG31" s="200"/>
      <c r="CPH31" s="200"/>
      <c r="CPI31" s="199"/>
      <c r="CPJ31" s="200"/>
      <c r="CPK31" s="200"/>
      <c r="CPL31" s="200"/>
      <c r="CPM31" s="199"/>
      <c r="CPN31" s="200"/>
      <c r="CPO31" s="200"/>
      <c r="CPP31" s="200"/>
      <c r="CPQ31" s="199"/>
      <c r="CPR31" s="200"/>
      <c r="CPS31" s="200"/>
      <c r="CPT31" s="200"/>
      <c r="CPU31" s="199"/>
      <c r="CPV31" s="200"/>
      <c r="CPW31" s="200"/>
      <c r="CPX31" s="200"/>
      <c r="CPY31" s="199"/>
      <c r="CPZ31" s="200"/>
      <c r="CQA31" s="200"/>
      <c r="CQB31" s="200"/>
      <c r="CQC31" s="199"/>
      <c r="CQD31" s="200"/>
      <c r="CQE31" s="200"/>
      <c r="CQF31" s="200"/>
      <c r="CQG31" s="199"/>
      <c r="CQH31" s="200"/>
      <c r="CQI31" s="200"/>
      <c r="CQJ31" s="200"/>
      <c r="CQK31" s="199"/>
      <c r="CQL31" s="200"/>
      <c r="CQM31" s="200"/>
      <c r="CQN31" s="200"/>
      <c r="CQO31" s="199"/>
      <c r="CQP31" s="200"/>
      <c r="CQQ31" s="200"/>
      <c r="CQR31" s="200"/>
      <c r="CQS31" s="199"/>
      <c r="CQT31" s="200"/>
      <c r="CQU31" s="200"/>
      <c r="CQV31" s="200"/>
      <c r="CQW31" s="199"/>
      <c r="CQX31" s="200"/>
      <c r="CQY31" s="200"/>
      <c r="CQZ31" s="200"/>
      <c r="CRA31" s="199"/>
      <c r="CRB31" s="200"/>
      <c r="CRC31" s="200"/>
      <c r="CRD31" s="200"/>
      <c r="CRE31" s="199"/>
      <c r="CRF31" s="200"/>
      <c r="CRG31" s="200"/>
      <c r="CRH31" s="200"/>
      <c r="CRI31" s="199"/>
      <c r="CRJ31" s="200"/>
      <c r="CRK31" s="200"/>
      <c r="CRL31" s="200"/>
      <c r="CRM31" s="199"/>
      <c r="CRN31" s="200"/>
      <c r="CRO31" s="200"/>
      <c r="CRP31" s="200"/>
      <c r="CRQ31" s="199"/>
      <c r="CRR31" s="200"/>
      <c r="CRS31" s="200"/>
      <c r="CRT31" s="200"/>
      <c r="CRU31" s="199"/>
      <c r="CRV31" s="200"/>
      <c r="CRW31" s="200"/>
      <c r="CRX31" s="200"/>
      <c r="CRY31" s="199"/>
      <c r="CRZ31" s="200"/>
      <c r="CSA31" s="200"/>
      <c r="CSB31" s="200"/>
      <c r="CSC31" s="199"/>
      <c r="CSD31" s="200"/>
      <c r="CSE31" s="200"/>
      <c r="CSF31" s="200"/>
      <c r="CSG31" s="199"/>
      <c r="CSH31" s="200"/>
      <c r="CSI31" s="200"/>
      <c r="CSJ31" s="200"/>
      <c r="CSK31" s="199"/>
      <c r="CSL31" s="200"/>
      <c r="CSM31" s="200"/>
      <c r="CSN31" s="200"/>
      <c r="CSO31" s="199"/>
      <c r="CSP31" s="200"/>
      <c r="CSQ31" s="200"/>
      <c r="CSR31" s="200"/>
      <c r="CSS31" s="199"/>
      <c r="CST31" s="200"/>
      <c r="CSU31" s="200"/>
      <c r="CSV31" s="200"/>
      <c r="CSW31" s="199"/>
      <c r="CSX31" s="200"/>
      <c r="CSY31" s="200"/>
      <c r="CSZ31" s="200"/>
      <c r="CTA31" s="199"/>
      <c r="CTB31" s="200"/>
      <c r="CTC31" s="200"/>
      <c r="CTD31" s="200"/>
      <c r="CTE31" s="199"/>
      <c r="CTF31" s="200"/>
      <c r="CTG31" s="200"/>
      <c r="CTH31" s="200"/>
      <c r="CTI31" s="199"/>
      <c r="CTJ31" s="200"/>
      <c r="CTK31" s="200"/>
      <c r="CTL31" s="200"/>
      <c r="CTM31" s="199"/>
      <c r="CTN31" s="200"/>
      <c r="CTO31" s="200"/>
      <c r="CTP31" s="200"/>
      <c r="CTQ31" s="199"/>
      <c r="CTR31" s="200"/>
      <c r="CTS31" s="200"/>
      <c r="CTT31" s="200"/>
      <c r="CTU31" s="199"/>
      <c r="CTV31" s="200"/>
      <c r="CTW31" s="200"/>
      <c r="CTX31" s="200"/>
      <c r="CTY31" s="199"/>
      <c r="CTZ31" s="200"/>
      <c r="CUA31" s="200"/>
      <c r="CUB31" s="200"/>
      <c r="CUC31" s="199"/>
      <c r="CUD31" s="200"/>
      <c r="CUE31" s="200"/>
      <c r="CUF31" s="200"/>
      <c r="CUG31" s="199"/>
      <c r="CUH31" s="200"/>
      <c r="CUI31" s="200"/>
      <c r="CUJ31" s="200"/>
      <c r="CUK31" s="199"/>
      <c r="CUL31" s="200"/>
      <c r="CUM31" s="200"/>
      <c r="CUN31" s="200"/>
      <c r="CUO31" s="199"/>
      <c r="CUP31" s="200"/>
      <c r="CUQ31" s="200"/>
      <c r="CUR31" s="200"/>
      <c r="CUS31" s="199"/>
      <c r="CUT31" s="200"/>
      <c r="CUU31" s="200"/>
      <c r="CUV31" s="200"/>
      <c r="CUW31" s="199"/>
      <c r="CUX31" s="200"/>
      <c r="CUY31" s="200"/>
      <c r="CUZ31" s="200"/>
      <c r="CVA31" s="199"/>
      <c r="CVB31" s="200"/>
      <c r="CVC31" s="200"/>
      <c r="CVD31" s="200"/>
      <c r="CVE31" s="199"/>
      <c r="CVF31" s="200"/>
      <c r="CVG31" s="200"/>
      <c r="CVH31" s="200"/>
      <c r="CVI31" s="199"/>
      <c r="CVJ31" s="200"/>
      <c r="CVK31" s="200"/>
      <c r="CVL31" s="200"/>
      <c r="CVM31" s="199"/>
      <c r="CVN31" s="200"/>
      <c r="CVO31" s="200"/>
      <c r="CVP31" s="200"/>
      <c r="CVQ31" s="199"/>
      <c r="CVR31" s="200"/>
      <c r="CVS31" s="200"/>
      <c r="CVT31" s="200"/>
      <c r="CVU31" s="199"/>
      <c r="CVV31" s="200"/>
      <c r="CVW31" s="200"/>
      <c r="CVX31" s="200"/>
      <c r="CVY31" s="199"/>
      <c r="CVZ31" s="200"/>
      <c r="CWA31" s="200"/>
      <c r="CWB31" s="200"/>
      <c r="CWC31" s="199"/>
      <c r="CWD31" s="200"/>
      <c r="CWE31" s="200"/>
      <c r="CWF31" s="200"/>
      <c r="CWG31" s="199"/>
      <c r="CWH31" s="200"/>
      <c r="CWI31" s="200"/>
      <c r="CWJ31" s="200"/>
      <c r="CWK31" s="199"/>
      <c r="CWL31" s="200"/>
      <c r="CWM31" s="200"/>
      <c r="CWN31" s="200"/>
      <c r="CWO31" s="199"/>
      <c r="CWP31" s="200"/>
      <c r="CWQ31" s="200"/>
      <c r="CWR31" s="200"/>
      <c r="CWS31" s="199"/>
      <c r="CWT31" s="200"/>
      <c r="CWU31" s="200"/>
      <c r="CWV31" s="200"/>
      <c r="CWW31" s="199"/>
      <c r="CWX31" s="200"/>
      <c r="CWY31" s="200"/>
      <c r="CWZ31" s="200"/>
      <c r="CXA31" s="199"/>
      <c r="CXB31" s="200"/>
      <c r="CXC31" s="200"/>
      <c r="CXD31" s="200"/>
      <c r="CXE31" s="199"/>
      <c r="CXF31" s="200"/>
      <c r="CXG31" s="200"/>
      <c r="CXH31" s="200"/>
      <c r="CXI31" s="199"/>
      <c r="CXJ31" s="200"/>
      <c r="CXK31" s="200"/>
      <c r="CXL31" s="200"/>
      <c r="CXM31" s="199"/>
      <c r="CXN31" s="200"/>
      <c r="CXO31" s="200"/>
      <c r="CXP31" s="200"/>
      <c r="CXQ31" s="199"/>
      <c r="CXR31" s="200"/>
      <c r="CXS31" s="200"/>
      <c r="CXT31" s="200"/>
      <c r="CXU31" s="199"/>
      <c r="CXV31" s="200"/>
      <c r="CXW31" s="200"/>
      <c r="CXX31" s="200"/>
      <c r="CXY31" s="199"/>
      <c r="CXZ31" s="200"/>
      <c r="CYA31" s="200"/>
      <c r="CYB31" s="200"/>
      <c r="CYC31" s="199"/>
      <c r="CYD31" s="200"/>
      <c r="CYE31" s="200"/>
      <c r="CYF31" s="200"/>
      <c r="CYG31" s="199"/>
      <c r="CYH31" s="200"/>
      <c r="CYI31" s="200"/>
      <c r="CYJ31" s="200"/>
      <c r="CYK31" s="199"/>
      <c r="CYL31" s="200"/>
      <c r="CYM31" s="200"/>
      <c r="CYN31" s="200"/>
      <c r="CYO31" s="199"/>
      <c r="CYP31" s="200"/>
      <c r="CYQ31" s="200"/>
      <c r="CYR31" s="200"/>
      <c r="CYS31" s="199"/>
      <c r="CYT31" s="200"/>
      <c r="CYU31" s="200"/>
      <c r="CYV31" s="200"/>
      <c r="CYW31" s="199"/>
      <c r="CYX31" s="200"/>
      <c r="CYY31" s="200"/>
      <c r="CYZ31" s="200"/>
      <c r="CZA31" s="199"/>
      <c r="CZB31" s="200"/>
      <c r="CZC31" s="200"/>
      <c r="CZD31" s="200"/>
      <c r="CZE31" s="199"/>
      <c r="CZF31" s="200"/>
      <c r="CZG31" s="200"/>
      <c r="CZH31" s="200"/>
      <c r="CZI31" s="199"/>
      <c r="CZJ31" s="200"/>
      <c r="CZK31" s="200"/>
      <c r="CZL31" s="200"/>
      <c r="CZM31" s="199"/>
      <c r="CZN31" s="200"/>
      <c r="CZO31" s="200"/>
      <c r="CZP31" s="200"/>
      <c r="CZQ31" s="199"/>
      <c r="CZR31" s="200"/>
      <c r="CZS31" s="200"/>
      <c r="CZT31" s="200"/>
      <c r="CZU31" s="199"/>
      <c r="CZV31" s="200"/>
      <c r="CZW31" s="200"/>
      <c r="CZX31" s="200"/>
      <c r="CZY31" s="199"/>
      <c r="CZZ31" s="200"/>
      <c r="DAA31" s="200"/>
      <c r="DAB31" s="200"/>
      <c r="DAC31" s="199"/>
      <c r="DAD31" s="200"/>
      <c r="DAE31" s="200"/>
      <c r="DAF31" s="200"/>
      <c r="DAG31" s="199"/>
      <c r="DAH31" s="200"/>
      <c r="DAI31" s="200"/>
      <c r="DAJ31" s="200"/>
      <c r="DAK31" s="199"/>
      <c r="DAL31" s="200"/>
      <c r="DAM31" s="200"/>
      <c r="DAN31" s="200"/>
      <c r="DAO31" s="199"/>
      <c r="DAP31" s="200"/>
      <c r="DAQ31" s="200"/>
      <c r="DAR31" s="200"/>
      <c r="DAS31" s="199"/>
      <c r="DAT31" s="200"/>
      <c r="DAU31" s="200"/>
      <c r="DAV31" s="200"/>
      <c r="DAW31" s="199"/>
      <c r="DAX31" s="200"/>
      <c r="DAY31" s="200"/>
      <c r="DAZ31" s="200"/>
      <c r="DBA31" s="199"/>
      <c r="DBB31" s="200"/>
      <c r="DBC31" s="200"/>
      <c r="DBD31" s="200"/>
      <c r="DBE31" s="199"/>
      <c r="DBF31" s="200"/>
      <c r="DBG31" s="200"/>
      <c r="DBH31" s="200"/>
      <c r="DBI31" s="199"/>
      <c r="DBJ31" s="200"/>
      <c r="DBK31" s="200"/>
      <c r="DBL31" s="200"/>
      <c r="DBM31" s="199"/>
      <c r="DBN31" s="200"/>
      <c r="DBO31" s="200"/>
      <c r="DBP31" s="200"/>
      <c r="DBQ31" s="199"/>
      <c r="DBR31" s="200"/>
      <c r="DBS31" s="200"/>
      <c r="DBT31" s="200"/>
      <c r="DBU31" s="199"/>
      <c r="DBV31" s="200"/>
      <c r="DBW31" s="200"/>
      <c r="DBX31" s="200"/>
      <c r="DBY31" s="199"/>
      <c r="DBZ31" s="200"/>
      <c r="DCA31" s="200"/>
      <c r="DCB31" s="200"/>
      <c r="DCC31" s="199"/>
      <c r="DCD31" s="200"/>
      <c r="DCE31" s="200"/>
      <c r="DCF31" s="200"/>
      <c r="DCG31" s="199"/>
      <c r="DCH31" s="200"/>
      <c r="DCI31" s="200"/>
      <c r="DCJ31" s="200"/>
      <c r="DCK31" s="199"/>
      <c r="DCL31" s="200"/>
      <c r="DCM31" s="200"/>
      <c r="DCN31" s="200"/>
      <c r="DCO31" s="199"/>
      <c r="DCP31" s="200"/>
      <c r="DCQ31" s="200"/>
      <c r="DCR31" s="200"/>
      <c r="DCS31" s="199"/>
      <c r="DCT31" s="200"/>
      <c r="DCU31" s="200"/>
      <c r="DCV31" s="200"/>
      <c r="DCW31" s="199"/>
      <c r="DCX31" s="200"/>
      <c r="DCY31" s="200"/>
      <c r="DCZ31" s="200"/>
      <c r="DDA31" s="199"/>
      <c r="DDB31" s="200"/>
      <c r="DDC31" s="200"/>
      <c r="DDD31" s="200"/>
      <c r="DDE31" s="199"/>
      <c r="DDF31" s="200"/>
      <c r="DDG31" s="200"/>
      <c r="DDH31" s="200"/>
      <c r="DDI31" s="199"/>
      <c r="DDJ31" s="200"/>
      <c r="DDK31" s="200"/>
      <c r="DDL31" s="200"/>
      <c r="DDM31" s="199"/>
      <c r="DDN31" s="200"/>
      <c r="DDO31" s="200"/>
      <c r="DDP31" s="200"/>
      <c r="DDQ31" s="199"/>
      <c r="DDR31" s="200"/>
      <c r="DDS31" s="200"/>
      <c r="DDT31" s="200"/>
      <c r="DDU31" s="199"/>
      <c r="DDV31" s="200"/>
      <c r="DDW31" s="200"/>
      <c r="DDX31" s="200"/>
      <c r="DDY31" s="199"/>
      <c r="DDZ31" s="200"/>
      <c r="DEA31" s="200"/>
      <c r="DEB31" s="200"/>
      <c r="DEC31" s="199"/>
      <c r="DED31" s="200"/>
      <c r="DEE31" s="200"/>
      <c r="DEF31" s="200"/>
      <c r="DEG31" s="199"/>
      <c r="DEH31" s="200"/>
      <c r="DEI31" s="200"/>
      <c r="DEJ31" s="200"/>
      <c r="DEK31" s="199"/>
      <c r="DEL31" s="200"/>
      <c r="DEM31" s="200"/>
      <c r="DEN31" s="200"/>
      <c r="DEO31" s="199"/>
      <c r="DEP31" s="200"/>
      <c r="DEQ31" s="200"/>
      <c r="DER31" s="200"/>
      <c r="DES31" s="199"/>
      <c r="DET31" s="200"/>
      <c r="DEU31" s="200"/>
      <c r="DEV31" s="200"/>
      <c r="DEW31" s="199"/>
      <c r="DEX31" s="200"/>
      <c r="DEY31" s="200"/>
      <c r="DEZ31" s="200"/>
      <c r="DFA31" s="199"/>
      <c r="DFB31" s="200"/>
      <c r="DFC31" s="200"/>
      <c r="DFD31" s="200"/>
      <c r="DFE31" s="199"/>
      <c r="DFF31" s="200"/>
      <c r="DFG31" s="200"/>
      <c r="DFH31" s="200"/>
      <c r="DFI31" s="199"/>
      <c r="DFJ31" s="200"/>
      <c r="DFK31" s="200"/>
      <c r="DFL31" s="200"/>
      <c r="DFM31" s="199"/>
      <c r="DFN31" s="200"/>
      <c r="DFO31" s="200"/>
      <c r="DFP31" s="200"/>
      <c r="DFQ31" s="199"/>
      <c r="DFR31" s="200"/>
      <c r="DFS31" s="200"/>
      <c r="DFT31" s="200"/>
      <c r="DFU31" s="199"/>
      <c r="DFV31" s="200"/>
      <c r="DFW31" s="200"/>
      <c r="DFX31" s="200"/>
      <c r="DFY31" s="199"/>
      <c r="DFZ31" s="200"/>
      <c r="DGA31" s="200"/>
      <c r="DGB31" s="200"/>
      <c r="DGC31" s="199"/>
      <c r="DGD31" s="200"/>
      <c r="DGE31" s="200"/>
      <c r="DGF31" s="200"/>
      <c r="DGG31" s="199"/>
      <c r="DGH31" s="200"/>
      <c r="DGI31" s="200"/>
      <c r="DGJ31" s="200"/>
      <c r="DGK31" s="199"/>
      <c r="DGL31" s="200"/>
      <c r="DGM31" s="200"/>
      <c r="DGN31" s="200"/>
      <c r="DGO31" s="199"/>
      <c r="DGP31" s="200"/>
      <c r="DGQ31" s="200"/>
      <c r="DGR31" s="200"/>
      <c r="DGS31" s="199"/>
      <c r="DGT31" s="200"/>
      <c r="DGU31" s="200"/>
      <c r="DGV31" s="200"/>
      <c r="DGW31" s="199"/>
      <c r="DGX31" s="200"/>
      <c r="DGY31" s="200"/>
      <c r="DGZ31" s="200"/>
      <c r="DHA31" s="199"/>
      <c r="DHB31" s="200"/>
      <c r="DHC31" s="200"/>
      <c r="DHD31" s="200"/>
      <c r="DHE31" s="199"/>
      <c r="DHF31" s="200"/>
      <c r="DHG31" s="200"/>
      <c r="DHH31" s="200"/>
      <c r="DHI31" s="199"/>
      <c r="DHJ31" s="200"/>
      <c r="DHK31" s="200"/>
      <c r="DHL31" s="200"/>
      <c r="DHM31" s="199"/>
      <c r="DHN31" s="200"/>
      <c r="DHO31" s="200"/>
      <c r="DHP31" s="200"/>
      <c r="DHQ31" s="199"/>
      <c r="DHR31" s="200"/>
      <c r="DHS31" s="200"/>
      <c r="DHT31" s="200"/>
      <c r="DHU31" s="199"/>
      <c r="DHV31" s="200"/>
      <c r="DHW31" s="200"/>
      <c r="DHX31" s="200"/>
      <c r="DHY31" s="199"/>
      <c r="DHZ31" s="200"/>
      <c r="DIA31" s="200"/>
      <c r="DIB31" s="200"/>
      <c r="DIC31" s="199"/>
      <c r="DID31" s="200"/>
      <c r="DIE31" s="200"/>
      <c r="DIF31" s="200"/>
      <c r="DIG31" s="199"/>
      <c r="DIH31" s="200"/>
      <c r="DII31" s="200"/>
      <c r="DIJ31" s="200"/>
      <c r="DIK31" s="199"/>
      <c r="DIL31" s="200"/>
      <c r="DIM31" s="200"/>
      <c r="DIN31" s="200"/>
      <c r="DIO31" s="199"/>
      <c r="DIP31" s="200"/>
      <c r="DIQ31" s="200"/>
      <c r="DIR31" s="200"/>
      <c r="DIS31" s="199"/>
      <c r="DIT31" s="200"/>
      <c r="DIU31" s="200"/>
      <c r="DIV31" s="200"/>
      <c r="DIW31" s="199"/>
      <c r="DIX31" s="200"/>
      <c r="DIY31" s="200"/>
      <c r="DIZ31" s="200"/>
      <c r="DJA31" s="199"/>
      <c r="DJB31" s="200"/>
      <c r="DJC31" s="200"/>
      <c r="DJD31" s="200"/>
      <c r="DJE31" s="199"/>
      <c r="DJF31" s="200"/>
      <c r="DJG31" s="200"/>
      <c r="DJH31" s="200"/>
      <c r="DJI31" s="199"/>
      <c r="DJJ31" s="200"/>
      <c r="DJK31" s="200"/>
      <c r="DJL31" s="200"/>
      <c r="DJM31" s="199"/>
      <c r="DJN31" s="200"/>
      <c r="DJO31" s="200"/>
      <c r="DJP31" s="200"/>
      <c r="DJQ31" s="199"/>
      <c r="DJR31" s="200"/>
      <c r="DJS31" s="200"/>
      <c r="DJT31" s="200"/>
      <c r="DJU31" s="199"/>
      <c r="DJV31" s="200"/>
      <c r="DJW31" s="200"/>
      <c r="DJX31" s="200"/>
      <c r="DJY31" s="199"/>
      <c r="DJZ31" s="200"/>
      <c r="DKA31" s="200"/>
      <c r="DKB31" s="200"/>
      <c r="DKC31" s="199"/>
      <c r="DKD31" s="200"/>
      <c r="DKE31" s="200"/>
      <c r="DKF31" s="200"/>
      <c r="DKG31" s="199"/>
      <c r="DKH31" s="200"/>
      <c r="DKI31" s="200"/>
      <c r="DKJ31" s="200"/>
      <c r="DKK31" s="199"/>
      <c r="DKL31" s="200"/>
      <c r="DKM31" s="200"/>
      <c r="DKN31" s="200"/>
      <c r="DKO31" s="199"/>
      <c r="DKP31" s="200"/>
      <c r="DKQ31" s="200"/>
      <c r="DKR31" s="200"/>
      <c r="DKS31" s="199"/>
      <c r="DKT31" s="200"/>
      <c r="DKU31" s="200"/>
      <c r="DKV31" s="200"/>
      <c r="DKW31" s="199"/>
      <c r="DKX31" s="200"/>
      <c r="DKY31" s="200"/>
      <c r="DKZ31" s="200"/>
      <c r="DLA31" s="199"/>
      <c r="DLB31" s="200"/>
      <c r="DLC31" s="200"/>
      <c r="DLD31" s="200"/>
      <c r="DLE31" s="199"/>
      <c r="DLF31" s="200"/>
      <c r="DLG31" s="200"/>
      <c r="DLH31" s="200"/>
      <c r="DLI31" s="199"/>
      <c r="DLJ31" s="200"/>
      <c r="DLK31" s="200"/>
      <c r="DLL31" s="200"/>
      <c r="DLM31" s="199"/>
      <c r="DLN31" s="200"/>
      <c r="DLO31" s="200"/>
      <c r="DLP31" s="200"/>
      <c r="DLQ31" s="199"/>
      <c r="DLR31" s="200"/>
      <c r="DLS31" s="200"/>
      <c r="DLT31" s="200"/>
      <c r="DLU31" s="199"/>
      <c r="DLV31" s="200"/>
      <c r="DLW31" s="200"/>
      <c r="DLX31" s="200"/>
      <c r="DLY31" s="199"/>
      <c r="DLZ31" s="200"/>
      <c r="DMA31" s="200"/>
      <c r="DMB31" s="200"/>
      <c r="DMC31" s="199"/>
      <c r="DMD31" s="200"/>
      <c r="DME31" s="200"/>
      <c r="DMF31" s="200"/>
      <c r="DMG31" s="199"/>
      <c r="DMH31" s="200"/>
      <c r="DMI31" s="200"/>
      <c r="DMJ31" s="200"/>
      <c r="DMK31" s="199"/>
      <c r="DML31" s="200"/>
      <c r="DMM31" s="200"/>
      <c r="DMN31" s="200"/>
      <c r="DMO31" s="199"/>
      <c r="DMP31" s="200"/>
      <c r="DMQ31" s="200"/>
      <c r="DMR31" s="200"/>
      <c r="DMS31" s="199"/>
      <c r="DMT31" s="200"/>
      <c r="DMU31" s="200"/>
      <c r="DMV31" s="200"/>
      <c r="DMW31" s="199"/>
      <c r="DMX31" s="200"/>
      <c r="DMY31" s="200"/>
      <c r="DMZ31" s="200"/>
      <c r="DNA31" s="199"/>
      <c r="DNB31" s="200"/>
      <c r="DNC31" s="200"/>
      <c r="DND31" s="200"/>
      <c r="DNE31" s="199"/>
      <c r="DNF31" s="200"/>
      <c r="DNG31" s="200"/>
      <c r="DNH31" s="200"/>
      <c r="DNI31" s="199"/>
      <c r="DNJ31" s="200"/>
      <c r="DNK31" s="200"/>
      <c r="DNL31" s="200"/>
      <c r="DNM31" s="199"/>
      <c r="DNN31" s="200"/>
      <c r="DNO31" s="200"/>
      <c r="DNP31" s="200"/>
      <c r="DNQ31" s="199"/>
      <c r="DNR31" s="200"/>
      <c r="DNS31" s="200"/>
      <c r="DNT31" s="200"/>
      <c r="DNU31" s="199"/>
      <c r="DNV31" s="200"/>
      <c r="DNW31" s="200"/>
      <c r="DNX31" s="200"/>
      <c r="DNY31" s="199"/>
      <c r="DNZ31" s="200"/>
      <c r="DOA31" s="200"/>
      <c r="DOB31" s="200"/>
      <c r="DOC31" s="199"/>
      <c r="DOD31" s="200"/>
      <c r="DOE31" s="200"/>
      <c r="DOF31" s="200"/>
      <c r="DOG31" s="199"/>
      <c r="DOH31" s="200"/>
      <c r="DOI31" s="200"/>
      <c r="DOJ31" s="200"/>
      <c r="DOK31" s="199"/>
      <c r="DOL31" s="200"/>
      <c r="DOM31" s="200"/>
      <c r="DON31" s="200"/>
      <c r="DOO31" s="199"/>
      <c r="DOP31" s="200"/>
      <c r="DOQ31" s="200"/>
      <c r="DOR31" s="200"/>
      <c r="DOS31" s="199"/>
      <c r="DOT31" s="200"/>
      <c r="DOU31" s="200"/>
      <c r="DOV31" s="200"/>
      <c r="DOW31" s="199"/>
      <c r="DOX31" s="200"/>
      <c r="DOY31" s="200"/>
      <c r="DOZ31" s="200"/>
      <c r="DPA31" s="199"/>
      <c r="DPB31" s="200"/>
      <c r="DPC31" s="200"/>
      <c r="DPD31" s="200"/>
      <c r="DPE31" s="199"/>
      <c r="DPF31" s="200"/>
      <c r="DPG31" s="200"/>
      <c r="DPH31" s="200"/>
      <c r="DPI31" s="199"/>
      <c r="DPJ31" s="200"/>
      <c r="DPK31" s="200"/>
      <c r="DPL31" s="200"/>
      <c r="DPM31" s="199"/>
      <c r="DPN31" s="200"/>
      <c r="DPO31" s="200"/>
      <c r="DPP31" s="200"/>
      <c r="DPQ31" s="199"/>
      <c r="DPR31" s="200"/>
      <c r="DPS31" s="200"/>
      <c r="DPT31" s="200"/>
      <c r="DPU31" s="199"/>
      <c r="DPV31" s="200"/>
      <c r="DPW31" s="200"/>
      <c r="DPX31" s="200"/>
      <c r="DPY31" s="199"/>
      <c r="DPZ31" s="200"/>
      <c r="DQA31" s="200"/>
      <c r="DQB31" s="200"/>
      <c r="DQC31" s="199"/>
      <c r="DQD31" s="200"/>
      <c r="DQE31" s="200"/>
      <c r="DQF31" s="200"/>
      <c r="DQG31" s="199"/>
      <c r="DQH31" s="200"/>
      <c r="DQI31" s="200"/>
      <c r="DQJ31" s="200"/>
      <c r="DQK31" s="199"/>
      <c r="DQL31" s="200"/>
      <c r="DQM31" s="200"/>
      <c r="DQN31" s="200"/>
      <c r="DQO31" s="199"/>
      <c r="DQP31" s="200"/>
      <c r="DQQ31" s="200"/>
      <c r="DQR31" s="200"/>
      <c r="DQS31" s="199"/>
      <c r="DQT31" s="200"/>
      <c r="DQU31" s="200"/>
      <c r="DQV31" s="200"/>
      <c r="DQW31" s="199"/>
      <c r="DQX31" s="200"/>
      <c r="DQY31" s="200"/>
      <c r="DQZ31" s="200"/>
      <c r="DRA31" s="199"/>
      <c r="DRB31" s="200"/>
      <c r="DRC31" s="200"/>
      <c r="DRD31" s="200"/>
      <c r="DRE31" s="199"/>
      <c r="DRF31" s="200"/>
      <c r="DRG31" s="200"/>
      <c r="DRH31" s="200"/>
      <c r="DRI31" s="199"/>
      <c r="DRJ31" s="200"/>
      <c r="DRK31" s="200"/>
      <c r="DRL31" s="200"/>
      <c r="DRM31" s="199"/>
      <c r="DRN31" s="200"/>
      <c r="DRO31" s="200"/>
      <c r="DRP31" s="200"/>
      <c r="DRQ31" s="199"/>
      <c r="DRR31" s="200"/>
      <c r="DRS31" s="200"/>
      <c r="DRT31" s="200"/>
      <c r="DRU31" s="199"/>
      <c r="DRV31" s="200"/>
      <c r="DRW31" s="200"/>
      <c r="DRX31" s="200"/>
      <c r="DRY31" s="199"/>
      <c r="DRZ31" s="200"/>
      <c r="DSA31" s="200"/>
      <c r="DSB31" s="200"/>
      <c r="DSC31" s="199"/>
      <c r="DSD31" s="200"/>
      <c r="DSE31" s="200"/>
      <c r="DSF31" s="200"/>
      <c r="DSG31" s="199"/>
      <c r="DSH31" s="200"/>
      <c r="DSI31" s="200"/>
      <c r="DSJ31" s="200"/>
      <c r="DSK31" s="199"/>
      <c r="DSL31" s="200"/>
      <c r="DSM31" s="200"/>
      <c r="DSN31" s="200"/>
      <c r="DSO31" s="199"/>
      <c r="DSP31" s="200"/>
      <c r="DSQ31" s="200"/>
      <c r="DSR31" s="200"/>
      <c r="DSS31" s="199"/>
      <c r="DST31" s="200"/>
      <c r="DSU31" s="200"/>
      <c r="DSV31" s="200"/>
      <c r="DSW31" s="199"/>
      <c r="DSX31" s="200"/>
      <c r="DSY31" s="200"/>
      <c r="DSZ31" s="200"/>
      <c r="DTA31" s="199"/>
      <c r="DTB31" s="200"/>
      <c r="DTC31" s="200"/>
      <c r="DTD31" s="200"/>
      <c r="DTE31" s="199"/>
      <c r="DTF31" s="200"/>
      <c r="DTG31" s="200"/>
      <c r="DTH31" s="200"/>
      <c r="DTI31" s="199"/>
      <c r="DTJ31" s="200"/>
      <c r="DTK31" s="200"/>
      <c r="DTL31" s="200"/>
      <c r="DTM31" s="199"/>
      <c r="DTN31" s="200"/>
      <c r="DTO31" s="200"/>
      <c r="DTP31" s="200"/>
      <c r="DTQ31" s="199"/>
      <c r="DTR31" s="200"/>
      <c r="DTS31" s="200"/>
      <c r="DTT31" s="200"/>
      <c r="DTU31" s="199"/>
      <c r="DTV31" s="200"/>
      <c r="DTW31" s="200"/>
      <c r="DTX31" s="200"/>
      <c r="DTY31" s="199"/>
      <c r="DTZ31" s="200"/>
      <c r="DUA31" s="200"/>
      <c r="DUB31" s="200"/>
      <c r="DUC31" s="199"/>
      <c r="DUD31" s="200"/>
      <c r="DUE31" s="200"/>
      <c r="DUF31" s="200"/>
      <c r="DUG31" s="199"/>
      <c r="DUH31" s="200"/>
      <c r="DUI31" s="200"/>
      <c r="DUJ31" s="200"/>
      <c r="DUK31" s="199"/>
      <c r="DUL31" s="200"/>
      <c r="DUM31" s="200"/>
      <c r="DUN31" s="200"/>
      <c r="DUO31" s="199"/>
      <c r="DUP31" s="200"/>
      <c r="DUQ31" s="200"/>
      <c r="DUR31" s="200"/>
      <c r="DUS31" s="199"/>
      <c r="DUT31" s="200"/>
      <c r="DUU31" s="200"/>
      <c r="DUV31" s="200"/>
      <c r="DUW31" s="199"/>
      <c r="DUX31" s="200"/>
      <c r="DUY31" s="200"/>
      <c r="DUZ31" s="200"/>
      <c r="DVA31" s="199"/>
      <c r="DVB31" s="200"/>
      <c r="DVC31" s="200"/>
      <c r="DVD31" s="200"/>
      <c r="DVE31" s="199"/>
      <c r="DVF31" s="200"/>
      <c r="DVG31" s="200"/>
      <c r="DVH31" s="200"/>
      <c r="DVI31" s="199"/>
      <c r="DVJ31" s="200"/>
      <c r="DVK31" s="200"/>
      <c r="DVL31" s="200"/>
      <c r="DVM31" s="199"/>
      <c r="DVN31" s="200"/>
      <c r="DVO31" s="200"/>
      <c r="DVP31" s="200"/>
      <c r="DVQ31" s="199"/>
      <c r="DVR31" s="200"/>
      <c r="DVS31" s="200"/>
      <c r="DVT31" s="200"/>
      <c r="DVU31" s="199"/>
      <c r="DVV31" s="200"/>
      <c r="DVW31" s="200"/>
      <c r="DVX31" s="200"/>
      <c r="DVY31" s="199"/>
      <c r="DVZ31" s="200"/>
      <c r="DWA31" s="200"/>
      <c r="DWB31" s="200"/>
      <c r="DWC31" s="199"/>
      <c r="DWD31" s="200"/>
      <c r="DWE31" s="200"/>
      <c r="DWF31" s="200"/>
      <c r="DWG31" s="199"/>
      <c r="DWH31" s="200"/>
      <c r="DWI31" s="200"/>
      <c r="DWJ31" s="200"/>
      <c r="DWK31" s="199"/>
      <c r="DWL31" s="200"/>
      <c r="DWM31" s="200"/>
      <c r="DWN31" s="200"/>
      <c r="DWO31" s="199"/>
      <c r="DWP31" s="200"/>
      <c r="DWQ31" s="200"/>
      <c r="DWR31" s="200"/>
      <c r="DWS31" s="199"/>
      <c r="DWT31" s="200"/>
      <c r="DWU31" s="200"/>
      <c r="DWV31" s="200"/>
      <c r="DWW31" s="199"/>
      <c r="DWX31" s="200"/>
      <c r="DWY31" s="200"/>
      <c r="DWZ31" s="200"/>
      <c r="DXA31" s="199"/>
      <c r="DXB31" s="200"/>
      <c r="DXC31" s="200"/>
      <c r="DXD31" s="200"/>
      <c r="DXE31" s="199"/>
      <c r="DXF31" s="200"/>
      <c r="DXG31" s="200"/>
      <c r="DXH31" s="200"/>
      <c r="DXI31" s="199"/>
      <c r="DXJ31" s="200"/>
      <c r="DXK31" s="200"/>
      <c r="DXL31" s="200"/>
      <c r="DXM31" s="199"/>
      <c r="DXN31" s="200"/>
      <c r="DXO31" s="200"/>
      <c r="DXP31" s="200"/>
      <c r="DXQ31" s="199"/>
      <c r="DXR31" s="200"/>
      <c r="DXS31" s="200"/>
      <c r="DXT31" s="200"/>
      <c r="DXU31" s="199"/>
      <c r="DXV31" s="200"/>
      <c r="DXW31" s="200"/>
      <c r="DXX31" s="200"/>
      <c r="DXY31" s="199"/>
      <c r="DXZ31" s="200"/>
      <c r="DYA31" s="200"/>
      <c r="DYB31" s="200"/>
      <c r="DYC31" s="199"/>
      <c r="DYD31" s="200"/>
      <c r="DYE31" s="200"/>
      <c r="DYF31" s="200"/>
      <c r="DYG31" s="199"/>
      <c r="DYH31" s="200"/>
      <c r="DYI31" s="200"/>
      <c r="DYJ31" s="200"/>
      <c r="DYK31" s="199"/>
      <c r="DYL31" s="200"/>
      <c r="DYM31" s="200"/>
      <c r="DYN31" s="200"/>
      <c r="DYO31" s="199"/>
      <c r="DYP31" s="200"/>
      <c r="DYQ31" s="200"/>
      <c r="DYR31" s="200"/>
      <c r="DYS31" s="199"/>
      <c r="DYT31" s="200"/>
      <c r="DYU31" s="200"/>
      <c r="DYV31" s="200"/>
      <c r="DYW31" s="199"/>
      <c r="DYX31" s="200"/>
      <c r="DYY31" s="200"/>
      <c r="DYZ31" s="200"/>
      <c r="DZA31" s="199"/>
      <c r="DZB31" s="200"/>
      <c r="DZC31" s="200"/>
      <c r="DZD31" s="200"/>
      <c r="DZE31" s="199"/>
      <c r="DZF31" s="200"/>
      <c r="DZG31" s="200"/>
      <c r="DZH31" s="200"/>
      <c r="DZI31" s="199"/>
      <c r="DZJ31" s="200"/>
      <c r="DZK31" s="200"/>
      <c r="DZL31" s="200"/>
      <c r="DZM31" s="199"/>
      <c r="DZN31" s="200"/>
      <c r="DZO31" s="200"/>
      <c r="DZP31" s="200"/>
      <c r="DZQ31" s="199"/>
      <c r="DZR31" s="200"/>
      <c r="DZS31" s="200"/>
      <c r="DZT31" s="200"/>
      <c r="DZU31" s="199"/>
      <c r="DZV31" s="200"/>
      <c r="DZW31" s="200"/>
      <c r="DZX31" s="200"/>
      <c r="DZY31" s="199"/>
      <c r="DZZ31" s="200"/>
      <c r="EAA31" s="200"/>
      <c r="EAB31" s="200"/>
      <c r="EAC31" s="199"/>
      <c r="EAD31" s="200"/>
      <c r="EAE31" s="200"/>
      <c r="EAF31" s="200"/>
      <c r="EAG31" s="199"/>
      <c r="EAH31" s="200"/>
      <c r="EAI31" s="200"/>
      <c r="EAJ31" s="200"/>
      <c r="EAK31" s="199"/>
      <c r="EAL31" s="200"/>
      <c r="EAM31" s="200"/>
      <c r="EAN31" s="200"/>
      <c r="EAO31" s="199"/>
      <c r="EAP31" s="200"/>
      <c r="EAQ31" s="200"/>
      <c r="EAR31" s="200"/>
      <c r="EAS31" s="199"/>
      <c r="EAT31" s="200"/>
      <c r="EAU31" s="200"/>
      <c r="EAV31" s="200"/>
      <c r="EAW31" s="199"/>
      <c r="EAX31" s="200"/>
      <c r="EAY31" s="200"/>
      <c r="EAZ31" s="200"/>
      <c r="EBA31" s="199"/>
      <c r="EBB31" s="200"/>
      <c r="EBC31" s="200"/>
      <c r="EBD31" s="200"/>
      <c r="EBE31" s="199"/>
      <c r="EBF31" s="200"/>
      <c r="EBG31" s="200"/>
      <c r="EBH31" s="200"/>
      <c r="EBI31" s="199"/>
      <c r="EBJ31" s="200"/>
      <c r="EBK31" s="200"/>
      <c r="EBL31" s="200"/>
      <c r="EBM31" s="199"/>
      <c r="EBN31" s="200"/>
      <c r="EBO31" s="200"/>
      <c r="EBP31" s="200"/>
      <c r="EBQ31" s="199"/>
      <c r="EBR31" s="200"/>
      <c r="EBS31" s="200"/>
      <c r="EBT31" s="200"/>
      <c r="EBU31" s="199"/>
      <c r="EBV31" s="200"/>
      <c r="EBW31" s="200"/>
      <c r="EBX31" s="200"/>
      <c r="EBY31" s="199"/>
      <c r="EBZ31" s="200"/>
      <c r="ECA31" s="200"/>
      <c r="ECB31" s="200"/>
      <c r="ECC31" s="199"/>
      <c r="ECD31" s="200"/>
      <c r="ECE31" s="200"/>
      <c r="ECF31" s="200"/>
      <c r="ECG31" s="199"/>
      <c r="ECH31" s="200"/>
      <c r="ECI31" s="200"/>
      <c r="ECJ31" s="200"/>
      <c r="ECK31" s="199"/>
      <c r="ECL31" s="200"/>
      <c r="ECM31" s="200"/>
      <c r="ECN31" s="200"/>
      <c r="ECO31" s="199"/>
      <c r="ECP31" s="200"/>
      <c r="ECQ31" s="200"/>
      <c r="ECR31" s="200"/>
      <c r="ECS31" s="199"/>
      <c r="ECT31" s="200"/>
      <c r="ECU31" s="200"/>
      <c r="ECV31" s="200"/>
      <c r="ECW31" s="199"/>
      <c r="ECX31" s="200"/>
      <c r="ECY31" s="200"/>
      <c r="ECZ31" s="200"/>
      <c r="EDA31" s="199"/>
      <c r="EDB31" s="200"/>
      <c r="EDC31" s="200"/>
      <c r="EDD31" s="200"/>
      <c r="EDE31" s="199"/>
      <c r="EDF31" s="200"/>
      <c r="EDG31" s="200"/>
      <c r="EDH31" s="200"/>
      <c r="EDI31" s="199"/>
      <c r="EDJ31" s="200"/>
      <c r="EDK31" s="200"/>
      <c r="EDL31" s="200"/>
      <c r="EDM31" s="199"/>
      <c r="EDN31" s="200"/>
      <c r="EDO31" s="200"/>
      <c r="EDP31" s="200"/>
      <c r="EDQ31" s="199"/>
      <c r="EDR31" s="200"/>
      <c r="EDS31" s="200"/>
      <c r="EDT31" s="200"/>
      <c r="EDU31" s="199"/>
      <c r="EDV31" s="200"/>
      <c r="EDW31" s="200"/>
      <c r="EDX31" s="200"/>
      <c r="EDY31" s="199"/>
      <c r="EDZ31" s="200"/>
      <c r="EEA31" s="200"/>
      <c r="EEB31" s="200"/>
      <c r="EEC31" s="199"/>
      <c r="EED31" s="200"/>
      <c r="EEE31" s="200"/>
      <c r="EEF31" s="200"/>
      <c r="EEG31" s="199"/>
      <c r="EEH31" s="200"/>
      <c r="EEI31" s="200"/>
      <c r="EEJ31" s="200"/>
      <c r="EEK31" s="199"/>
      <c r="EEL31" s="200"/>
      <c r="EEM31" s="200"/>
      <c r="EEN31" s="200"/>
      <c r="EEO31" s="199"/>
      <c r="EEP31" s="200"/>
      <c r="EEQ31" s="200"/>
      <c r="EER31" s="200"/>
      <c r="EES31" s="199"/>
      <c r="EET31" s="200"/>
      <c r="EEU31" s="200"/>
      <c r="EEV31" s="200"/>
      <c r="EEW31" s="199"/>
      <c r="EEX31" s="200"/>
      <c r="EEY31" s="200"/>
      <c r="EEZ31" s="200"/>
      <c r="EFA31" s="199"/>
      <c r="EFB31" s="200"/>
      <c r="EFC31" s="200"/>
      <c r="EFD31" s="200"/>
      <c r="EFE31" s="199"/>
      <c r="EFF31" s="200"/>
      <c r="EFG31" s="200"/>
      <c r="EFH31" s="200"/>
      <c r="EFI31" s="199"/>
      <c r="EFJ31" s="200"/>
      <c r="EFK31" s="200"/>
      <c r="EFL31" s="200"/>
      <c r="EFM31" s="199"/>
      <c r="EFN31" s="200"/>
      <c r="EFO31" s="200"/>
      <c r="EFP31" s="200"/>
      <c r="EFQ31" s="199"/>
      <c r="EFR31" s="200"/>
      <c r="EFS31" s="200"/>
      <c r="EFT31" s="200"/>
      <c r="EFU31" s="199"/>
      <c r="EFV31" s="200"/>
      <c r="EFW31" s="200"/>
      <c r="EFX31" s="200"/>
      <c r="EFY31" s="199"/>
      <c r="EFZ31" s="200"/>
      <c r="EGA31" s="200"/>
      <c r="EGB31" s="200"/>
      <c r="EGC31" s="199"/>
      <c r="EGD31" s="200"/>
      <c r="EGE31" s="200"/>
      <c r="EGF31" s="200"/>
      <c r="EGG31" s="199"/>
      <c r="EGH31" s="200"/>
      <c r="EGI31" s="200"/>
      <c r="EGJ31" s="200"/>
      <c r="EGK31" s="199"/>
      <c r="EGL31" s="200"/>
      <c r="EGM31" s="200"/>
      <c r="EGN31" s="200"/>
      <c r="EGO31" s="199"/>
      <c r="EGP31" s="200"/>
      <c r="EGQ31" s="200"/>
      <c r="EGR31" s="200"/>
      <c r="EGS31" s="199"/>
      <c r="EGT31" s="200"/>
      <c r="EGU31" s="200"/>
      <c r="EGV31" s="200"/>
      <c r="EGW31" s="199"/>
      <c r="EGX31" s="200"/>
      <c r="EGY31" s="200"/>
      <c r="EGZ31" s="200"/>
      <c r="EHA31" s="199"/>
      <c r="EHB31" s="200"/>
      <c r="EHC31" s="200"/>
      <c r="EHD31" s="200"/>
      <c r="EHE31" s="199"/>
      <c r="EHF31" s="200"/>
      <c r="EHG31" s="200"/>
      <c r="EHH31" s="200"/>
      <c r="EHI31" s="199"/>
      <c r="EHJ31" s="200"/>
      <c r="EHK31" s="200"/>
      <c r="EHL31" s="200"/>
      <c r="EHM31" s="199"/>
      <c r="EHN31" s="200"/>
      <c r="EHO31" s="200"/>
      <c r="EHP31" s="200"/>
      <c r="EHQ31" s="199"/>
      <c r="EHR31" s="200"/>
      <c r="EHS31" s="200"/>
      <c r="EHT31" s="200"/>
      <c r="EHU31" s="199"/>
      <c r="EHV31" s="200"/>
      <c r="EHW31" s="200"/>
      <c r="EHX31" s="200"/>
      <c r="EHY31" s="199"/>
      <c r="EHZ31" s="200"/>
      <c r="EIA31" s="200"/>
      <c r="EIB31" s="200"/>
      <c r="EIC31" s="199"/>
      <c r="EID31" s="200"/>
      <c r="EIE31" s="200"/>
      <c r="EIF31" s="200"/>
      <c r="EIG31" s="199"/>
      <c r="EIH31" s="200"/>
      <c r="EII31" s="200"/>
      <c r="EIJ31" s="200"/>
      <c r="EIK31" s="199"/>
      <c r="EIL31" s="200"/>
      <c r="EIM31" s="200"/>
      <c r="EIN31" s="200"/>
      <c r="EIO31" s="199"/>
      <c r="EIP31" s="200"/>
      <c r="EIQ31" s="200"/>
      <c r="EIR31" s="200"/>
      <c r="EIS31" s="199"/>
      <c r="EIT31" s="200"/>
      <c r="EIU31" s="200"/>
      <c r="EIV31" s="200"/>
      <c r="EIW31" s="199"/>
      <c r="EIX31" s="200"/>
      <c r="EIY31" s="200"/>
      <c r="EIZ31" s="200"/>
      <c r="EJA31" s="199"/>
      <c r="EJB31" s="200"/>
      <c r="EJC31" s="200"/>
      <c r="EJD31" s="200"/>
      <c r="EJE31" s="199"/>
      <c r="EJF31" s="200"/>
      <c r="EJG31" s="200"/>
      <c r="EJH31" s="200"/>
      <c r="EJI31" s="199"/>
      <c r="EJJ31" s="200"/>
      <c r="EJK31" s="200"/>
      <c r="EJL31" s="200"/>
      <c r="EJM31" s="199"/>
      <c r="EJN31" s="200"/>
      <c r="EJO31" s="200"/>
      <c r="EJP31" s="200"/>
      <c r="EJQ31" s="199"/>
      <c r="EJR31" s="200"/>
      <c r="EJS31" s="200"/>
      <c r="EJT31" s="200"/>
      <c r="EJU31" s="199"/>
      <c r="EJV31" s="200"/>
      <c r="EJW31" s="200"/>
      <c r="EJX31" s="200"/>
      <c r="EJY31" s="199"/>
      <c r="EJZ31" s="200"/>
      <c r="EKA31" s="200"/>
      <c r="EKB31" s="200"/>
      <c r="EKC31" s="199"/>
      <c r="EKD31" s="200"/>
      <c r="EKE31" s="200"/>
      <c r="EKF31" s="200"/>
      <c r="EKG31" s="199"/>
      <c r="EKH31" s="200"/>
      <c r="EKI31" s="200"/>
      <c r="EKJ31" s="200"/>
      <c r="EKK31" s="199"/>
      <c r="EKL31" s="200"/>
      <c r="EKM31" s="200"/>
      <c r="EKN31" s="200"/>
      <c r="EKO31" s="199"/>
      <c r="EKP31" s="200"/>
      <c r="EKQ31" s="200"/>
      <c r="EKR31" s="200"/>
      <c r="EKS31" s="199"/>
      <c r="EKT31" s="200"/>
      <c r="EKU31" s="200"/>
      <c r="EKV31" s="200"/>
      <c r="EKW31" s="199"/>
      <c r="EKX31" s="200"/>
      <c r="EKY31" s="200"/>
      <c r="EKZ31" s="200"/>
      <c r="ELA31" s="199"/>
      <c r="ELB31" s="200"/>
      <c r="ELC31" s="200"/>
      <c r="ELD31" s="200"/>
      <c r="ELE31" s="199"/>
      <c r="ELF31" s="200"/>
      <c r="ELG31" s="200"/>
      <c r="ELH31" s="200"/>
      <c r="ELI31" s="199"/>
      <c r="ELJ31" s="200"/>
      <c r="ELK31" s="200"/>
      <c r="ELL31" s="200"/>
      <c r="ELM31" s="199"/>
      <c r="ELN31" s="200"/>
      <c r="ELO31" s="200"/>
      <c r="ELP31" s="200"/>
      <c r="ELQ31" s="199"/>
      <c r="ELR31" s="200"/>
      <c r="ELS31" s="200"/>
      <c r="ELT31" s="200"/>
      <c r="ELU31" s="199"/>
      <c r="ELV31" s="200"/>
      <c r="ELW31" s="200"/>
      <c r="ELX31" s="200"/>
      <c r="ELY31" s="199"/>
      <c r="ELZ31" s="200"/>
      <c r="EMA31" s="200"/>
      <c r="EMB31" s="200"/>
      <c r="EMC31" s="199"/>
      <c r="EMD31" s="200"/>
      <c r="EME31" s="200"/>
      <c r="EMF31" s="200"/>
      <c r="EMG31" s="199"/>
      <c r="EMH31" s="200"/>
      <c r="EMI31" s="200"/>
      <c r="EMJ31" s="200"/>
      <c r="EMK31" s="199"/>
      <c r="EML31" s="200"/>
      <c r="EMM31" s="200"/>
      <c r="EMN31" s="200"/>
      <c r="EMO31" s="199"/>
      <c r="EMP31" s="200"/>
      <c r="EMQ31" s="200"/>
      <c r="EMR31" s="200"/>
      <c r="EMS31" s="199"/>
      <c r="EMT31" s="200"/>
      <c r="EMU31" s="200"/>
      <c r="EMV31" s="200"/>
      <c r="EMW31" s="199"/>
      <c r="EMX31" s="200"/>
      <c r="EMY31" s="200"/>
      <c r="EMZ31" s="200"/>
      <c r="ENA31" s="199"/>
      <c r="ENB31" s="200"/>
      <c r="ENC31" s="200"/>
      <c r="END31" s="200"/>
      <c r="ENE31" s="199"/>
      <c r="ENF31" s="200"/>
      <c r="ENG31" s="200"/>
      <c r="ENH31" s="200"/>
      <c r="ENI31" s="199"/>
      <c r="ENJ31" s="200"/>
      <c r="ENK31" s="200"/>
      <c r="ENL31" s="200"/>
      <c r="ENM31" s="199"/>
      <c r="ENN31" s="200"/>
      <c r="ENO31" s="200"/>
      <c r="ENP31" s="200"/>
      <c r="ENQ31" s="199"/>
      <c r="ENR31" s="200"/>
      <c r="ENS31" s="200"/>
      <c r="ENT31" s="200"/>
      <c r="ENU31" s="199"/>
      <c r="ENV31" s="200"/>
      <c r="ENW31" s="200"/>
      <c r="ENX31" s="200"/>
      <c r="ENY31" s="199"/>
      <c r="ENZ31" s="200"/>
      <c r="EOA31" s="200"/>
      <c r="EOB31" s="200"/>
      <c r="EOC31" s="199"/>
      <c r="EOD31" s="200"/>
      <c r="EOE31" s="200"/>
      <c r="EOF31" s="200"/>
      <c r="EOG31" s="199"/>
      <c r="EOH31" s="200"/>
      <c r="EOI31" s="200"/>
      <c r="EOJ31" s="200"/>
      <c r="EOK31" s="199"/>
      <c r="EOL31" s="200"/>
      <c r="EOM31" s="200"/>
      <c r="EON31" s="200"/>
      <c r="EOO31" s="199"/>
      <c r="EOP31" s="200"/>
      <c r="EOQ31" s="200"/>
      <c r="EOR31" s="200"/>
      <c r="EOS31" s="199"/>
      <c r="EOT31" s="200"/>
      <c r="EOU31" s="200"/>
      <c r="EOV31" s="200"/>
      <c r="EOW31" s="199"/>
      <c r="EOX31" s="200"/>
      <c r="EOY31" s="200"/>
      <c r="EOZ31" s="200"/>
      <c r="EPA31" s="199"/>
      <c r="EPB31" s="200"/>
      <c r="EPC31" s="200"/>
      <c r="EPD31" s="200"/>
      <c r="EPE31" s="199"/>
      <c r="EPF31" s="200"/>
      <c r="EPG31" s="200"/>
      <c r="EPH31" s="200"/>
      <c r="EPI31" s="199"/>
      <c r="EPJ31" s="200"/>
      <c r="EPK31" s="200"/>
      <c r="EPL31" s="200"/>
      <c r="EPM31" s="199"/>
      <c r="EPN31" s="200"/>
      <c r="EPO31" s="200"/>
      <c r="EPP31" s="200"/>
      <c r="EPQ31" s="199"/>
      <c r="EPR31" s="200"/>
      <c r="EPS31" s="200"/>
      <c r="EPT31" s="200"/>
      <c r="EPU31" s="199"/>
      <c r="EPV31" s="200"/>
      <c r="EPW31" s="200"/>
      <c r="EPX31" s="200"/>
      <c r="EPY31" s="199"/>
      <c r="EPZ31" s="200"/>
      <c r="EQA31" s="200"/>
      <c r="EQB31" s="200"/>
      <c r="EQC31" s="199"/>
      <c r="EQD31" s="200"/>
      <c r="EQE31" s="200"/>
      <c r="EQF31" s="200"/>
      <c r="EQG31" s="199"/>
      <c r="EQH31" s="200"/>
      <c r="EQI31" s="200"/>
      <c r="EQJ31" s="200"/>
      <c r="EQK31" s="199"/>
      <c r="EQL31" s="200"/>
      <c r="EQM31" s="200"/>
      <c r="EQN31" s="200"/>
      <c r="EQO31" s="199"/>
      <c r="EQP31" s="200"/>
      <c r="EQQ31" s="200"/>
      <c r="EQR31" s="200"/>
      <c r="EQS31" s="199"/>
      <c r="EQT31" s="200"/>
      <c r="EQU31" s="200"/>
      <c r="EQV31" s="200"/>
      <c r="EQW31" s="199"/>
      <c r="EQX31" s="200"/>
      <c r="EQY31" s="200"/>
      <c r="EQZ31" s="200"/>
      <c r="ERA31" s="199"/>
      <c r="ERB31" s="200"/>
      <c r="ERC31" s="200"/>
      <c r="ERD31" s="200"/>
      <c r="ERE31" s="199"/>
      <c r="ERF31" s="200"/>
      <c r="ERG31" s="200"/>
      <c r="ERH31" s="200"/>
      <c r="ERI31" s="199"/>
      <c r="ERJ31" s="200"/>
      <c r="ERK31" s="200"/>
      <c r="ERL31" s="200"/>
      <c r="ERM31" s="199"/>
      <c r="ERN31" s="200"/>
      <c r="ERO31" s="200"/>
      <c r="ERP31" s="200"/>
      <c r="ERQ31" s="199"/>
      <c r="ERR31" s="200"/>
      <c r="ERS31" s="200"/>
      <c r="ERT31" s="200"/>
      <c r="ERU31" s="199"/>
      <c r="ERV31" s="200"/>
      <c r="ERW31" s="200"/>
      <c r="ERX31" s="200"/>
      <c r="ERY31" s="199"/>
      <c r="ERZ31" s="200"/>
      <c r="ESA31" s="200"/>
      <c r="ESB31" s="200"/>
      <c r="ESC31" s="199"/>
      <c r="ESD31" s="200"/>
      <c r="ESE31" s="200"/>
      <c r="ESF31" s="200"/>
      <c r="ESG31" s="199"/>
      <c r="ESH31" s="200"/>
      <c r="ESI31" s="200"/>
      <c r="ESJ31" s="200"/>
      <c r="ESK31" s="199"/>
      <c r="ESL31" s="200"/>
      <c r="ESM31" s="200"/>
      <c r="ESN31" s="200"/>
      <c r="ESO31" s="199"/>
      <c r="ESP31" s="200"/>
      <c r="ESQ31" s="200"/>
      <c r="ESR31" s="200"/>
      <c r="ESS31" s="199"/>
      <c r="EST31" s="200"/>
      <c r="ESU31" s="200"/>
      <c r="ESV31" s="200"/>
      <c r="ESW31" s="199"/>
      <c r="ESX31" s="200"/>
      <c r="ESY31" s="200"/>
      <c r="ESZ31" s="200"/>
      <c r="ETA31" s="199"/>
      <c r="ETB31" s="200"/>
      <c r="ETC31" s="200"/>
      <c r="ETD31" s="200"/>
      <c r="ETE31" s="199"/>
      <c r="ETF31" s="200"/>
      <c r="ETG31" s="200"/>
      <c r="ETH31" s="200"/>
      <c r="ETI31" s="199"/>
      <c r="ETJ31" s="200"/>
      <c r="ETK31" s="200"/>
      <c r="ETL31" s="200"/>
      <c r="ETM31" s="199"/>
      <c r="ETN31" s="200"/>
      <c r="ETO31" s="200"/>
      <c r="ETP31" s="200"/>
      <c r="ETQ31" s="199"/>
      <c r="ETR31" s="200"/>
      <c r="ETS31" s="200"/>
      <c r="ETT31" s="200"/>
      <c r="ETU31" s="199"/>
      <c r="ETV31" s="200"/>
      <c r="ETW31" s="200"/>
      <c r="ETX31" s="200"/>
      <c r="ETY31" s="199"/>
      <c r="ETZ31" s="200"/>
      <c r="EUA31" s="200"/>
      <c r="EUB31" s="200"/>
      <c r="EUC31" s="199"/>
      <c r="EUD31" s="200"/>
      <c r="EUE31" s="200"/>
      <c r="EUF31" s="200"/>
      <c r="EUG31" s="199"/>
      <c r="EUH31" s="200"/>
      <c r="EUI31" s="200"/>
      <c r="EUJ31" s="200"/>
      <c r="EUK31" s="199"/>
      <c r="EUL31" s="200"/>
      <c r="EUM31" s="200"/>
      <c r="EUN31" s="200"/>
      <c r="EUO31" s="199"/>
      <c r="EUP31" s="200"/>
      <c r="EUQ31" s="200"/>
      <c r="EUR31" s="200"/>
      <c r="EUS31" s="199"/>
      <c r="EUT31" s="200"/>
      <c r="EUU31" s="200"/>
      <c r="EUV31" s="200"/>
      <c r="EUW31" s="199"/>
      <c r="EUX31" s="200"/>
      <c r="EUY31" s="200"/>
      <c r="EUZ31" s="200"/>
      <c r="EVA31" s="199"/>
      <c r="EVB31" s="200"/>
      <c r="EVC31" s="200"/>
      <c r="EVD31" s="200"/>
      <c r="EVE31" s="199"/>
      <c r="EVF31" s="200"/>
      <c r="EVG31" s="200"/>
      <c r="EVH31" s="200"/>
      <c r="EVI31" s="199"/>
      <c r="EVJ31" s="200"/>
      <c r="EVK31" s="200"/>
      <c r="EVL31" s="200"/>
      <c r="EVM31" s="199"/>
      <c r="EVN31" s="200"/>
      <c r="EVO31" s="200"/>
      <c r="EVP31" s="200"/>
      <c r="EVQ31" s="199"/>
      <c r="EVR31" s="200"/>
      <c r="EVS31" s="200"/>
      <c r="EVT31" s="200"/>
      <c r="EVU31" s="199"/>
      <c r="EVV31" s="200"/>
      <c r="EVW31" s="200"/>
      <c r="EVX31" s="200"/>
      <c r="EVY31" s="199"/>
      <c r="EVZ31" s="200"/>
      <c r="EWA31" s="200"/>
      <c r="EWB31" s="200"/>
      <c r="EWC31" s="199"/>
      <c r="EWD31" s="200"/>
      <c r="EWE31" s="200"/>
      <c r="EWF31" s="200"/>
      <c r="EWG31" s="199"/>
      <c r="EWH31" s="200"/>
      <c r="EWI31" s="200"/>
      <c r="EWJ31" s="200"/>
      <c r="EWK31" s="199"/>
      <c r="EWL31" s="200"/>
      <c r="EWM31" s="200"/>
      <c r="EWN31" s="200"/>
      <c r="EWO31" s="199"/>
      <c r="EWP31" s="200"/>
      <c r="EWQ31" s="200"/>
      <c r="EWR31" s="200"/>
      <c r="EWS31" s="199"/>
      <c r="EWT31" s="200"/>
      <c r="EWU31" s="200"/>
      <c r="EWV31" s="200"/>
      <c r="EWW31" s="199"/>
      <c r="EWX31" s="200"/>
      <c r="EWY31" s="200"/>
      <c r="EWZ31" s="200"/>
      <c r="EXA31" s="199"/>
      <c r="EXB31" s="200"/>
      <c r="EXC31" s="200"/>
      <c r="EXD31" s="200"/>
      <c r="EXE31" s="199"/>
      <c r="EXF31" s="200"/>
      <c r="EXG31" s="200"/>
      <c r="EXH31" s="200"/>
      <c r="EXI31" s="199"/>
      <c r="EXJ31" s="200"/>
      <c r="EXK31" s="200"/>
      <c r="EXL31" s="200"/>
      <c r="EXM31" s="199"/>
      <c r="EXN31" s="200"/>
      <c r="EXO31" s="200"/>
      <c r="EXP31" s="200"/>
      <c r="EXQ31" s="199"/>
      <c r="EXR31" s="200"/>
      <c r="EXS31" s="200"/>
      <c r="EXT31" s="200"/>
      <c r="EXU31" s="199"/>
      <c r="EXV31" s="200"/>
      <c r="EXW31" s="200"/>
      <c r="EXX31" s="200"/>
      <c r="EXY31" s="199"/>
      <c r="EXZ31" s="200"/>
      <c r="EYA31" s="200"/>
      <c r="EYB31" s="200"/>
      <c r="EYC31" s="199"/>
      <c r="EYD31" s="200"/>
      <c r="EYE31" s="200"/>
      <c r="EYF31" s="200"/>
      <c r="EYG31" s="199"/>
      <c r="EYH31" s="200"/>
      <c r="EYI31" s="200"/>
      <c r="EYJ31" s="200"/>
      <c r="EYK31" s="199"/>
      <c r="EYL31" s="200"/>
      <c r="EYM31" s="200"/>
      <c r="EYN31" s="200"/>
      <c r="EYO31" s="199"/>
      <c r="EYP31" s="200"/>
      <c r="EYQ31" s="200"/>
      <c r="EYR31" s="200"/>
      <c r="EYS31" s="199"/>
      <c r="EYT31" s="200"/>
      <c r="EYU31" s="200"/>
      <c r="EYV31" s="200"/>
      <c r="EYW31" s="199"/>
      <c r="EYX31" s="200"/>
      <c r="EYY31" s="200"/>
      <c r="EYZ31" s="200"/>
      <c r="EZA31" s="199"/>
      <c r="EZB31" s="200"/>
      <c r="EZC31" s="200"/>
      <c r="EZD31" s="200"/>
      <c r="EZE31" s="199"/>
      <c r="EZF31" s="200"/>
      <c r="EZG31" s="200"/>
      <c r="EZH31" s="200"/>
      <c r="EZI31" s="199"/>
      <c r="EZJ31" s="200"/>
      <c r="EZK31" s="200"/>
      <c r="EZL31" s="200"/>
      <c r="EZM31" s="199"/>
      <c r="EZN31" s="200"/>
      <c r="EZO31" s="200"/>
      <c r="EZP31" s="200"/>
      <c r="EZQ31" s="199"/>
      <c r="EZR31" s="200"/>
      <c r="EZS31" s="200"/>
      <c r="EZT31" s="200"/>
      <c r="EZU31" s="199"/>
      <c r="EZV31" s="200"/>
      <c r="EZW31" s="200"/>
      <c r="EZX31" s="200"/>
      <c r="EZY31" s="199"/>
      <c r="EZZ31" s="200"/>
      <c r="FAA31" s="200"/>
      <c r="FAB31" s="200"/>
      <c r="FAC31" s="199"/>
      <c r="FAD31" s="200"/>
      <c r="FAE31" s="200"/>
      <c r="FAF31" s="200"/>
      <c r="FAG31" s="199"/>
      <c r="FAH31" s="200"/>
      <c r="FAI31" s="200"/>
      <c r="FAJ31" s="200"/>
      <c r="FAK31" s="199"/>
      <c r="FAL31" s="200"/>
      <c r="FAM31" s="200"/>
      <c r="FAN31" s="200"/>
      <c r="FAO31" s="199"/>
      <c r="FAP31" s="200"/>
      <c r="FAQ31" s="200"/>
      <c r="FAR31" s="200"/>
      <c r="FAS31" s="199"/>
      <c r="FAT31" s="200"/>
      <c r="FAU31" s="200"/>
      <c r="FAV31" s="200"/>
      <c r="FAW31" s="199"/>
      <c r="FAX31" s="200"/>
      <c r="FAY31" s="200"/>
      <c r="FAZ31" s="200"/>
      <c r="FBA31" s="199"/>
      <c r="FBB31" s="200"/>
      <c r="FBC31" s="200"/>
      <c r="FBD31" s="200"/>
      <c r="FBE31" s="199"/>
      <c r="FBF31" s="200"/>
      <c r="FBG31" s="200"/>
      <c r="FBH31" s="200"/>
      <c r="FBI31" s="199"/>
      <c r="FBJ31" s="200"/>
      <c r="FBK31" s="200"/>
      <c r="FBL31" s="200"/>
      <c r="FBM31" s="199"/>
      <c r="FBN31" s="200"/>
      <c r="FBO31" s="200"/>
      <c r="FBP31" s="200"/>
      <c r="FBQ31" s="199"/>
      <c r="FBR31" s="200"/>
      <c r="FBS31" s="200"/>
      <c r="FBT31" s="200"/>
      <c r="FBU31" s="199"/>
      <c r="FBV31" s="200"/>
      <c r="FBW31" s="200"/>
      <c r="FBX31" s="200"/>
      <c r="FBY31" s="199"/>
      <c r="FBZ31" s="200"/>
      <c r="FCA31" s="200"/>
      <c r="FCB31" s="200"/>
      <c r="FCC31" s="199"/>
      <c r="FCD31" s="200"/>
      <c r="FCE31" s="200"/>
      <c r="FCF31" s="200"/>
      <c r="FCG31" s="199"/>
      <c r="FCH31" s="200"/>
      <c r="FCI31" s="200"/>
      <c r="FCJ31" s="200"/>
      <c r="FCK31" s="199"/>
      <c r="FCL31" s="200"/>
      <c r="FCM31" s="200"/>
      <c r="FCN31" s="200"/>
      <c r="FCO31" s="199"/>
      <c r="FCP31" s="200"/>
      <c r="FCQ31" s="200"/>
      <c r="FCR31" s="200"/>
      <c r="FCS31" s="199"/>
      <c r="FCT31" s="200"/>
      <c r="FCU31" s="200"/>
      <c r="FCV31" s="200"/>
      <c r="FCW31" s="199"/>
      <c r="FCX31" s="200"/>
      <c r="FCY31" s="200"/>
      <c r="FCZ31" s="200"/>
      <c r="FDA31" s="199"/>
      <c r="FDB31" s="200"/>
      <c r="FDC31" s="200"/>
      <c r="FDD31" s="200"/>
      <c r="FDE31" s="199"/>
      <c r="FDF31" s="200"/>
      <c r="FDG31" s="200"/>
      <c r="FDH31" s="200"/>
      <c r="FDI31" s="199"/>
      <c r="FDJ31" s="200"/>
      <c r="FDK31" s="200"/>
      <c r="FDL31" s="200"/>
      <c r="FDM31" s="199"/>
      <c r="FDN31" s="200"/>
      <c r="FDO31" s="200"/>
      <c r="FDP31" s="200"/>
      <c r="FDQ31" s="199"/>
      <c r="FDR31" s="200"/>
      <c r="FDS31" s="200"/>
      <c r="FDT31" s="200"/>
      <c r="FDU31" s="199"/>
      <c r="FDV31" s="200"/>
      <c r="FDW31" s="200"/>
      <c r="FDX31" s="200"/>
      <c r="FDY31" s="199"/>
      <c r="FDZ31" s="200"/>
      <c r="FEA31" s="200"/>
      <c r="FEB31" s="200"/>
      <c r="FEC31" s="199"/>
      <c r="FED31" s="200"/>
      <c r="FEE31" s="200"/>
      <c r="FEF31" s="200"/>
      <c r="FEG31" s="199"/>
      <c r="FEH31" s="200"/>
      <c r="FEI31" s="200"/>
      <c r="FEJ31" s="200"/>
      <c r="FEK31" s="199"/>
      <c r="FEL31" s="200"/>
      <c r="FEM31" s="200"/>
      <c r="FEN31" s="200"/>
      <c r="FEO31" s="199"/>
      <c r="FEP31" s="200"/>
      <c r="FEQ31" s="200"/>
      <c r="FER31" s="200"/>
      <c r="FES31" s="199"/>
      <c r="FET31" s="200"/>
      <c r="FEU31" s="200"/>
      <c r="FEV31" s="200"/>
      <c r="FEW31" s="199"/>
      <c r="FEX31" s="200"/>
      <c r="FEY31" s="200"/>
      <c r="FEZ31" s="200"/>
      <c r="FFA31" s="199"/>
      <c r="FFB31" s="200"/>
      <c r="FFC31" s="200"/>
      <c r="FFD31" s="200"/>
      <c r="FFE31" s="199"/>
      <c r="FFF31" s="200"/>
      <c r="FFG31" s="200"/>
      <c r="FFH31" s="200"/>
      <c r="FFI31" s="199"/>
      <c r="FFJ31" s="200"/>
      <c r="FFK31" s="200"/>
      <c r="FFL31" s="200"/>
      <c r="FFM31" s="199"/>
      <c r="FFN31" s="200"/>
      <c r="FFO31" s="200"/>
      <c r="FFP31" s="200"/>
      <c r="FFQ31" s="199"/>
      <c r="FFR31" s="200"/>
      <c r="FFS31" s="200"/>
      <c r="FFT31" s="200"/>
      <c r="FFU31" s="199"/>
      <c r="FFV31" s="200"/>
      <c r="FFW31" s="200"/>
      <c r="FFX31" s="200"/>
      <c r="FFY31" s="199"/>
      <c r="FFZ31" s="200"/>
      <c r="FGA31" s="200"/>
      <c r="FGB31" s="200"/>
      <c r="FGC31" s="199"/>
      <c r="FGD31" s="200"/>
      <c r="FGE31" s="200"/>
      <c r="FGF31" s="200"/>
      <c r="FGG31" s="199"/>
      <c r="FGH31" s="200"/>
      <c r="FGI31" s="200"/>
      <c r="FGJ31" s="200"/>
      <c r="FGK31" s="199"/>
      <c r="FGL31" s="200"/>
      <c r="FGM31" s="200"/>
      <c r="FGN31" s="200"/>
      <c r="FGO31" s="199"/>
      <c r="FGP31" s="200"/>
      <c r="FGQ31" s="200"/>
      <c r="FGR31" s="200"/>
      <c r="FGS31" s="199"/>
      <c r="FGT31" s="200"/>
      <c r="FGU31" s="200"/>
      <c r="FGV31" s="200"/>
      <c r="FGW31" s="199"/>
      <c r="FGX31" s="200"/>
      <c r="FGY31" s="200"/>
      <c r="FGZ31" s="200"/>
      <c r="FHA31" s="199"/>
      <c r="FHB31" s="200"/>
      <c r="FHC31" s="200"/>
      <c r="FHD31" s="200"/>
      <c r="FHE31" s="199"/>
      <c r="FHF31" s="200"/>
      <c r="FHG31" s="200"/>
      <c r="FHH31" s="200"/>
      <c r="FHI31" s="199"/>
      <c r="FHJ31" s="200"/>
      <c r="FHK31" s="200"/>
      <c r="FHL31" s="200"/>
      <c r="FHM31" s="199"/>
      <c r="FHN31" s="200"/>
      <c r="FHO31" s="200"/>
      <c r="FHP31" s="200"/>
      <c r="FHQ31" s="199"/>
      <c r="FHR31" s="200"/>
      <c r="FHS31" s="200"/>
      <c r="FHT31" s="200"/>
      <c r="FHU31" s="199"/>
      <c r="FHV31" s="200"/>
      <c r="FHW31" s="200"/>
      <c r="FHX31" s="200"/>
      <c r="FHY31" s="199"/>
      <c r="FHZ31" s="200"/>
      <c r="FIA31" s="200"/>
      <c r="FIB31" s="200"/>
      <c r="FIC31" s="199"/>
      <c r="FID31" s="200"/>
      <c r="FIE31" s="200"/>
      <c r="FIF31" s="200"/>
      <c r="FIG31" s="199"/>
      <c r="FIH31" s="200"/>
      <c r="FII31" s="200"/>
      <c r="FIJ31" s="200"/>
      <c r="FIK31" s="199"/>
      <c r="FIL31" s="200"/>
      <c r="FIM31" s="200"/>
      <c r="FIN31" s="200"/>
      <c r="FIO31" s="199"/>
      <c r="FIP31" s="200"/>
      <c r="FIQ31" s="200"/>
      <c r="FIR31" s="200"/>
      <c r="FIS31" s="199"/>
      <c r="FIT31" s="200"/>
      <c r="FIU31" s="200"/>
      <c r="FIV31" s="200"/>
      <c r="FIW31" s="199"/>
      <c r="FIX31" s="200"/>
      <c r="FIY31" s="200"/>
      <c r="FIZ31" s="200"/>
      <c r="FJA31" s="199"/>
      <c r="FJB31" s="200"/>
      <c r="FJC31" s="200"/>
      <c r="FJD31" s="200"/>
      <c r="FJE31" s="199"/>
      <c r="FJF31" s="200"/>
      <c r="FJG31" s="200"/>
      <c r="FJH31" s="200"/>
      <c r="FJI31" s="199"/>
      <c r="FJJ31" s="200"/>
      <c r="FJK31" s="200"/>
      <c r="FJL31" s="200"/>
      <c r="FJM31" s="199"/>
      <c r="FJN31" s="200"/>
      <c r="FJO31" s="200"/>
      <c r="FJP31" s="200"/>
      <c r="FJQ31" s="199"/>
      <c r="FJR31" s="200"/>
      <c r="FJS31" s="200"/>
      <c r="FJT31" s="200"/>
      <c r="FJU31" s="199"/>
      <c r="FJV31" s="200"/>
      <c r="FJW31" s="200"/>
      <c r="FJX31" s="200"/>
      <c r="FJY31" s="199"/>
      <c r="FJZ31" s="200"/>
      <c r="FKA31" s="200"/>
      <c r="FKB31" s="200"/>
      <c r="FKC31" s="199"/>
      <c r="FKD31" s="200"/>
      <c r="FKE31" s="200"/>
      <c r="FKF31" s="200"/>
      <c r="FKG31" s="199"/>
      <c r="FKH31" s="200"/>
      <c r="FKI31" s="200"/>
      <c r="FKJ31" s="200"/>
      <c r="FKK31" s="199"/>
      <c r="FKL31" s="200"/>
      <c r="FKM31" s="200"/>
      <c r="FKN31" s="200"/>
      <c r="FKO31" s="199"/>
      <c r="FKP31" s="200"/>
      <c r="FKQ31" s="200"/>
      <c r="FKR31" s="200"/>
      <c r="FKS31" s="199"/>
      <c r="FKT31" s="200"/>
      <c r="FKU31" s="200"/>
      <c r="FKV31" s="200"/>
      <c r="FKW31" s="199"/>
      <c r="FKX31" s="200"/>
      <c r="FKY31" s="200"/>
      <c r="FKZ31" s="200"/>
      <c r="FLA31" s="199"/>
      <c r="FLB31" s="200"/>
      <c r="FLC31" s="200"/>
      <c r="FLD31" s="200"/>
      <c r="FLE31" s="199"/>
      <c r="FLF31" s="200"/>
      <c r="FLG31" s="200"/>
      <c r="FLH31" s="200"/>
      <c r="FLI31" s="199"/>
      <c r="FLJ31" s="200"/>
      <c r="FLK31" s="200"/>
      <c r="FLL31" s="200"/>
      <c r="FLM31" s="199"/>
      <c r="FLN31" s="200"/>
      <c r="FLO31" s="200"/>
      <c r="FLP31" s="200"/>
      <c r="FLQ31" s="199"/>
      <c r="FLR31" s="200"/>
      <c r="FLS31" s="200"/>
      <c r="FLT31" s="200"/>
      <c r="FLU31" s="199"/>
      <c r="FLV31" s="200"/>
      <c r="FLW31" s="200"/>
      <c r="FLX31" s="200"/>
      <c r="FLY31" s="199"/>
      <c r="FLZ31" s="200"/>
      <c r="FMA31" s="200"/>
      <c r="FMB31" s="200"/>
      <c r="FMC31" s="199"/>
      <c r="FMD31" s="200"/>
      <c r="FME31" s="200"/>
      <c r="FMF31" s="200"/>
      <c r="FMG31" s="199"/>
      <c r="FMH31" s="200"/>
      <c r="FMI31" s="200"/>
      <c r="FMJ31" s="200"/>
      <c r="FMK31" s="199"/>
      <c r="FML31" s="200"/>
      <c r="FMM31" s="200"/>
      <c r="FMN31" s="200"/>
      <c r="FMO31" s="199"/>
      <c r="FMP31" s="200"/>
      <c r="FMQ31" s="200"/>
      <c r="FMR31" s="200"/>
      <c r="FMS31" s="199"/>
      <c r="FMT31" s="200"/>
      <c r="FMU31" s="200"/>
      <c r="FMV31" s="200"/>
      <c r="FMW31" s="199"/>
      <c r="FMX31" s="200"/>
      <c r="FMY31" s="200"/>
      <c r="FMZ31" s="200"/>
      <c r="FNA31" s="199"/>
      <c r="FNB31" s="200"/>
      <c r="FNC31" s="200"/>
      <c r="FND31" s="200"/>
      <c r="FNE31" s="199"/>
      <c r="FNF31" s="200"/>
      <c r="FNG31" s="200"/>
      <c r="FNH31" s="200"/>
      <c r="FNI31" s="199"/>
      <c r="FNJ31" s="200"/>
      <c r="FNK31" s="200"/>
      <c r="FNL31" s="200"/>
      <c r="FNM31" s="199"/>
      <c r="FNN31" s="200"/>
      <c r="FNO31" s="200"/>
      <c r="FNP31" s="200"/>
      <c r="FNQ31" s="199"/>
      <c r="FNR31" s="200"/>
      <c r="FNS31" s="200"/>
      <c r="FNT31" s="200"/>
      <c r="FNU31" s="199"/>
      <c r="FNV31" s="200"/>
      <c r="FNW31" s="200"/>
      <c r="FNX31" s="200"/>
      <c r="FNY31" s="199"/>
      <c r="FNZ31" s="200"/>
      <c r="FOA31" s="200"/>
      <c r="FOB31" s="200"/>
      <c r="FOC31" s="199"/>
      <c r="FOD31" s="200"/>
      <c r="FOE31" s="200"/>
      <c r="FOF31" s="200"/>
      <c r="FOG31" s="199"/>
      <c r="FOH31" s="200"/>
      <c r="FOI31" s="200"/>
      <c r="FOJ31" s="200"/>
      <c r="FOK31" s="199"/>
      <c r="FOL31" s="200"/>
      <c r="FOM31" s="200"/>
      <c r="FON31" s="200"/>
      <c r="FOO31" s="199"/>
      <c r="FOP31" s="200"/>
      <c r="FOQ31" s="200"/>
      <c r="FOR31" s="200"/>
      <c r="FOS31" s="199"/>
      <c r="FOT31" s="200"/>
      <c r="FOU31" s="200"/>
      <c r="FOV31" s="200"/>
      <c r="FOW31" s="199"/>
      <c r="FOX31" s="200"/>
      <c r="FOY31" s="200"/>
      <c r="FOZ31" s="200"/>
      <c r="FPA31" s="199"/>
      <c r="FPB31" s="200"/>
      <c r="FPC31" s="200"/>
      <c r="FPD31" s="200"/>
      <c r="FPE31" s="199"/>
      <c r="FPF31" s="200"/>
      <c r="FPG31" s="200"/>
      <c r="FPH31" s="200"/>
      <c r="FPI31" s="199"/>
      <c r="FPJ31" s="200"/>
      <c r="FPK31" s="200"/>
      <c r="FPL31" s="200"/>
      <c r="FPM31" s="199"/>
      <c r="FPN31" s="200"/>
      <c r="FPO31" s="200"/>
      <c r="FPP31" s="200"/>
      <c r="FPQ31" s="199"/>
      <c r="FPR31" s="200"/>
      <c r="FPS31" s="200"/>
      <c r="FPT31" s="200"/>
      <c r="FPU31" s="199"/>
      <c r="FPV31" s="200"/>
      <c r="FPW31" s="200"/>
      <c r="FPX31" s="200"/>
      <c r="FPY31" s="199"/>
      <c r="FPZ31" s="200"/>
      <c r="FQA31" s="200"/>
      <c r="FQB31" s="200"/>
      <c r="FQC31" s="199"/>
      <c r="FQD31" s="200"/>
      <c r="FQE31" s="200"/>
      <c r="FQF31" s="200"/>
      <c r="FQG31" s="199"/>
      <c r="FQH31" s="200"/>
      <c r="FQI31" s="200"/>
      <c r="FQJ31" s="200"/>
      <c r="FQK31" s="199"/>
      <c r="FQL31" s="200"/>
      <c r="FQM31" s="200"/>
      <c r="FQN31" s="200"/>
      <c r="FQO31" s="199"/>
      <c r="FQP31" s="200"/>
      <c r="FQQ31" s="200"/>
      <c r="FQR31" s="200"/>
      <c r="FQS31" s="199"/>
      <c r="FQT31" s="200"/>
      <c r="FQU31" s="200"/>
      <c r="FQV31" s="200"/>
      <c r="FQW31" s="199"/>
      <c r="FQX31" s="200"/>
      <c r="FQY31" s="200"/>
      <c r="FQZ31" s="200"/>
      <c r="FRA31" s="199"/>
      <c r="FRB31" s="200"/>
      <c r="FRC31" s="200"/>
      <c r="FRD31" s="200"/>
      <c r="FRE31" s="199"/>
      <c r="FRF31" s="200"/>
      <c r="FRG31" s="200"/>
      <c r="FRH31" s="200"/>
      <c r="FRI31" s="199"/>
      <c r="FRJ31" s="200"/>
      <c r="FRK31" s="200"/>
      <c r="FRL31" s="200"/>
      <c r="FRM31" s="199"/>
      <c r="FRN31" s="200"/>
      <c r="FRO31" s="200"/>
      <c r="FRP31" s="200"/>
      <c r="FRQ31" s="199"/>
      <c r="FRR31" s="200"/>
      <c r="FRS31" s="200"/>
      <c r="FRT31" s="200"/>
      <c r="FRU31" s="199"/>
      <c r="FRV31" s="200"/>
      <c r="FRW31" s="200"/>
      <c r="FRX31" s="200"/>
      <c r="FRY31" s="199"/>
      <c r="FRZ31" s="200"/>
      <c r="FSA31" s="200"/>
      <c r="FSB31" s="200"/>
      <c r="FSC31" s="199"/>
      <c r="FSD31" s="200"/>
      <c r="FSE31" s="200"/>
      <c r="FSF31" s="200"/>
      <c r="FSG31" s="199"/>
      <c r="FSH31" s="200"/>
      <c r="FSI31" s="200"/>
      <c r="FSJ31" s="200"/>
      <c r="FSK31" s="199"/>
      <c r="FSL31" s="200"/>
      <c r="FSM31" s="200"/>
      <c r="FSN31" s="200"/>
      <c r="FSO31" s="199"/>
      <c r="FSP31" s="200"/>
      <c r="FSQ31" s="200"/>
      <c r="FSR31" s="200"/>
      <c r="FSS31" s="199"/>
      <c r="FST31" s="200"/>
      <c r="FSU31" s="200"/>
      <c r="FSV31" s="200"/>
      <c r="FSW31" s="199"/>
      <c r="FSX31" s="200"/>
      <c r="FSY31" s="200"/>
      <c r="FSZ31" s="200"/>
      <c r="FTA31" s="199"/>
      <c r="FTB31" s="200"/>
      <c r="FTC31" s="200"/>
      <c r="FTD31" s="200"/>
      <c r="FTE31" s="199"/>
      <c r="FTF31" s="200"/>
      <c r="FTG31" s="200"/>
      <c r="FTH31" s="200"/>
      <c r="FTI31" s="199"/>
      <c r="FTJ31" s="200"/>
      <c r="FTK31" s="200"/>
      <c r="FTL31" s="200"/>
      <c r="FTM31" s="199"/>
      <c r="FTN31" s="200"/>
      <c r="FTO31" s="200"/>
      <c r="FTP31" s="200"/>
      <c r="FTQ31" s="199"/>
      <c r="FTR31" s="200"/>
      <c r="FTS31" s="200"/>
      <c r="FTT31" s="200"/>
      <c r="FTU31" s="199"/>
      <c r="FTV31" s="200"/>
      <c r="FTW31" s="200"/>
      <c r="FTX31" s="200"/>
      <c r="FTY31" s="199"/>
      <c r="FTZ31" s="200"/>
      <c r="FUA31" s="200"/>
      <c r="FUB31" s="200"/>
      <c r="FUC31" s="199"/>
      <c r="FUD31" s="200"/>
      <c r="FUE31" s="200"/>
      <c r="FUF31" s="200"/>
      <c r="FUG31" s="199"/>
      <c r="FUH31" s="200"/>
      <c r="FUI31" s="200"/>
      <c r="FUJ31" s="200"/>
      <c r="FUK31" s="199"/>
      <c r="FUL31" s="200"/>
      <c r="FUM31" s="200"/>
      <c r="FUN31" s="200"/>
      <c r="FUO31" s="199"/>
      <c r="FUP31" s="200"/>
      <c r="FUQ31" s="200"/>
      <c r="FUR31" s="200"/>
      <c r="FUS31" s="199"/>
      <c r="FUT31" s="200"/>
      <c r="FUU31" s="200"/>
      <c r="FUV31" s="200"/>
      <c r="FUW31" s="199"/>
      <c r="FUX31" s="200"/>
      <c r="FUY31" s="200"/>
      <c r="FUZ31" s="200"/>
      <c r="FVA31" s="199"/>
      <c r="FVB31" s="200"/>
      <c r="FVC31" s="200"/>
      <c r="FVD31" s="200"/>
      <c r="FVE31" s="199"/>
      <c r="FVF31" s="200"/>
      <c r="FVG31" s="200"/>
      <c r="FVH31" s="200"/>
      <c r="FVI31" s="199"/>
      <c r="FVJ31" s="200"/>
      <c r="FVK31" s="200"/>
      <c r="FVL31" s="200"/>
      <c r="FVM31" s="199"/>
      <c r="FVN31" s="200"/>
      <c r="FVO31" s="200"/>
      <c r="FVP31" s="200"/>
      <c r="FVQ31" s="199"/>
      <c r="FVR31" s="200"/>
      <c r="FVS31" s="200"/>
      <c r="FVT31" s="200"/>
      <c r="FVU31" s="199"/>
      <c r="FVV31" s="200"/>
      <c r="FVW31" s="200"/>
      <c r="FVX31" s="200"/>
      <c r="FVY31" s="199"/>
      <c r="FVZ31" s="200"/>
      <c r="FWA31" s="200"/>
      <c r="FWB31" s="200"/>
      <c r="FWC31" s="199"/>
      <c r="FWD31" s="200"/>
      <c r="FWE31" s="200"/>
      <c r="FWF31" s="200"/>
      <c r="FWG31" s="199"/>
      <c r="FWH31" s="200"/>
      <c r="FWI31" s="200"/>
      <c r="FWJ31" s="200"/>
      <c r="FWK31" s="199"/>
      <c r="FWL31" s="200"/>
      <c r="FWM31" s="200"/>
      <c r="FWN31" s="200"/>
      <c r="FWO31" s="199"/>
      <c r="FWP31" s="200"/>
      <c r="FWQ31" s="200"/>
      <c r="FWR31" s="200"/>
      <c r="FWS31" s="199"/>
      <c r="FWT31" s="200"/>
      <c r="FWU31" s="200"/>
      <c r="FWV31" s="200"/>
      <c r="FWW31" s="199"/>
      <c r="FWX31" s="200"/>
      <c r="FWY31" s="200"/>
      <c r="FWZ31" s="200"/>
      <c r="FXA31" s="199"/>
      <c r="FXB31" s="200"/>
      <c r="FXC31" s="200"/>
      <c r="FXD31" s="200"/>
      <c r="FXE31" s="199"/>
      <c r="FXF31" s="200"/>
      <c r="FXG31" s="200"/>
      <c r="FXH31" s="200"/>
      <c r="FXI31" s="199"/>
      <c r="FXJ31" s="200"/>
      <c r="FXK31" s="200"/>
      <c r="FXL31" s="200"/>
      <c r="FXM31" s="199"/>
      <c r="FXN31" s="200"/>
      <c r="FXO31" s="200"/>
      <c r="FXP31" s="200"/>
      <c r="FXQ31" s="199"/>
      <c r="FXR31" s="200"/>
      <c r="FXS31" s="200"/>
      <c r="FXT31" s="200"/>
      <c r="FXU31" s="199"/>
      <c r="FXV31" s="200"/>
      <c r="FXW31" s="200"/>
      <c r="FXX31" s="200"/>
      <c r="FXY31" s="199"/>
      <c r="FXZ31" s="200"/>
      <c r="FYA31" s="200"/>
      <c r="FYB31" s="200"/>
      <c r="FYC31" s="199"/>
      <c r="FYD31" s="200"/>
      <c r="FYE31" s="200"/>
      <c r="FYF31" s="200"/>
      <c r="FYG31" s="199"/>
      <c r="FYH31" s="200"/>
      <c r="FYI31" s="200"/>
      <c r="FYJ31" s="200"/>
      <c r="FYK31" s="199"/>
      <c r="FYL31" s="200"/>
      <c r="FYM31" s="200"/>
      <c r="FYN31" s="200"/>
      <c r="FYO31" s="199"/>
      <c r="FYP31" s="200"/>
      <c r="FYQ31" s="200"/>
      <c r="FYR31" s="200"/>
      <c r="FYS31" s="199"/>
      <c r="FYT31" s="200"/>
      <c r="FYU31" s="200"/>
      <c r="FYV31" s="200"/>
      <c r="FYW31" s="199"/>
      <c r="FYX31" s="200"/>
      <c r="FYY31" s="200"/>
      <c r="FYZ31" s="200"/>
      <c r="FZA31" s="199"/>
      <c r="FZB31" s="200"/>
      <c r="FZC31" s="200"/>
      <c r="FZD31" s="200"/>
      <c r="FZE31" s="199"/>
      <c r="FZF31" s="200"/>
      <c r="FZG31" s="200"/>
      <c r="FZH31" s="200"/>
      <c r="FZI31" s="199"/>
      <c r="FZJ31" s="200"/>
      <c r="FZK31" s="200"/>
      <c r="FZL31" s="200"/>
      <c r="FZM31" s="199"/>
      <c r="FZN31" s="200"/>
      <c r="FZO31" s="200"/>
      <c r="FZP31" s="200"/>
      <c r="FZQ31" s="199"/>
      <c r="FZR31" s="200"/>
      <c r="FZS31" s="200"/>
      <c r="FZT31" s="200"/>
      <c r="FZU31" s="199"/>
      <c r="FZV31" s="200"/>
      <c r="FZW31" s="200"/>
      <c r="FZX31" s="200"/>
      <c r="FZY31" s="199"/>
      <c r="FZZ31" s="200"/>
      <c r="GAA31" s="200"/>
      <c r="GAB31" s="200"/>
      <c r="GAC31" s="199"/>
      <c r="GAD31" s="200"/>
      <c r="GAE31" s="200"/>
      <c r="GAF31" s="200"/>
      <c r="GAG31" s="199"/>
      <c r="GAH31" s="200"/>
      <c r="GAI31" s="200"/>
      <c r="GAJ31" s="200"/>
      <c r="GAK31" s="199"/>
      <c r="GAL31" s="200"/>
      <c r="GAM31" s="200"/>
      <c r="GAN31" s="200"/>
      <c r="GAO31" s="199"/>
      <c r="GAP31" s="200"/>
      <c r="GAQ31" s="200"/>
      <c r="GAR31" s="200"/>
      <c r="GAS31" s="199"/>
      <c r="GAT31" s="200"/>
      <c r="GAU31" s="200"/>
      <c r="GAV31" s="200"/>
      <c r="GAW31" s="199"/>
      <c r="GAX31" s="200"/>
      <c r="GAY31" s="200"/>
      <c r="GAZ31" s="200"/>
      <c r="GBA31" s="199"/>
      <c r="GBB31" s="200"/>
      <c r="GBC31" s="200"/>
      <c r="GBD31" s="200"/>
      <c r="GBE31" s="199"/>
      <c r="GBF31" s="200"/>
      <c r="GBG31" s="200"/>
      <c r="GBH31" s="200"/>
      <c r="GBI31" s="199"/>
      <c r="GBJ31" s="200"/>
      <c r="GBK31" s="200"/>
      <c r="GBL31" s="200"/>
      <c r="GBM31" s="199"/>
      <c r="GBN31" s="200"/>
      <c r="GBO31" s="200"/>
      <c r="GBP31" s="200"/>
      <c r="GBQ31" s="199"/>
      <c r="GBR31" s="200"/>
      <c r="GBS31" s="200"/>
      <c r="GBT31" s="200"/>
      <c r="GBU31" s="199"/>
      <c r="GBV31" s="200"/>
      <c r="GBW31" s="200"/>
      <c r="GBX31" s="200"/>
      <c r="GBY31" s="199"/>
      <c r="GBZ31" s="200"/>
      <c r="GCA31" s="200"/>
      <c r="GCB31" s="200"/>
      <c r="GCC31" s="199"/>
      <c r="GCD31" s="200"/>
      <c r="GCE31" s="200"/>
      <c r="GCF31" s="200"/>
      <c r="GCG31" s="199"/>
      <c r="GCH31" s="200"/>
      <c r="GCI31" s="200"/>
      <c r="GCJ31" s="200"/>
      <c r="GCK31" s="199"/>
      <c r="GCL31" s="200"/>
      <c r="GCM31" s="200"/>
      <c r="GCN31" s="200"/>
      <c r="GCO31" s="199"/>
      <c r="GCP31" s="200"/>
      <c r="GCQ31" s="200"/>
      <c r="GCR31" s="200"/>
      <c r="GCS31" s="199"/>
      <c r="GCT31" s="200"/>
      <c r="GCU31" s="200"/>
      <c r="GCV31" s="200"/>
      <c r="GCW31" s="199"/>
      <c r="GCX31" s="200"/>
      <c r="GCY31" s="200"/>
      <c r="GCZ31" s="200"/>
      <c r="GDA31" s="199"/>
      <c r="GDB31" s="200"/>
      <c r="GDC31" s="200"/>
      <c r="GDD31" s="200"/>
      <c r="GDE31" s="199"/>
      <c r="GDF31" s="200"/>
      <c r="GDG31" s="200"/>
      <c r="GDH31" s="200"/>
      <c r="GDI31" s="199"/>
      <c r="GDJ31" s="200"/>
      <c r="GDK31" s="200"/>
      <c r="GDL31" s="200"/>
      <c r="GDM31" s="199"/>
      <c r="GDN31" s="200"/>
      <c r="GDO31" s="200"/>
      <c r="GDP31" s="200"/>
      <c r="GDQ31" s="199"/>
      <c r="GDR31" s="200"/>
      <c r="GDS31" s="200"/>
      <c r="GDT31" s="200"/>
      <c r="GDU31" s="199"/>
      <c r="GDV31" s="200"/>
      <c r="GDW31" s="200"/>
      <c r="GDX31" s="200"/>
      <c r="GDY31" s="199"/>
      <c r="GDZ31" s="200"/>
      <c r="GEA31" s="200"/>
      <c r="GEB31" s="200"/>
      <c r="GEC31" s="199"/>
      <c r="GED31" s="200"/>
      <c r="GEE31" s="200"/>
      <c r="GEF31" s="200"/>
      <c r="GEG31" s="199"/>
      <c r="GEH31" s="200"/>
      <c r="GEI31" s="200"/>
      <c r="GEJ31" s="200"/>
      <c r="GEK31" s="199"/>
      <c r="GEL31" s="200"/>
      <c r="GEM31" s="200"/>
      <c r="GEN31" s="200"/>
      <c r="GEO31" s="199"/>
      <c r="GEP31" s="200"/>
      <c r="GEQ31" s="200"/>
      <c r="GER31" s="200"/>
      <c r="GES31" s="199"/>
      <c r="GET31" s="200"/>
      <c r="GEU31" s="200"/>
      <c r="GEV31" s="200"/>
      <c r="GEW31" s="199"/>
      <c r="GEX31" s="200"/>
      <c r="GEY31" s="200"/>
      <c r="GEZ31" s="200"/>
      <c r="GFA31" s="199"/>
      <c r="GFB31" s="200"/>
      <c r="GFC31" s="200"/>
      <c r="GFD31" s="200"/>
      <c r="GFE31" s="199"/>
      <c r="GFF31" s="200"/>
      <c r="GFG31" s="200"/>
      <c r="GFH31" s="200"/>
      <c r="GFI31" s="199"/>
      <c r="GFJ31" s="200"/>
      <c r="GFK31" s="200"/>
      <c r="GFL31" s="200"/>
      <c r="GFM31" s="199"/>
      <c r="GFN31" s="200"/>
      <c r="GFO31" s="200"/>
      <c r="GFP31" s="200"/>
      <c r="GFQ31" s="199"/>
      <c r="GFR31" s="200"/>
      <c r="GFS31" s="200"/>
      <c r="GFT31" s="200"/>
      <c r="GFU31" s="199"/>
      <c r="GFV31" s="200"/>
      <c r="GFW31" s="200"/>
      <c r="GFX31" s="200"/>
      <c r="GFY31" s="199"/>
      <c r="GFZ31" s="200"/>
      <c r="GGA31" s="200"/>
      <c r="GGB31" s="200"/>
      <c r="GGC31" s="199"/>
      <c r="GGD31" s="200"/>
      <c r="GGE31" s="200"/>
      <c r="GGF31" s="200"/>
      <c r="GGG31" s="199"/>
      <c r="GGH31" s="200"/>
      <c r="GGI31" s="200"/>
      <c r="GGJ31" s="200"/>
      <c r="GGK31" s="199"/>
      <c r="GGL31" s="200"/>
      <c r="GGM31" s="200"/>
      <c r="GGN31" s="200"/>
      <c r="GGO31" s="199"/>
      <c r="GGP31" s="200"/>
      <c r="GGQ31" s="200"/>
      <c r="GGR31" s="200"/>
      <c r="GGS31" s="199"/>
      <c r="GGT31" s="200"/>
      <c r="GGU31" s="200"/>
      <c r="GGV31" s="200"/>
      <c r="GGW31" s="199"/>
      <c r="GGX31" s="200"/>
      <c r="GGY31" s="200"/>
      <c r="GGZ31" s="200"/>
      <c r="GHA31" s="199"/>
      <c r="GHB31" s="200"/>
      <c r="GHC31" s="200"/>
      <c r="GHD31" s="200"/>
      <c r="GHE31" s="199"/>
      <c r="GHF31" s="200"/>
      <c r="GHG31" s="200"/>
      <c r="GHH31" s="200"/>
      <c r="GHI31" s="199"/>
      <c r="GHJ31" s="200"/>
      <c r="GHK31" s="200"/>
      <c r="GHL31" s="200"/>
      <c r="GHM31" s="199"/>
      <c r="GHN31" s="200"/>
      <c r="GHO31" s="200"/>
      <c r="GHP31" s="200"/>
      <c r="GHQ31" s="199"/>
      <c r="GHR31" s="200"/>
      <c r="GHS31" s="200"/>
      <c r="GHT31" s="200"/>
      <c r="GHU31" s="199"/>
      <c r="GHV31" s="200"/>
      <c r="GHW31" s="200"/>
      <c r="GHX31" s="200"/>
      <c r="GHY31" s="199"/>
      <c r="GHZ31" s="200"/>
      <c r="GIA31" s="200"/>
      <c r="GIB31" s="200"/>
      <c r="GIC31" s="199"/>
      <c r="GID31" s="200"/>
      <c r="GIE31" s="200"/>
      <c r="GIF31" s="200"/>
      <c r="GIG31" s="199"/>
      <c r="GIH31" s="200"/>
      <c r="GII31" s="200"/>
      <c r="GIJ31" s="200"/>
      <c r="GIK31" s="199"/>
      <c r="GIL31" s="200"/>
      <c r="GIM31" s="200"/>
      <c r="GIN31" s="200"/>
      <c r="GIO31" s="199"/>
      <c r="GIP31" s="200"/>
      <c r="GIQ31" s="200"/>
      <c r="GIR31" s="200"/>
      <c r="GIS31" s="199"/>
      <c r="GIT31" s="200"/>
      <c r="GIU31" s="200"/>
      <c r="GIV31" s="200"/>
      <c r="GIW31" s="199"/>
      <c r="GIX31" s="200"/>
      <c r="GIY31" s="200"/>
      <c r="GIZ31" s="200"/>
      <c r="GJA31" s="199"/>
      <c r="GJB31" s="200"/>
      <c r="GJC31" s="200"/>
      <c r="GJD31" s="200"/>
      <c r="GJE31" s="199"/>
      <c r="GJF31" s="200"/>
      <c r="GJG31" s="200"/>
      <c r="GJH31" s="200"/>
      <c r="GJI31" s="199"/>
      <c r="GJJ31" s="200"/>
      <c r="GJK31" s="200"/>
      <c r="GJL31" s="200"/>
      <c r="GJM31" s="199"/>
      <c r="GJN31" s="200"/>
      <c r="GJO31" s="200"/>
      <c r="GJP31" s="200"/>
      <c r="GJQ31" s="199"/>
      <c r="GJR31" s="200"/>
      <c r="GJS31" s="200"/>
      <c r="GJT31" s="200"/>
      <c r="GJU31" s="199"/>
      <c r="GJV31" s="200"/>
      <c r="GJW31" s="200"/>
      <c r="GJX31" s="200"/>
      <c r="GJY31" s="199"/>
      <c r="GJZ31" s="200"/>
      <c r="GKA31" s="200"/>
      <c r="GKB31" s="200"/>
      <c r="GKC31" s="199"/>
      <c r="GKD31" s="200"/>
      <c r="GKE31" s="200"/>
      <c r="GKF31" s="200"/>
      <c r="GKG31" s="199"/>
      <c r="GKH31" s="200"/>
      <c r="GKI31" s="200"/>
      <c r="GKJ31" s="200"/>
      <c r="GKK31" s="199"/>
      <c r="GKL31" s="200"/>
      <c r="GKM31" s="200"/>
      <c r="GKN31" s="200"/>
      <c r="GKO31" s="199"/>
      <c r="GKP31" s="200"/>
      <c r="GKQ31" s="200"/>
      <c r="GKR31" s="200"/>
      <c r="GKS31" s="199"/>
      <c r="GKT31" s="200"/>
      <c r="GKU31" s="200"/>
      <c r="GKV31" s="200"/>
      <c r="GKW31" s="199"/>
      <c r="GKX31" s="200"/>
      <c r="GKY31" s="200"/>
      <c r="GKZ31" s="200"/>
      <c r="GLA31" s="199"/>
      <c r="GLB31" s="200"/>
      <c r="GLC31" s="200"/>
      <c r="GLD31" s="200"/>
      <c r="GLE31" s="199"/>
      <c r="GLF31" s="200"/>
      <c r="GLG31" s="200"/>
      <c r="GLH31" s="200"/>
      <c r="GLI31" s="199"/>
      <c r="GLJ31" s="200"/>
      <c r="GLK31" s="200"/>
      <c r="GLL31" s="200"/>
      <c r="GLM31" s="199"/>
      <c r="GLN31" s="200"/>
      <c r="GLO31" s="200"/>
      <c r="GLP31" s="200"/>
      <c r="GLQ31" s="199"/>
      <c r="GLR31" s="200"/>
      <c r="GLS31" s="200"/>
      <c r="GLT31" s="200"/>
      <c r="GLU31" s="199"/>
      <c r="GLV31" s="200"/>
      <c r="GLW31" s="200"/>
      <c r="GLX31" s="200"/>
      <c r="GLY31" s="199"/>
      <c r="GLZ31" s="200"/>
      <c r="GMA31" s="200"/>
      <c r="GMB31" s="200"/>
      <c r="GMC31" s="199"/>
      <c r="GMD31" s="200"/>
      <c r="GME31" s="200"/>
      <c r="GMF31" s="200"/>
      <c r="GMG31" s="199"/>
      <c r="GMH31" s="200"/>
      <c r="GMI31" s="200"/>
      <c r="GMJ31" s="200"/>
      <c r="GMK31" s="199"/>
      <c r="GML31" s="200"/>
      <c r="GMM31" s="200"/>
      <c r="GMN31" s="200"/>
      <c r="GMO31" s="199"/>
      <c r="GMP31" s="200"/>
      <c r="GMQ31" s="200"/>
      <c r="GMR31" s="200"/>
      <c r="GMS31" s="199"/>
      <c r="GMT31" s="200"/>
      <c r="GMU31" s="200"/>
      <c r="GMV31" s="200"/>
      <c r="GMW31" s="199"/>
      <c r="GMX31" s="200"/>
      <c r="GMY31" s="200"/>
      <c r="GMZ31" s="200"/>
      <c r="GNA31" s="199"/>
      <c r="GNB31" s="200"/>
      <c r="GNC31" s="200"/>
      <c r="GND31" s="200"/>
      <c r="GNE31" s="199"/>
      <c r="GNF31" s="200"/>
      <c r="GNG31" s="200"/>
      <c r="GNH31" s="200"/>
      <c r="GNI31" s="199"/>
      <c r="GNJ31" s="200"/>
      <c r="GNK31" s="200"/>
      <c r="GNL31" s="200"/>
      <c r="GNM31" s="199"/>
      <c r="GNN31" s="200"/>
      <c r="GNO31" s="200"/>
      <c r="GNP31" s="200"/>
      <c r="GNQ31" s="199"/>
      <c r="GNR31" s="200"/>
      <c r="GNS31" s="200"/>
      <c r="GNT31" s="200"/>
      <c r="GNU31" s="199"/>
      <c r="GNV31" s="200"/>
      <c r="GNW31" s="200"/>
      <c r="GNX31" s="200"/>
      <c r="GNY31" s="199"/>
      <c r="GNZ31" s="200"/>
      <c r="GOA31" s="200"/>
      <c r="GOB31" s="200"/>
      <c r="GOC31" s="199"/>
      <c r="GOD31" s="200"/>
      <c r="GOE31" s="200"/>
      <c r="GOF31" s="200"/>
      <c r="GOG31" s="199"/>
      <c r="GOH31" s="200"/>
      <c r="GOI31" s="200"/>
      <c r="GOJ31" s="200"/>
      <c r="GOK31" s="199"/>
      <c r="GOL31" s="200"/>
      <c r="GOM31" s="200"/>
      <c r="GON31" s="200"/>
      <c r="GOO31" s="199"/>
      <c r="GOP31" s="200"/>
      <c r="GOQ31" s="200"/>
      <c r="GOR31" s="200"/>
      <c r="GOS31" s="199"/>
      <c r="GOT31" s="200"/>
      <c r="GOU31" s="200"/>
      <c r="GOV31" s="200"/>
      <c r="GOW31" s="199"/>
      <c r="GOX31" s="200"/>
      <c r="GOY31" s="200"/>
      <c r="GOZ31" s="200"/>
      <c r="GPA31" s="199"/>
      <c r="GPB31" s="200"/>
      <c r="GPC31" s="200"/>
      <c r="GPD31" s="200"/>
      <c r="GPE31" s="199"/>
      <c r="GPF31" s="200"/>
      <c r="GPG31" s="200"/>
      <c r="GPH31" s="200"/>
      <c r="GPI31" s="199"/>
      <c r="GPJ31" s="200"/>
      <c r="GPK31" s="200"/>
      <c r="GPL31" s="200"/>
      <c r="GPM31" s="199"/>
      <c r="GPN31" s="200"/>
      <c r="GPO31" s="200"/>
      <c r="GPP31" s="200"/>
      <c r="GPQ31" s="199"/>
      <c r="GPR31" s="200"/>
      <c r="GPS31" s="200"/>
      <c r="GPT31" s="200"/>
      <c r="GPU31" s="199"/>
      <c r="GPV31" s="200"/>
      <c r="GPW31" s="200"/>
      <c r="GPX31" s="200"/>
      <c r="GPY31" s="199"/>
      <c r="GPZ31" s="200"/>
      <c r="GQA31" s="200"/>
      <c r="GQB31" s="200"/>
      <c r="GQC31" s="199"/>
      <c r="GQD31" s="200"/>
      <c r="GQE31" s="200"/>
      <c r="GQF31" s="200"/>
      <c r="GQG31" s="199"/>
      <c r="GQH31" s="200"/>
      <c r="GQI31" s="200"/>
      <c r="GQJ31" s="200"/>
      <c r="GQK31" s="199"/>
      <c r="GQL31" s="200"/>
      <c r="GQM31" s="200"/>
      <c r="GQN31" s="200"/>
      <c r="GQO31" s="199"/>
      <c r="GQP31" s="200"/>
      <c r="GQQ31" s="200"/>
      <c r="GQR31" s="200"/>
      <c r="GQS31" s="199"/>
      <c r="GQT31" s="200"/>
      <c r="GQU31" s="200"/>
      <c r="GQV31" s="200"/>
      <c r="GQW31" s="199"/>
      <c r="GQX31" s="200"/>
      <c r="GQY31" s="200"/>
      <c r="GQZ31" s="200"/>
      <c r="GRA31" s="199"/>
      <c r="GRB31" s="200"/>
      <c r="GRC31" s="200"/>
      <c r="GRD31" s="200"/>
      <c r="GRE31" s="199"/>
      <c r="GRF31" s="200"/>
      <c r="GRG31" s="200"/>
      <c r="GRH31" s="200"/>
      <c r="GRI31" s="199"/>
      <c r="GRJ31" s="200"/>
      <c r="GRK31" s="200"/>
      <c r="GRL31" s="200"/>
      <c r="GRM31" s="199"/>
      <c r="GRN31" s="200"/>
      <c r="GRO31" s="200"/>
      <c r="GRP31" s="200"/>
      <c r="GRQ31" s="199"/>
      <c r="GRR31" s="200"/>
      <c r="GRS31" s="200"/>
      <c r="GRT31" s="200"/>
      <c r="GRU31" s="199"/>
      <c r="GRV31" s="200"/>
      <c r="GRW31" s="200"/>
      <c r="GRX31" s="200"/>
      <c r="GRY31" s="199"/>
      <c r="GRZ31" s="200"/>
      <c r="GSA31" s="200"/>
      <c r="GSB31" s="200"/>
      <c r="GSC31" s="199"/>
      <c r="GSD31" s="200"/>
      <c r="GSE31" s="200"/>
      <c r="GSF31" s="200"/>
      <c r="GSG31" s="199"/>
      <c r="GSH31" s="200"/>
      <c r="GSI31" s="200"/>
      <c r="GSJ31" s="200"/>
      <c r="GSK31" s="199"/>
      <c r="GSL31" s="200"/>
      <c r="GSM31" s="200"/>
      <c r="GSN31" s="200"/>
      <c r="GSO31" s="199"/>
      <c r="GSP31" s="200"/>
      <c r="GSQ31" s="200"/>
      <c r="GSR31" s="200"/>
      <c r="GSS31" s="199"/>
      <c r="GST31" s="200"/>
      <c r="GSU31" s="200"/>
      <c r="GSV31" s="200"/>
      <c r="GSW31" s="199"/>
      <c r="GSX31" s="200"/>
      <c r="GSY31" s="200"/>
      <c r="GSZ31" s="200"/>
      <c r="GTA31" s="199"/>
      <c r="GTB31" s="200"/>
      <c r="GTC31" s="200"/>
      <c r="GTD31" s="200"/>
      <c r="GTE31" s="199"/>
      <c r="GTF31" s="200"/>
      <c r="GTG31" s="200"/>
      <c r="GTH31" s="200"/>
      <c r="GTI31" s="199"/>
      <c r="GTJ31" s="200"/>
      <c r="GTK31" s="200"/>
      <c r="GTL31" s="200"/>
      <c r="GTM31" s="199"/>
      <c r="GTN31" s="200"/>
      <c r="GTO31" s="200"/>
      <c r="GTP31" s="200"/>
      <c r="GTQ31" s="199"/>
      <c r="GTR31" s="200"/>
      <c r="GTS31" s="200"/>
      <c r="GTT31" s="200"/>
      <c r="GTU31" s="199"/>
      <c r="GTV31" s="200"/>
      <c r="GTW31" s="200"/>
      <c r="GTX31" s="200"/>
      <c r="GTY31" s="199"/>
      <c r="GTZ31" s="200"/>
      <c r="GUA31" s="200"/>
      <c r="GUB31" s="200"/>
      <c r="GUC31" s="199"/>
      <c r="GUD31" s="200"/>
      <c r="GUE31" s="200"/>
      <c r="GUF31" s="200"/>
      <c r="GUG31" s="199"/>
      <c r="GUH31" s="200"/>
      <c r="GUI31" s="200"/>
      <c r="GUJ31" s="200"/>
      <c r="GUK31" s="199"/>
      <c r="GUL31" s="200"/>
      <c r="GUM31" s="200"/>
      <c r="GUN31" s="200"/>
      <c r="GUO31" s="199"/>
      <c r="GUP31" s="200"/>
      <c r="GUQ31" s="200"/>
      <c r="GUR31" s="200"/>
      <c r="GUS31" s="199"/>
      <c r="GUT31" s="200"/>
      <c r="GUU31" s="200"/>
      <c r="GUV31" s="200"/>
      <c r="GUW31" s="199"/>
      <c r="GUX31" s="200"/>
      <c r="GUY31" s="200"/>
      <c r="GUZ31" s="200"/>
      <c r="GVA31" s="199"/>
      <c r="GVB31" s="200"/>
      <c r="GVC31" s="200"/>
      <c r="GVD31" s="200"/>
      <c r="GVE31" s="199"/>
      <c r="GVF31" s="200"/>
      <c r="GVG31" s="200"/>
      <c r="GVH31" s="200"/>
      <c r="GVI31" s="199"/>
      <c r="GVJ31" s="200"/>
      <c r="GVK31" s="200"/>
      <c r="GVL31" s="200"/>
      <c r="GVM31" s="199"/>
      <c r="GVN31" s="200"/>
      <c r="GVO31" s="200"/>
      <c r="GVP31" s="200"/>
      <c r="GVQ31" s="199"/>
      <c r="GVR31" s="200"/>
      <c r="GVS31" s="200"/>
      <c r="GVT31" s="200"/>
      <c r="GVU31" s="199"/>
      <c r="GVV31" s="200"/>
      <c r="GVW31" s="200"/>
      <c r="GVX31" s="200"/>
      <c r="GVY31" s="199"/>
      <c r="GVZ31" s="200"/>
      <c r="GWA31" s="200"/>
      <c r="GWB31" s="200"/>
      <c r="GWC31" s="199"/>
      <c r="GWD31" s="200"/>
      <c r="GWE31" s="200"/>
      <c r="GWF31" s="200"/>
      <c r="GWG31" s="199"/>
      <c r="GWH31" s="200"/>
      <c r="GWI31" s="200"/>
      <c r="GWJ31" s="200"/>
      <c r="GWK31" s="199"/>
      <c r="GWL31" s="200"/>
      <c r="GWM31" s="200"/>
      <c r="GWN31" s="200"/>
      <c r="GWO31" s="199"/>
      <c r="GWP31" s="200"/>
      <c r="GWQ31" s="200"/>
      <c r="GWR31" s="200"/>
      <c r="GWS31" s="199"/>
      <c r="GWT31" s="200"/>
      <c r="GWU31" s="200"/>
      <c r="GWV31" s="200"/>
      <c r="GWW31" s="199"/>
      <c r="GWX31" s="200"/>
      <c r="GWY31" s="200"/>
      <c r="GWZ31" s="200"/>
      <c r="GXA31" s="199"/>
      <c r="GXB31" s="200"/>
      <c r="GXC31" s="200"/>
      <c r="GXD31" s="200"/>
      <c r="GXE31" s="199"/>
      <c r="GXF31" s="200"/>
      <c r="GXG31" s="200"/>
      <c r="GXH31" s="200"/>
      <c r="GXI31" s="199"/>
      <c r="GXJ31" s="200"/>
      <c r="GXK31" s="200"/>
      <c r="GXL31" s="200"/>
      <c r="GXM31" s="199"/>
      <c r="GXN31" s="200"/>
      <c r="GXO31" s="200"/>
      <c r="GXP31" s="200"/>
      <c r="GXQ31" s="199"/>
      <c r="GXR31" s="200"/>
      <c r="GXS31" s="200"/>
      <c r="GXT31" s="200"/>
      <c r="GXU31" s="199"/>
      <c r="GXV31" s="200"/>
      <c r="GXW31" s="200"/>
      <c r="GXX31" s="200"/>
      <c r="GXY31" s="199"/>
      <c r="GXZ31" s="200"/>
      <c r="GYA31" s="200"/>
      <c r="GYB31" s="200"/>
      <c r="GYC31" s="199"/>
      <c r="GYD31" s="200"/>
      <c r="GYE31" s="200"/>
      <c r="GYF31" s="200"/>
      <c r="GYG31" s="199"/>
      <c r="GYH31" s="200"/>
      <c r="GYI31" s="200"/>
      <c r="GYJ31" s="200"/>
      <c r="GYK31" s="199"/>
      <c r="GYL31" s="200"/>
      <c r="GYM31" s="200"/>
      <c r="GYN31" s="200"/>
      <c r="GYO31" s="199"/>
      <c r="GYP31" s="200"/>
      <c r="GYQ31" s="200"/>
      <c r="GYR31" s="200"/>
      <c r="GYS31" s="199"/>
      <c r="GYT31" s="200"/>
      <c r="GYU31" s="200"/>
      <c r="GYV31" s="200"/>
      <c r="GYW31" s="199"/>
      <c r="GYX31" s="200"/>
      <c r="GYY31" s="200"/>
      <c r="GYZ31" s="200"/>
      <c r="GZA31" s="199"/>
      <c r="GZB31" s="200"/>
      <c r="GZC31" s="200"/>
      <c r="GZD31" s="200"/>
      <c r="GZE31" s="199"/>
      <c r="GZF31" s="200"/>
      <c r="GZG31" s="200"/>
      <c r="GZH31" s="200"/>
      <c r="GZI31" s="199"/>
      <c r="GZJ31" s="200"/>
      <c r="GZK31" s="200"/>
      <c r="GZL31" s="200"/>
      <c r="GZM31" s="199"/>
      <c r="GZN31" s="200"/>
      <c r="GZO31" s="200"/>
      <c r="GZP31" s="200"/>
      <c r="GZQ31" s="199"/>
      <c r="GZR31" s="200"/>
      <c r="GZS31" s="200"/>
      <c r="GZT31" s="200"/>
      <c r="GZU31" s="199"/>
      <c r="GZV31" s="200"/>
      <c r="GZW31" s="200"/>
      <c r="GZX31" s="200"/>
      <c r="GZY31" s="199"/>
      <c r="GZZ31" s="200"/>
      <c r="HAA31" s="200"/>
      <c r="HAB31" s="200"/>
      <c r="HAC31" s="199"/>
      <c r="HAD31" s="200"/>
      <c r="HAE31" s="200"/>
      <c r="HAF31" s="200"/>
      <c r="HAG31" s="199"/>
      <c r="HAH31" s="200"/>
      <c r="HAI31" s="200"/>
      <c r="HAJ31" s="200"/>
      <c r="HAK31" s="199"/>
      <c r="HAL31" s="200"/>
      <c r="HAM31" s="200"/>
      <c r="HAN31" s="200"/>
      <c r="HAO31" s="199"/>
      <c r="HAP31" s="200"/>
      <c r="HAQ31" s="200"/>
      <c r="HAR31" s="200"/>
      <c r="HAS31" s="199"/>
      <c r="HAT31" s="200"/>
      <c r="HAU31" s="200"/>
      <c r="HAV31" s="200"/>
      <c r="HAW31" s="199"/>
      <c r="HAX31" s="200"/>
      <c r="HAY31" s="200"/>
      <c r="HAZ31" s="200"/>
      <c r="HBA31" s="199"/>
      <c r="HBB31" s="200"/>
      <c r="HBC31" s="200"/>
      <c r="HBD31" s="200"/>
      <c r="HBE31" s="199"/>
      <c r="HBF31" s="200"/>
      <c r="HBG31" s="200"/>
      <c r="HBH31" s="200"/>
      <c r="HBI31" s="199"/>
      <c r="HBJ31" s="200"/>
      <c r="HBK31" s="200"/>
      <c r="HBL31" s="200"/>
      <c r="HBM31" s="199"/>
      <c r="HBN31" s="200"/>
      <c r="HBO31" s="200"/>
      <c r="HBP31" s="200"/>
      <c r="HBQ31" s="199"/>
      <c r="HBR31" s="200"/>
      <c r="HBS31" s="200"/>
      <c r="HBT31" s="200"/>
      <c r="HBU31" s="199"/>
      <c r="HBV31" s="200"/>
      <c r="HBW31" s="200"/>
      <c r="HBX31" s="200"/>
      <c r="HBY31" s="199"/>
      <c r="HBZ31" s="200"/>
      <c r="HCA31" s="200"/>
      <c r="HCB31" s="200"/>
      <c r="HCC31" s="199"/>
      <c r="HCD31" s="200"/>
      <c r="HCE31" s="200"/>
      <c r="HCF31" s="200"/>
      <c r="HCG31" s="199"/>
      <c r="HCH31" s="200"/>
      <c r="HCI31" s="200"/>
      <c r="HCJ31" s="200"/>
      <c r="HCK31" s="199"/>
      <c r="HCL31" s="200"/>
      <c r="HCM31" s="200"/>
      <c r="HCN31" s="200"/>
      <c r="HCO31" s="199"/>
      <c r="HCP31" s="200"/>
      <c r="HCQ31" s="200"/>
      <c r="HCR31" s="200"/>
      <c r="HCS31" s="199"/>
      <c r="HCT31" s="200"/>
      <c r="HCU31" s="200"/>
      <c r="HCV31" s="200"/>
      <c r="HCW31" s="199"/>
      <c r="HCX31" s="200"/>
      <c r="HCY31" s="200"/>
      <c r="HCZ31" s="200"/>
      <c r="HDA31" s="199"/>
      <c r="HDB31" s="200"/>
      <c r="HDC31" s="200"/>
      <c r="HDD31" s="200"/>
      <c r="HDE31" s="199"/>
      <c r="HDF31" s="200"/>
      <c r="HDG31" s="200"/>
      <c r="HDH31" s="200"/>
      <c r="HDI31" s="199"/>
      <c r="HDJ31" s="200"/>
      <c r="HDK31" s="200"/>
      <c r="HDL31" s="200"/>
      <c r="HDM31" s="199"/>
      <c r="HDN31" s="200"/>
      <c r="HDO31" s="200"/>
      <c r="HDP31" s="200"/>
      <c r="HDQ31" s="199"/>
      <c r="HDR31" s="200"/>
      <c r="HDS31" s="200"/>
      <c r="HDT31" s="200"/>
      <c r="HDU31" s="199"/>
      <c r="HDV31" s="200"/>
      <c r="HDW31" s="200"/>
      <c r="HDX31" s="200"/>
      <c r="HDY31" s="199"/>
      <c r="HDZ31" s="200"/>
      <c r="HEA31" s="200"/>
      <c r="HEB31" s="200"/>
      <c r="HEC31" s="199"/>
      <c r="HED31" s="200"/>
      <c r="HEE31" s="200"/>
      <c r="HEF31" s="200"/>
      <c r="HEG31" s="199"/>
      <c r="HEH31" s="200"/>
      <c r="HEI31" s="200"/>
      <c r="HEJ31" s="200"/>
      <c r="HEK31" s="199"/>
      <c r="HEL31" s="200"/>
      <c r="HEM31" s="200"/>
      <c r="HEN31" s="200"/>
      <c r="HEO31" s="199"/>
      <c r="HEP31" s="200"/>
      <c r="HEQ31" s="200"/>
      <c r="HER31" s="200"/>
      <c r="HES31" s="199"/>
      <c r="HET31" s="200"/>
      <c r="HEU31" s="200"/>
      <c r="HEV31" s="200"/>
      <c r="HEW31" s="199"/>
      <c r="HEX31" s="200"/>
      <c r="HEY31" s="200"/>
      <c r="HEZ31" s="200"/>
      <c r="HFA31" s="199"/>
      <c r="HFB31" s="200"/>
      <c r="HFC31" s="200"/>
      <c r="HFD31" s="200"/>
      <c r="HFE31" s="199"/>
      <c r="HFF31" s="200"/>
      <c r="HFG31" s="200"/>
      <c r="HFH31" s="200"/>
      <c r="HFI31" s="199"/>
      <c r="HFJ31" s="200"/>
      <c r="HFK31" s="200"/>
      <c r="HFL31" s="200"/>
      <c r="HFM31" s="199"/>
      <c r="HFN31" s="200"/>
      <c r="HFO31" s="200"/>
      <c r="HFP31" s="200"/>
      <c r="HFQ31" s="199"/>
      <c r="HFR31" s="200"/>
      <c r="HFS31" s="200"/>
      <c r="HFT31" s="200"/>
      <c r="HFU31" s="199"/>
      <c r="HFV31" s="200"/>
      <c r="HFW31" s="200"/>
      <c r="HFX31" s="200"/>
      <c r="HFY31" s="199"/>
      <c r="HFZ31" s="200"/>
      <c r="HGA31" s="200"/>
      <c r="HGB31" s="200"/>
      <c r="HGC31" s="199"/>
      <c r="HGD31" s="200"/>
      <c r="HGE31" s="200"/>
      <c r="HGF31" s="200"/>
      <c r="HGG31" s="199"/>
      <c r="HGH31" s="200"/>
      <c r="HGI31" s="200"/>
      <c r="HGJ31" s="200"/>
      <c r="HGK31" s="199"/>
      <c r="HGL31" s="200"/>
      <c r="HGM31" s="200"/>
      <c r="HGN31" s="200"/>
      <c r="HGO31" s="199"/>
      <c r="HGP31" s="200"/>
      <c r="HGQ31" s="200"/>
      <c r="HGR31" s="200"/>
      <c r="HGS31" s="199"/>
      <c r="HGT31" s="200"/>
      <c r="HGU31" s="200"/>
      <c r="HGV31" s="200"/>
      <c r="HGW31" s="199"/>
      <c r="HGX31" s="200"/>
      <c r="HGY31" s="200"/>
      <c r="HGZ31" s="200"/>
      <c r="HHA31" s="199"/>
      <c r="HHB31" s="200"/>
      <c r="HHC31" s="200"/>
      <c r="HHD31" s="200"/>
      <c r="HHE31" s="199"/>
      <c r="HHF31" s="200"/>
      <c r="HHG31" s="200"/>
      <c r="HHH31" s="200"/>
      <c r="HHI31" s="199"/>
      <c r="HHJ31" s="200"/>
      <c r="HHK31" s="200"/>
      <c r="HHL31" s="200"/>
      <c r="HHM31" s="199"/>
      <c r="HHN31" s="200"/>
      <c r="HHO31" s="200"/>
      <c r="HHP31" s="200"/>
      <c r="HHQ31" s="199"/>
      <c r="HHR31" s="200"/>
      <c r="HHS31" s="200"/>
      <c r="HHT31" s="200"/>
      <c r="HHU31" s="199"/>
      <c r="HHV31" s="200"/>
      <c r="HHW31" s="200"/>
      <c r="HHX31" s="200"/>
      <c r="HHY31" s="199"/>
      <c r="HHZ31" s="200"/>
      <c r="HIA31" s="200"/>
      <c r="HIB31" s="200"/>
      <c r="HIC31" s="199"/>
      <c r="HID31" s="200"/>
      <c r="HIE31" s="200"/>
      <c r="HIF31" s="200"/>
      <c r="HIG31" s="199"/>
      <c r="HIH31" s="200"/>
      <c r="HII31" s="200"/>
      <c r="HIJ31" s="200"/>
      <c r="HIK31" s="199"/>
      <c r="HIL31" s="200"/>
      <c r="HIM31" s="200"/>
      <c r="HIN31" s="200"/>
      <c r="HIO31" s="199"/>
      <c r="HIP31" s="200"/>
      <c r="HIQ31" s="200"/>
      <c r="HIR31" s="200"/>
      <c r="HIS31" s="199"/>
      <c r="HIT31" s="200"/>
      <c r="HIU31" s="200"/>
      <c r="HIV31" s="200"/>
      <c r="HIW31" s="199"/>
      <c r="HIX31" s="200"/>
      <c r="HIY31" s="200"/>
      <c r="HIZ31" s="200"/>
      <c r="HJA31" s="199"/>
      <c r="HJB31" s="200"/>
      <c r="HJC31" s="200"/>
      <c r="HJD31" s="200"/>
      <c r="HJE31" s="199"/>
      <c r="HJF31" s="200"/>
      <c r="HJG31" s="200"/>
      <c r="HJH31" s="200"/>
      <c r="HJI31" s="199"/>
      <c r="HJJ31" s="200"/>
      <c r="HJK31" s="200"/>
      <c r="HJL31" s="200"/>
      <c r="HJM31" s="199"/>
      <c r="HJN31" s="200"/>
      <c r="HJO31" s="200"/>
      <c r="HJP31" s="200"/>
      <c r="HJQ31" s="199"/>
      <c r="HJR31" s="200"/>
      <c r="HJS31" s="200"/>
      <c r="HJT31" s="200"/>
      <c r="HJU31" s="199"/>
      <c r="HJV31" s="200"/>
      <c r="HJW31" s="200"/>
      <c r="HJX31" s="200"/>
      <c r="HJY31" s="199"/>
      <c r="HJZ31" s="200"/>
      <c r="HKA31" s="200"/>
      <c r="HKB31" s="200"/>
      <c r="HKC31" s="199"/>
      <c r="HKD31" s="200"/>
      <c r="HKE31" s="200"/>
      <c r="HKF31" s="200"/>
      <c r="HKG31" s="199"/>
      <c r="HKH31" s="200"/>
      <c r="HKI31" s="200"/>
      <c r="HKJ31" s="200"/>
      <c r="HKK31" s="199"/>
      <c r="HKL31" s="200"/>
      <c r="HKM31" s="200"/>
      <c r="HKN31" s="200"/>
      <c r="HKO31" s="199"/>
      <c r="HKP31" s="200"/>
      <c r="HKQ31" s="200"/>
      <c r="HKR31" s="200"/>
      <c r="HKS31" s="199"/>
      <c r="HKT31" s="200"/>
      <c r="HKU31" s="200"/>
      <c r="HKV31" s="200"/>
      <c r="HKW31" s="199"/>
      <c r="HKX31" s="200"/>
      <c r="HKY31" s="200"/>
      <c r="HKZ31" s="200"/>
      <c r="HLA31" s="199"/>
      <c r="HLB31" s="200"/>
      <c r="HLC31" s="200"/>
      <c r="HLD31" s="200"/>
      <c r="HLE31" s="199"/>
      <c r="HLF31" s="200"/>
      <c r="HLG31" s="200"/>
      <c r="HLH31" s="200"/>
      <c r="HLI31" s="199"/>
      <c r="HLJ31" s="200"/>
      <c r="HLK31" s="200"/>
      <c r="HLL31" s="200"/>
      <c r="HLM31" s="199"/>
      <c r="HLN31" s="200"/>
      <c r="HLO31" s="200"/>
      <c r="HLP31" s="200"/>
      <c r="HLQ31" s="199"/>
      <c r="HLR31" s="200"/>
      <c r="HLS31" s="200"/>
      <c r="HLT31" s="200"/>
      <c r="HLU31" s="199"/>
      <c r="HLV31" s="200"/>
      <c r="HLW31" s="200"/>
      <c r="HLX31" s="200"/>
      <c r="HLY31" s="199"/>
      <c r="HLZ31" s="200"/>
      <c r="HMA31" s="200"/>
      <c r="HMB31" s="200"/>
      <c r="HMC31" s="199"/>
      <c r="HMD31" s="200"/>
      <c r="HME31" s="200"/>
      <c r="HMF31" s="200"/>
      <c r="HMG31" s="199"/>
      <c r="HMH31" s="200"/>
      <c r="HMI31" s="200"/>
      <c r="HMJ31" s="200"/>
      <c r="HMK31" s="199"/>
      <c r="HML31" s="200"/>
      <c r="HMM31" s="200"/>
      <c r="HMN31" s="200"/>
      <c r="HMO31" s="199"/>
      <c r="HMP31" s="200"/>
      <c r="HMQ31" s="200"/>
      <c r="HMR31" s="200"/>
      <c r="HMS31" s="199"/>
      <c r="HMT31" s="200"/>
      <c r="HMU31" s="200"/>
      <c r="HMV31" s="200"/>
      <c r="HMW31" s="199"/>
      <c r="HMX31" s="200"/>
      <c r="HMY31" s="200"/>
      <c r="HMZ31" s="200"/>
      <c r="HNA31" s="199"/>
      <c r="HNB31" s="200"/>
      <c r="HNC31" s="200"/>
      <c r="HND31" s="200"/>
      <c r="HNE31" s="199"/>
      <c r="HNF31" s="200"/>
      <c r="HNG31" s="200"/>
      <c r="HNH31" s="200"/>
      <c r="HNI31" s="199"/>
      <c r="HNJ31" s="200"/>
      <c r="HNK31" s="200"/>
      <c r="HNL31" s="200"/>
      <c r="HNM31" s="199"/>
      <c r="HNN31" s="200"/>
      <c r="HNO31" s="200"/>
      <c r="HNP31" s="200"/>
      <c r="HNQ31" s="199"/>
      <c r="HNR31" s="200"/>
      <c r="HNS31" s="200"/>
      <c r="HNT31" s="200"/>
      <c r="HNU31" s="199"/>
      <c r="HNV31" s="200"/>
      <c r="HNW31" s="200"/>
      <c r="HNX31" s="200"/>
      <c r="HNY31" s="199"/>
      <c r="HNZ31" s="200"/>
      <c r="HOA31" s="200"/>
      <c r="HOB31" s="200"/>
      <c r="HOC31" s="199"/>
      <c r="HOD31" s="200"/>
      <c r="HOE31" s="200"/>
      <c r="HOF31" s="200"/>
      <c r="HOG31" s="199"/>
      <c r="HOH31" s="200"/>
      <c r="HOI31" s="200"/>
      <c r="HOJ31" s="200"/>
      <c r="HOK31" s="199"/>
      <c r="HOL31" s="200"/>
      <c r="HOM31" s="200"/>
      <c r="HON31" s="200"/>
      <c r="HOO31" s="199"/>
      <c r="HOP31" s="200"/>
      <c r="HOQ31" s="200"/>
      <c r="HOR31" s="200"/>
      <c r="HOS31" s="199"/>
      <c r="HOT31" s="200"/>
      <c r="HOU31" s="200"/>
      <c r="HOV31" s="200"/>
      <c r="HOW31" s="199"/>
      <c r="HOX31" s="200"/>
      <c r="HOY31" s="200"/>
      <c r="HOZ31" s="200"/>
      <c r="HPA31" s="199"/>
      <c r="HPB31" s="200"/>
      <c r="HPC31" s="200"/>
      <c r="HPD31" s="200"/>
      <c r="HPE31" s="199"/>
      <c r="HPF31" s="200"/>
      <c r="HPG31" s="200"/>
      <c r="HPH31" s="200"/>
      <c r="HPI31" s="199"/>
      <c r="HPJ31" s="200"/>
      <c r="HPK31" s="200"/>
      <c r="HPL31" s="200"/>
      <c r="HPM31" s="199"/>
      <c r="HPN31" s="200"/>
      <c r="HPO31" s="200"/>
      <c r="HPP31" s="200"/>
      <c r="HPQ31" s="199"/>
      <c r="HPR31" s="200"/>
      <c r="HPS31" s="200"/>
      <c r="HPT31" s="200"/>
      <c r="HPU31" s="199"/>
      <c r="HPV31" s="200"/>
      <c r="HPW31" s="200"/>
      <c r="HPX31" s="200"/>
      <c r="HPY31" s="199"/>
      <c r="HPZ31" s="200"/>
      <c r="HQA31" s="200"/>
      <c r="HQB31" s="200"/>
      <c r="HQC31" s="199"/>
      <c r="HQD31" s="200"/>
      <c r="HQE31" s="200"/>
      <c r="HQF31" s="200"/>
      <c r="HQG31" s="199"/>
      <c r="HQH31" s="200"/>
      <c r="HQI31" s="200"/>
      <c r="HQJ31" s="200"/>
      <c r="HQK31" s="199"/>
      <c r="HQL31" s="200"/>
      <c r="HQM31" s="200"/>
      <c r="HQN31" s="200"/>
      <c r="HQO31" s="199"/>
      <c r="HQP31" s="200"/>
      <c r="HQQ31" s="200"/>
      <c r="HQR31" s="200"/>
      <c r="HQS31" s="199"/>
      <c r="HQT31" s="200"/>
      <c r="HQU31" s="200"/>
      <c r="HQV31" s="200"/>
      <c r="HQW31" s="199"/>
      <c r="HQX31" s="200"/>
      <c r="HQY31" s="200"/>
      <c r="HQZ31" s="200"/>
      <c r="HRA31" s="199"/>
      <c r="HRB31" s="200"/>
      <c r="HRC31" s="200"/>
      <c r="HRD31" s="200"/>
      <c r="HRE31" s="199"/>
      <c r="HRF31" s="200"/>
      <c r="HRG31" s="200"/>
      <c r="HRH31" s="200"/>
      <c r="HRI31" s="199"/>
      <c r="HRJ31" s="200"/>
      <c r="HRK31" s="200"/>
      <c r="HRL31" s="200"/>
      <c r="HRM31" s="199"/>
      <c r="HRN31" s="200"/>
      <c r="HRO31" s="200"/>
      <c r="HRP31" s="200"/>
      <c r="HRQ31" s="199"/>
      <c r="HRR31" s="200"/>
      <c r="HRS31" s="200"/>
      <c r="HRT31" s="200"/>
      <c r="HRU31" s="199"/>
      <c r="HRV31" s="200"/>
      <c r="HRW31" s="200"/>
      <c r="HRX31" s="200"/>
      <c r="HRY31" s="199"/>
      <c r="HRZ31" s="200"/>
      <c r="HSA31" s="200"/>
      <c r="HSB31" s="200"/>
      <c r="HSC31" s="199"/>
      <c r="HSD31" s="200"/>
      <c r="HSE31" s="200"/>
      <c r="HSF31" s="200"/>
      <c r="HSG31" s="199"/>
      <c r="HSH31" s="200"/>
      <c r="HSI31" s="200"/>
      <c r="HSJ31" s="200"/>
      <c r="HSK31" s="199"/>
      <c r="HSL31" s="200"/>
      <c r="HSM31" s="200"/>
      <c r="HSN31" s="200"/>
      <c r="HSO31" s="199"/>
      <c r="HSP31" s="200"/>
      <c r="HSQ31" s="200"/>
      <c r="HSR31" s="200"/>
      <c r="HSS31" s="199"/>
      <c r="HST31" s="200"/>
      <c r="HSU31" s="200"/>
      <c r="HSV31" s="200"/>
      <c r="HSW31" s="199"/>
      <c r="HSX31" s="200"/>
      <c r="HSY31" s="200"/>
      <c r="HSZ31" s="200"/>
      <c r="HTA31" s="199"/>
      <c r="HTB31" s="200"/>
      <c r="HTC31" s="200"/>
      <c r="HTD31" s="200"/>
      <c r="HTE31" s="199"/>
      <c r="HTF31" s="200"/>
      <c r="HTG31" s="200"/>
      <c r="HTH31" s="200"/>
      <c r="HTI31" s="199"/>
      <c r="HTJ31" s="200"/>
      <c r="HTK31" s="200"/>
      <c r="HTL31" s="200"/>
      <c r="HTM31" s="199"/>
      <c r="HTN31" s="200"/>
      <c r="HTO31" s="200"/>
      <c r="HTP31" s="200"/>
      <c r="HTQ31" s="199"/>
      <c r="HTR31" s="200"/>
      <c r="HTS31" s="200"/>
      <c r="HTT31" s="200"/>
      <c r="HTU31" s="199"/>
      <c r="HTV31" s="200"/>
      <c r="HTW31" s="200"/>
      <c r="HTX31" s="200"/>
      <c r="HTY31" s="199"/>
      <c r="HTZ31" s="200"/>
      <c r="HUA31" s="200"/>
      <c r="HUB31" s="200"/>
      <c r="HUC31" s="199"/>
      <c r="HUD31" s="200"/>
      <c r="HUE31" s="200"/>
      <c r="HUF31" s="200"/>
      <c r="HUG31" s="199"/>
      <c r="HUH31" s="200"/>
      <c r="HUI31" s="200"/>
      <c r="HUJ31" s="200"/>
      <c r="HUK31" s="199"/>
      <c r="HUL31" s="200"/>
      <c r="HUM31" s="200"/>
      <c r="HUN31" s="200"/>
      <c r="HUO31" s="199"/>
      <c r="HUP31" s="200"/>
      <c r="HUQ31" s="200"/>
      <c r="HUR31" s="200"/>
      <c r="HUS31" s="199"/>
      <c r="HUT31" s="200"/>
      <c r="HUU31" s="200"/>
      <c r="HUV31" s="200"/>
      <c r="HUW31" s="199"/>
      <c r="HUX31" s="200"/>
      <c r="HUY31" s="200"/>
      <c r="HUZ31" s="200"/>
      <c r="HVA31" s="199"/>
      <c r="HVB31" s="200"/>
      <c r="HVC31" s="200"/>
      <c r="HVD31" s="200"/>
      <c r="HVE31" s="199"/>
      <c r="HVF31" s="200"/>
      <c r="HVG31" s="200"/>
      <c r="HVH31" s="200"/>
      <c r="HVI31" s="199"/>
      <c r="HVJ31" s="200"/>
      <c r="HVK31" s="200"/>
      <c r="HVL31" s="200"/>
      <c r="HVM31" s="199"/>
      <c r="HVN31" s="200"/>
      <c r="HVO31" s="200"/>
      <c r="HVP31" s="200"/>
      <c r="HVQ31" s="199"/>
      <c r="HVR31" s="200"/>
      <c r="HVS31" s="200"/>
      <c r="HVT31" s="200"/>
      <c r="HVU31" s="199"/>
      <c r="HVV31" s="200"/>
      <c r="HVW31" s="200"/>
      <c r="HVX31" s="200"/>
      <c r="HVY31" s="199"/>
      <c r="HVZ31" s="200"/>
      <c r="HWA31" s="200"/>
      <c r="HWB31" s="200"/>
      <c r="HWC31" s="199"/>
      <c r="HWD31" s="200"/>
      <c r="HWE31" s="200"/>
      <c r="HWF31" s="200"/>
      <c r="HWG31" s="199"/>
      <c r="HWH31" s="200"/>
      <c r="HWI31" s="200"/>
      <c r="HWJ31" s="200"/>
      <c r="HWK31" s="199"/>
      <c r="HWL31" s="200"/>
      <c r="HWM31" s="200"/>
      <c r="HWN31" s="200"/>
      <c r="HWO31" s="199"/>
      <c r="HWP31" s="200"/>
      <c r="HWQ31" s="200"/>
      <c r="HWR31" s="200"/>
      <c r="HWS31" s="199"/>
      <c r="HWT31" s="200"/>
      <c r="HWU31" s="200"/>
      <c r="HWV31" s="200"/>
      <c r="HWW31" s="199"/>
      <c r="HWX31" s="200"/>
      <c r="HWY31" s="200"/>
      <c r="HWZ31" s="200"/>
      <c r="HXA31" s="199"/>
      <c r="HXB31" s="200"/>
      <c r="HXC31" s="200"/>
      <c r="HXD31" s="200"/>
      <c r="HXE31" s="199"/>
      <c r="HXF31" s="200"/>
      <c r="HXG31" s="200"/>
      <c r="HXH31" s="200"/>
      <c r="HXI31" s="199"/>
      <c r="HXJ31" s="200"/>
      <c r="HXK31" s="200"/>
      <c r="HXL31" s="200"/>
      <c r="HXM31" s="199"/>
      <c r="HXN31" s="200"/>
      <c r="HXO31" s="200"/>
      <c r="HXP31" s="200"/>
      <c r="HXQ31" s="199"/>
      <c r="HXR31" s="200"/>
      <c r="HXS31" s="200"/>
      <c r="HXT31" s="200"/>
      <c r="HXU31" s="199"/>
      <c r="HXV31" s="200"/>
      <c r="HXW31" s="200"/>
      <c r="HXX31" s="200"/>
      <c r="HXY31" s="199"/>
      <c r="HXZ31" s="200"/>
      <c r="HYA31" s="200"/>
      <c r="HYB31" s="200"/>
      <c r="HYC31" s="199"/>
      <c r="HYD31" s="200"/>
      <c r="HYE31" s="200"/>
      <c r="HYF31" s="200"/>
      <c r="HYG31" s="199"/>
      <c r="HYH31" s="200"/>
      <c r="HYI31" s="200"/>
      <c r="HYJ31" s="200"/>
      <c r="HYK31" s="199"/>
      <c r="HYL31" s="200"/>
      <c r="HYM31" s="200"/>
      <c r="HYN31" s="200"/>
      <c r="HYO31" s="199"/>
      <c r="HYP31" s="200"/>
      <c r="HYQ31" s="200"/>
      <c r="HYR31" s="200"/>
      <c r="HYS31" s="199"/>
      <c r="HYT31" s="200"/>
      <c r="HYU31" s="200"/>
      <c r="HYV31" s="200"/>
      <c r="HYW31" s="199"/>
      <c r="HYX31" s="200"/>
      <c r="HYY31" s="200"/>
      <c r="HYZ31" s="200"/>
      <c r="HZA31" s="199"/>
      <c r="HZB31" s="200"/>
      <c r="HZC31" s="200"/>
      <c r="HZD31" s="200"/>
      <c r="HZE31" s="199"/>
      <c r="HZF31" s="200"/>
      <c r="HZG31" s="200"/>
      <c r="HZH31" s="200"/>
      <c r="HZI31" s="199"/>
      <c r="HZJ31" s="200"/>
      <c r="HZK31" s="200"/>
      <c r="HZL31" s="200"/>
      <c r="HZM31" s="199"/>
      <c r="HZN31" s="200"/>
      <c r="HZO31" s="200"/>
      <c r="HZP31" s="200"/>
      <c r="HZQ31" s="199"/>
      <c r="HZR31" s="200"/>
      <c r="HZS31" s="200"/>
      <c r="HZT31" s="200"/>
      <c r="HZU31" s="199"/>
      <c r="HZV31" s="200"/>
      <c r="HZW31" s="200"/>
      <c r="HZX31" s="200"/>
      <c r="HZY31" s="199"/>
      <c r="HZZ31" s="200"/>
      <c r="IAA31" s="200"/>
      <c r="IAB31" s="200"/>
      <c r="IAC31" s="199"/>
      <c r="IAD31" s="200"/>
      <c r="IAE31" s="200"/>
      <c r="IAF31" s="200"/>
      <c r="IAG31" s="199"/>
      <c r="IAH31" s="200"/>
      <c r="IAI31" s="200"/>
      <c r="IAJ31" s="200"/>
      <c r="IAK31" s="199"/>
      <c r="IAL31" s="200"/>
      <c r="IAM31" s="200"/>
      <c r="IAN31" s="200"/>
      <c r="IAO31" s="199"/>
      <c r="IAP31" s="200"/>
      <c r="IAQ31" s="200"/>
      <c r="IAR31" s="200"/>
      <c r="IAS31" s="199"/>
      <c r="IAT31" s="200"/>
      <c r="IAU31" s="200"/>
      <c r="IAV31" s="200"/>
      <c r="IAW31" s="199"/>
      <c r="IAX31" s="200"/>
      <c r="IAY31" s="200"/>
      <c r="IAZ31" s="200"/>
      <c r="IBA31" s="199"/>
      <c r="IBB31" s="200"/>
      <c r="IBC31" s="200"/>
      <c r="IBD31" s="200"/>
      <c r="IBE31" s="199"/>
      <c r="IBF31" s="200"/>
      <c r="IBG31" s="200"/>
      <c r="IBH31" s="200"/>
      <c r="IBI31" s="199"/>
      <c r="IBJ31" s="200"/>
      <c r="IBK31" s="200"/>
      <c r="IBL31" s="200"/>
      <c r="IBM31" s="199"/>
      <c r="IBN31" s="200"/>
      <c r="IBO31" s="200"/>
      <c r="IBP31" s="200"/>
      <c r="IBQ31" s="199"/>
      <c r="IBR31" s="200"/>
      <c r="IBS31" s="200"/>
      <c r="IBT31" s="200"/>
      <c r="IBU31" s="199"/>
      <c r="IBV31" s="200"/>
      <c r="IBW31" s="200"/>
      <c r="IBX31" s="200"/>
      <c r="IBY31" s="199"/>
      <c r="IBZ31" s="200"/>
      <c r="ICA31" s="200"/>
      <c r="ICB31" s="200"/>
      <c r="ICC31" s="199"/>
      <c r="ICD31" s="200"/>
      <c r="ICE31" s="200"/>
      <c r="ICF31" s="200"/>
      <c r="ICG31" s="199"/>
      <c r="ICH31" s="200"/>
      <c r="ICI31" s="200"/>
      <c r="ICJ31" s="200"/>
      <c r="ICK31" s="199"/>
      <c r="ICL31" s="200"/>
      <c r="ICM31" s="200"/>
      <c r="ICN31" s="200"/>
      <c r="ICO31" s="199"/>
      <c r="ICP31" s="200"/>
      <c r="ICQ31" s="200"/>
      <c r="ICR31" s="200"/>
      <c r="ICS31" s="199"/>
      <c r="ICT31" s="200"/>
      <c r="ICU31" s="200"/>
      <c r="ICV31" s="200"/>
      <c r="ICW31" s="199"/>
      <c r="ICX31" s="200"/>
      <c r="ICY31" s="200"/>
      <c r="ICZ31" s="200"/>
      <c r="IDA31" s="199"/>
      <c r="IDB31" s="200"/>
      <c r="IDC31" s="200"/>
      <c r="IDD31" s="200"/>
      <c r="IDE31" s="199"/>
      <c r="IDF31" s="200"/>
      <c r="IDG31" s="200"/>
      <c r="IDH31" s="200"/>
      <c r="IDI31" s="199"/>
      <c r="IDJ31" s="200"/>
      <c r="IDK31" s="200"/>
      <c r="IDL31" s="200"/>
      <c r="IDM31" s="199"/>
      <c r="IDN31" s="200"/>
      <c r="IDO31" s="200"/>
      <c r="IDP31" s="200"/>
      <c r="IDQ31" s="199"/>
      <c r="IDR31" s="200"/>
      <c r="IDS31" s="200"/>
      <c r="IDT31" s="200"/>
      <c r="IDU31" s="199"/>
      <c r="IDV31" s="200"/>
      <c r="IDW31" s="200"/>
      <c r="IDX31" s="200"/>
      <c r="IDY31" s="199"/>
      <c r="IDZ31" s="200"/>
      <c r="IEA31" s="200"/>
      <c r="IEB31" s="200"/>
      <c r="IEC31" s="199"/>
      <c r="IED31" s="200"/>
      <c r="IEE31" s="200"/>
      <c r="IEF31" s="200"/>
      <c r="IEG31" s="199"/>
      <c r="IEH31" s="200"/>
      <c r="IEI31" s="200"/>
      <c r="IEJ31" s="200"/>
      <c r="IEK31" s="199"/>
      <c r="IEL31" s="200"/>
      <c r="IEM31" s="200"/>
      <c r="IEN31" s="200"/>
      <c r="IEO31" s="199"/>
      <c r="IEP31" s="200"/>
      <c r="IEQ31" s="200"/>
      <c r="IER31" s="200"/>
      <c r="IES31" s="199"/>
      <c r="IET31" s="200"/>
      <c r="IEU31" s="200"/>
      <c r="IEV31" s="200"/>
      <c r="IEW31" s="199"/>
      <c r="IEX31" s="200"/>
      <c r="IEY31" s="200"/>
      <c r="IEZ31" s="200"/>
      <c r="IFA31" s="199"/>
      <c r="IFB31" s="200"/>
      <c r="IFC31" s="200"/>
      <c r="IFD31" s="200"/>
      <c r="IFE31" s="199"/>
      <c r="IFF31" s="200"/>
      <c r="IFG31" s="200"/>
      <c r="IFH31" s="200"/>
      <c r="IFI31" s="199"/>
      <c r="IFJ31" s="200"/>
      <c r="IFK31" s="200"/>
      <c r="IFL31" s="200"/>
      <c r="IFM31" s="199"/>
      <c r="IFN31" s="200"/>
      <c r="IFO31" s="200"/>
      <c r="IFP31" s="200"/>
      <c r="IFQ31" s="199"/>
      <c r="IFR31" s="200"/>
      <c r="IFS31" s="200"/>
      <c r="IFT31" s="200"/>
      <c r="IFU31" s="199"/>
      <c r="IFV31" s="200"/>
      <c r="IFW31" s="200"/>
      <c r="IFX31" s="200"/>
      <c r="IFY31" s="199"/>
      <c r="IFZ31" s="200"/>
      <c r="IGA31" s="200"/>
      <c r="IGB31" s="200"/>
      <c r="IGC31" s="199"/>
      <c r="IGD31" s="200"/>
      <c r="IGE31" s="200"/>
      <c r="IGF31" s="200"/>
      <c r="IGG31" s="199"/>
      <c r="IGH31" s="200"/>
      <c r="IGI31" s="200"/>
      <c r="IGJ31" s="200"/>
      <c r="IGK31" s="199"/>
      <c r="IGL31" s="200"/>
      <c r="IGM31" s="200"/>
      <c r="IGN31" s="200"/>
      <c r="IGO31" s="199"/>
      <c r="IGP31" s="200"/>
      <c r="IGQ31" s="200"/>
      <c r="IGR31" s="200"/>
      <c r="IGS31" s="199"/>
      <c r="IGT31" s="200"/>
      <c r="IGU31" s="200"/>
      <c r="IGV31" s="200"/>
      <c r="IGW31" s="199"/>
      <c r="IGX31" s="200"/>
      <c r="IGY31" s="200"/>
      <c r="IGZ31" s="200"/>
      <c r="IHA31" s="199"/>
      <c r="IHB31" s="200"/>
      <c r="IHC31" s="200"/>
      <c r="IHD31" s="200"/>
      <c r="IHE31" s="199"/>
      <c r="IHF31" s="200"/>
      <c r="IHG31" s="200"/>
      <c r="IHH31" s="200"/>
      <c r="IHI31" s="199"/>
      <c r="IHJ31" s="200"/>
      <c r="IHK31" s="200"/>
      <c r="IHL31" s="200"/>
      <c r="IHM31" s="199"/>
      <c r="IHN31" s="200"/>
      <c r="IHO31" s="200"/>
      <c r="IHP31" s="200"/>
      <c r="IHQ31" s="199"/>
      <c r="IHR31" s="200"/>
      <c r="IHS31" s="200"/>
      <c r="IHT31" s="200"/>
      <c r="IHU31" s="199"/>
      <c r="IHV31" s="200"/>
      <c r="IHW31" s="200"/>
      <c r="IHX31" s="200"/>
      <c r="IHY31" s="199"/>
      <c r="IHZ31" s="200"/>
      <c r="IIA31" s="200"/>
      <c r="IIB31" s="200"/>
      <c r="IIC31" s="199"/>
      <c r="IID31" s="200"/>
      <c r="IIE31" s="200"/>
      <c r="IIF31" s="200"/>
      <c r="IIG31" s="199"/>
      <c r="IIH31" s="200"/>
      <c r="III31" s="200"/>
      <c r="IIJ31" s="200"/>
      <c r="IIK31" s="199"/>
      <c r="IIL31" s="200"/>
      <c r="IIM31" s="200"/>
      <c r="IIN31" s="200"/>
      <c r="IIO31" s="199"/>
      <c r="IIP31" s="200"/>
      <c r="IIQ31" s="200"/>
      <c r="IIR31" s="200"/>
      <c r="IIS31" s="199"/>
      <c r="IIT31" s="200"/>
      <c r="IIU31" s="200"/>
      <c r="IIV31" s="200"/>
      <c r="IIW31" s="199"/>
      <c r="IIX31" s="200"/>
      <c r="IIY31" s="200"/>
      <c r="IIZ31" s="200"/>
      <c r="IJA31" s="199"/>
      <c r="IJB31" s="200"/>
      <c r="IJC31" s="200"/>
      <c r="IJD31" s="200"/>
      <c r="IJE31" s="199"/>
      <c r="IJF31" s="200"/>
      <c r="IJG31" s="200"/>
      <c r="IJH31" s="200"/>
      <c r="IJI31" s="199"/>
      <c r="IJJ31" s="200"/>
      <c r="IJK31" s="200"/>
      <c r="IJL31" s="200"/>
      <c r="IJM31" s="199"/>
      <c r="IJN31" s="200"/>
      <c r="IJO31" s="200"/>
      <c r="IJP31" s="200"/>
      <c r="IJQ31" s="199"/>
      <c r="IJR31" s="200"/>
      <c r="IJS31" s="200"/>
      <c r="IJT31" s="200"/>
      <c r="IJU31" s="199"/>
      <c r="IJV31" s="200"/>
      <c r="IJW31" s="200"/>
      <c r="IJX31" s="200"/>
      <c r="IJY31" s="199"/>
      <c r="IJZ31" s="200"/>
      <c r="IKA31" s="200"/>
      <c r="IKB31" s="200"/>
      <c r="IKC31" s="199"/>
      <c r="IKD31" s="200"/>
      <c r="IKE31" s="200"/>
      <c r="IKF31" s="200"/>
      <c r="IKG31" s="199"/>
      <c r="IKH31" s="200"/>
      <c r="IKI31" s="200"/>
      <c r="IKJ31" s="200"/>
      <c r="IKK31" s="199"/>
      <c r="IKL31" s="200"/>
      <c r="IKM31" s="200"/>
      <c r="IKN31" s="200"/>
      <c r="IKO31" s="199"/>
      <c r="IKP31" s="200"/>
      <c r="IKQ31" s="200"/>
      <c r="IKR31" s="200"/>
      <c r="IKS31" s="199"/>
      <c r="IKT31" s="200"/>
      <c r="IKU31" s="200"/>
      <c r="IKV31" s="200"/>
      <c r="IKW31" s="199"/>
      <c r="IKX31" s="200"/>
      <c r="IKY31" s="200"/>
      <c r="IKZ31" s="200"/>
      <c r="ILA31" s="199"/>
      <c r="ILB31" s="200"/>
      <c r="ILC31" s="200"/>
      <c r="ILD31" s="200"/>
      <c r="ILE31" s="199"/>
      <c r="ILF31" s="200"/>
      <c r="ILG31" s="200"/>
      <c r="ILH31" s="200"/>
      <c r="ILI31" s="199"/>
      <c r="ILJ31" s="200"/>
      <c r="ILK31" s="200"/>
      <c r="ILL31" s="200"/>
      <c r="ILM31" s="199"/>
      <c r="ILN31" s="200"/>
      <c r="ILO31" s="200"/>
      <c r="ILP31" s="200"/>
      <c r="ILQ31" s="199"/>
      <c r="ILR31" s="200"/>
      <c r="ILS31" s="200"/>
      <c r="ILT31" s="200"/>
      <c r="ILU31" s="199"/>
      <c r="ILV31" s="200"/>
      <c r="ILW31" s="200"/>
      <c r="ILX31" s="200"/>
      <c r="ILY31" s="199"/>
      <c r="ILZ31" s="200"/>
      <c r="IMA31" s="200"/>
      <c r="IMB31" s="200"/>
      <c r="IMC31" s="199"/>
      <c r="IMD31" s="200"/>
      <c r="IME31" s="200"/>
      <c r="IMF31" s="200"/>
      <c r="IMG31" s="199"/>
      <c r="IMH31" s="200"/>
      <c r="IMI31" s="200"/>
      <c r="IMJ31" s="200"/>
      <c r="IMK31" s="199"/>
      <c r="IML31" s="200"/>
      <c r="IMM31" s="200"/>
      <c r="IMN31" s="200"/>
      <c r="IMO31" s="199"/>
      <c r="IMP31" s="200"/>
      <c r="IMQ31" s="200"/>
      <c r="IMR31" s="200"/>
      <c r="IMS31" s="199"/>
      <c r="IMT31" s="200"/>
      <c r="IMU31" s="200"/>
      <c r="IMV31" s="200"/>
      <c r="IMW31" s="199"/>
      <c r="IMX31" s="200"/>
      <c r="IMY31" s="200"/>
      <c r="IMZ31" s="200"/>
      <c r="INA31" s="199"/>
      <c r="INB31" s="200"/>
      <c r="INC31" s="200"/>
      <c r="IND31" s="200"/>
      <c r="INE31" s="199"/>
      <c r="INF31" s="200"/>
      <c r="ING31" s="200"/>
      <c r="INH31" s="200"/>
      <c r="INI31" s="199"/>
      <c r="INJ31" s="200"/>
      <c r="INK31" s="200"/>
      <c r="INL31" s="200"/>
      <c r="INM31" s="199"/>
      <c r="INN31" s="200"/>
      <c r="INO31" s="200"/>
      <c r="INP31" s="200"/>
      <c r="INQ31" s="199"/>
      <c r="INR31" s="200"/>
      <c r="INS31" s="200"/>
      <c r="INT31" s="200"/>
      <c r="INU31" s="199"/>
      <c r="INV31" s="200"/>
      <c r="INW31" s="200"/>
      <c r="INX31" s="200"/>
      <c r="INY31" s="199"/>
      <c r="INZ31" s="200"/>
      <c r="IOA31" s="200"/>
      <c r="IOB31" s="200"/>
      <c r="IOC31" s="199"/>
      <c r="IOD31" s="200"/>
      <c r="IOE31" s="200"/>
      <c r="IOF31" s="200"/>
      <c r="IOG31" s="199"/>
      <c r="IOH31" s="200"/>
      <c r="IOI31" s="200"/>
      <c r="IOJ31" s="200"/>
      <c r="IOK31" s="199"/>
      <c r="IOL31" s="200"/>
      <c r="IOM31" s="200"/>
      <c r="ION31" s="200"/>
      <c r="IOO31" s="199"/>
      <c r="IOP31" s="200"/>
      <c r="IOQ31" s="200"/>
      <c r="IOR31" s="200"/>
      <c r="IOS31" s="199"/>
      <c r="IOT31" s="200"/>
      <c r="IOU31" s="200"/>
      <c r="IOV31" s="200"/>
      <c r="IOW31" s="199"/>
      <c r="IOX31" s="200"/>
      <c r="IOY31" s="200"/>
      <c r="IOZ31" s="200"/>
      <c r="IPA31" s="199"/>
      <c r="IPB31" s="200"/>
      <c r="IPC31" s="200"/>
      <c r="IPD31" s="200"/>
      <c r="IPE31" s="199"/>
      <c r="IPF31" s="200"/>
      <c r="IPG31" s="200"/>
      <c r="IPH31" s="200"/>
      <c r="IPI31" s="199"/>
      <c r="IPJ31" s="200"/>
      <c r="IPK31" s="200"/>
      <c r="IPL31" s="200"/>
      <c r="IPM31" s="199"/>
      <c r="IPN31" s="200"/>
      <c r="IPO31" s="200"/>
      <c r="IPP31" s="200"/>
      <c r="IPQ31" s="199"/>
      <c r="IPR31" s="200"/>
      <c r="IPS31" s="200"/>
      <c r="IPT31" s="200"/>
      <c r="IPU31" s="199"/>
      <c r="IPV31" s="200"/>
      <c r="IPW31" s="200"/>
      <c r="IPX31" s="200"/>
      <c r="IPY31" s="199"/>
      <c r="IPZ31" s="200"/>
      <c r="IQA31" s="200"/>
      <c r="IQB31" s="200"/>
      <c r="IQC31" s="199"/>
      <c r="IQD31" s="200"/>
      <c r="IQE31" s="200"/>
      <c r="IQF31" s="200"/>
      <c r="IQG31" s="199"/>
      <c r="IQH31" s="200"/>
      <c r="IQI31" s="200"/>
      <c r="IQJ31" s="200"/>
      <c r="IQK31" s="199"/>
      <c r="IQL31" s="200"/>
      <c r="IQM31" s="200"/>
      <c r="IQN31" s="200"/>
      <c r="IQO31" s="199"/>
      <c r="IQP31" s="200"/>
      <c r="IQQ31" s="200"/>
      <c r="IQR31" s="200"/>
      <c r="IQS31" s="199"/>
      <c r="IQT31" s="200"/>
      <c r="IQU31" s="200"/>
      <c r="IQV31" s="200"/>
      <c r="IQW31" s="199"/>
      <c r="IQX31" s="200"/>
      <c r="IQY31" s="200"/>
      <c r="IQZ31" s="200"/>
      <c r="IRA31" s="199"/>
      <c r="IRB31" s="200"/>
      <c r="IRC31" s="200"/>
      <c r="IRD31" s="200"/>
      <c r="IRE31" s="199"/>
      <c r="IRF31" s="200"/>
      <c r="IRG31" s="200"/>
      <c r="IRH31" s="200"/>
      <c r="IRI31" s="199"/>
      <c r="IRJ31" s="200"/>
      <c r="IRK31" s="200"/>
      <c r="IRL31" s="200"/>
      <c r="IRM31" s="199"/>
      <c r="IRN31" s="200"/>
      <c r="IRO31" s="200"/>
      <c r="IRP31" s="200"/>
      <c r="IRQ31" s="199"/>
      <c r="IRR31" s="200"/>
      <c r="IRS31" s="200"/>
      <c r="IRT31" s="200"/>
      <c r="IRU31" s="199"/>
      <c r="IRV31" s="200"/>
      <c r="IRW31" s="200"/>
      <c r="IRX31" s="200"/>
      <c r="IRY31" s="199"/>
      <c r="IRZ31" s="200"/>
      <c r="ISA31" s="200"/>
      <c r="ISB31" s="200"/>
      <c r="ISC31" s="199"/>
      <c r="ISD31" s="200"/>
      <c r="ISE31" s="200"/>
      <c r="ISF31" s="200"/>
      <c r="ISG31" s="199"/>
      <c r="ISH31" s="200"/>
      <c r="ISI31" s="200"/>
      <c r="ISJ31" s="200"/>
      <c r="ISK31" s="199"/>
      <c r="ISL31" s="200"/>
      <c r="ISM31" s="200"/>
      <c r="ISN31" s="200"/>
      <c r="ISO31" s="199"/>
      <c r="ISP31" s="200"/>
      <c r="ISQ31" s="200"/>
      <c r="ISR31" s="200"/>
      <c r="ISS31" s="199"/>
      <c r="IST31" s="200"/>
      <c r="ISU31" s="200"/>
      <c r="ISV31" s="200"/>
      <c r="ISW31" s="199"/>
      <c r="ISX31" s="200"/>
      <c r="ISY31" s="200"/>
      <c r="ISZ31" s="200"/>
      <c r="ITA31" s="199"/>
      <c r="ITB31" s="200"/>
      <c r="ITC31" s="200"/>
      <c r="ITD31" s="200"/>
      <c r="ITE31" s="199"/>
      <c r="ITF31" s="200"/>
      <c r="ITG31" s="200"/>
      <c r="ITH31" s="200"/>
      <c r="ITI31" s="199"/>
      <c r="ITJ31" s="200"/>
      <c r="ITK31" s="200"/>
      <c r="ITL31" s="200"/>
      <c r="ITM31" s="199"/>
      <c r="ITN31" s="200"/>
      <c r="ITO31" s="200"/>
      <c r="ITP31" s="200"/>
      <c r="ITQ31" s="199"/>
      <c r="ITR31" s="200"/>
      <c r="ITS31" s="200"/>
      <c r="ITT31" s="200"/>
      <c r="ITU31" s="199"/>
      <c r="ITV31" s="200"/>
      <c r="ITW31" s="200"/>
      <c r="ITX31" s="200"/>
      <c r="ITY31" s="199"/>
      <c r="ITZ31" s="200"/>
      <c r="IUA31" s="200"/>
      <c r="IUB31" s="200"/>
      <c r="IUC31" s="199"/>
      <c r="IUD31" s="200"/>
      <c r="IUE31" s="200"/>
      <c r="IUF31" s="200"/>
      <c r="IUG31" s="199"/>
      <c r="IUH31" s="200"/>
      <c r="IUI31" s="200"/>
      <c r="IUJ31" s="200"/>
      <c r="IUK31" s="199"/>
      <c r="IUL31" s="200"/>
      <c r="IUM31" s="200"/>
      <c r="IUN31" s="200"/>
      <c r="IUO31" s="199"/>
      <c r="IUP31" s="200"/>
      <c r="IUQ31" s="200"/>
      <c r="IUR31" s="200"/>
      <c r="IUS31" s="199"/>
      <c r="IUT31" s="200"/>
      <c r="IUU31" s="200"/>
      <c r="IUV31" s="200"/>
      <c r="IUW31" s="199"/>
      <c r="IUX31" s="200"/>
      <c r="IUY31" s="200"/>
      <c r="IUZ31" s="200"/>
      <c r="IVA31" s="199"/>
      <c r="IVB31" s="200"/>
      <c r="IVC31" s="200"/>
      <c r="IVD31" s="200"/>
      <c r="IVE31" s="199"/>
      <c r="IVF31" s="200"/>
      <c r="IVG31" s="200"/>
      <c r="IVH31" s="200"/>
      <c r="IVI31" s="199"/>
      <c r="IVJ31" s="200"/>
      <c r="IVK31" s="200"/>
      <c r="IVL31" s="200"/>
      <c r="IVM31" s="199"/>
      <c r="IVN31" s="200"/>
      <c r="IVO31" s="200"/>
      <c r="IVP31" s="200"/>
      <c r="IVQ31" s="199"/>
      <c r="IVR31" s="200"/>
      <c r="IVS31" s="200"/>
      <c r="IVT31" s="200"/>
      <c r="IVU31" s="199"/>
      <c r="IVV31" s="200"/>
      <c r="IVW31" s="200"/>
      <c r="IVX31" s="200"/>
      <c r="IVY31" s="199"/>
      <c r="IVZ31" s="200"/>
      <c r="IWA31" s="200"/>
      <c r="IWB31" s="200"/>
      <c r="IWC31" s="199"/>
      <c r="IWD31" s="200"/>
      <c r="IWE31" s="200"/>
      <c r="IWF31" s="200"/>
      <c r="IWG31" s="199"/>
      <c r="IWH31" s="200"/>
      <c r="IWI31" s="200"/>
      <c r="IWJ31" s="200"/>
      <c r="IWK31" s="199"/>
      <c r="IWL31" s="200"/>
      <c r="IWM31" s="200"/>
      <c r="IWN31" s="200"/>
      <c r="IWO31" s="199"/>
      <c r="IWP31" s="200"/>
      <c r="IWQ31" s="200"/>
      <c r="IWR31" s="200"/>
      <c r="IWS31" s="199"/>
      <c r="IWT31" s="200"/>
      <c r="IWU31" s="200"/>
      <c r="IWV31" s="200"/>
      <c r="IWW31" s="199"/>
      <c r="IWX31" s="200"/>
      <c r="IWY31" s="200"/>
      <c r="IWZ31" s="200"/>
      <c r="IXA31" s="199"/>
      <c r="IXB31" s="200"/>
      <c r="IXC31" s="200"/>
      <c r="IXD31" s="200"/>
      <c r="IXE31" s="199"/>
      <c r="IXF31" s="200"/>
      <c r="IXG31" s="200"/>
      <c r="IXH31" s="200"/>
      <c r="IXI31" s="199"/>
      <c r="IXJ31" s="200"/>
      <c r="IXK31" s="200"/>
      <c r="IXL31" s="200"/>
      <c r="IXM31" s="199"/>
      <c r="IXN31" s="200"/>
      <c r="IXO31" s="200"/>
      <c r="IXP31" s="200"/>
      <c r="IXQ31" s="199"/>
      <c r="IXR31" s="200"/>
      <c r="IXS31" s="200"/>
      <c r="IXT31" s="200"/>
      <c r="IXU31" s="199"/>
      <c r="IXV31" s="200"/>
      <c r="IXW31" s="200"/>
      <c r="IXX31" s="200"/>
      <c r="IXY31" s="199"/>
      <c r="IXZ31" s="200"/>
      <c r="IYA31" s="200"/>
      <c r="IYB31" s="200"/>
      <c r="IYC31" s="199"/>
      <c r="IYD31" s="200"/>
      <c r="IYE31" s="200"/>
      <c r="IYF31" s="200"/>
      <c r="IYG31" s="199"/>
      <c r="IYH31" s="200"/>
      <c r="IYI31" s="200"/>
      <c r="IYJ31" s="200"/>
      <c r="IYK31" s="199"/>
      <c r="IYL31" s="200"/>
      <c r="IYM31" s="200"/>
      <c r="IYN31" s="200"/>
      <c r="IYO31" s="199"/>
      <c r="IYP31" s="200"/>
      <c r="IYQ31" s="200"/>
      <c r="IYR31" s="200"/>
      <c r="IYS31" s="199"/>
      <c r="IYT31" s="200"/>
      <c r="IYU31" s="200"/>
      <c r="IYV31" s="200"/>
      <c r="IYW31" s="199"/>
      <c r="IYX31" s="200"/>
      <c r="IYY31" s="200"/>
      <c r="IYZ31" s="200"/>
      <c r="IZA31" s="199"/>
      <c r="IZB31" s="200"/>
      <c r="IZC31" s="200"/>
      <c r="IZD31" s="200"/>
      <c r="IZE31" s="199"/>
      <c r="IZF31" s="200"/>
      <c r="IZG31" s="200"/>
      <c r="IZH31" s="200"/>
      <c r="IZI31" s="199"/>
      <c r="IZJ31" s="200"/>
      <c r="IZK31" s="200"/>
      <c r="IZL31" s="200"/>
      <c r="IZM31" s="199"/>
      <c r="IZN31" s="200"/>
      <c r="IZO31" s="200"/>
      <c r="IZP31" s="200"/>
      <c r="IZQ31" s="199"/>
      <c r="IZR31" s="200"/>
      <c r="IZS31" s="200"/>
      <c r="IZT31" s="200"/>
      <c r="IZU31" s="199"/>
      <c r="IZV31" s="200"/>
      <c r="IZW31" s="200"/>
      <c r="IZX31" s="200"/>
      <c r="IZY31" s="199"/>
      <c r="IZZ31" s="200"/>
      <c r="JAA31" s="200"/>
      <c r="JAB31" s="200"/>
      <c r="JAC31" s="199"/>
      <c r="JAD31" s="200"/>
      <c r="JAE31" s="200"/>
      <c r="JAF31" s="200"/>
      <c r="JAG31" s="199"/>
      <c r="JAH31" s="200"/>
      <c r="JAI31" s="200"/>
      <c r="JAJ31" s="200"/>
      <c r="JAK31" s="199"/>
      <c r="JAL31" s="200"/>
      <c r="JAM31" s="200"/>
      <c r="JAN31" s="200"/>
      <c r="JAO31" s="199"/>
      <c r="JAP31" s="200"/>
      <c r="JAQ31" s="200"/>
      <c r="JAR31" s="200"/>
      <c r="JAS31" s="199"/>
      <c r="JAT31" s="200"/>
      <c r="JAU31" s="200"/>
      <c r="JAV31" s="200"/>
      <c r="JAW31" s="199"/>
      <c r="JAX31" s="200"/>
      <c r="JAY31" s="200"/>
      <c r="JAZ31" s="200"/>
      <c r="JBA31" s="199"/>
      <c r="JBB31" s="200"/>
      <c r="JBC31" s="200"/>
      <c r="JBD31" s="200"/>
      <c r="JBE31" s="199"/>
      <c r="JBF31" s="200"/>
      <c r="JBG31" s="200"/>
      <c r="JBH31" s="200"/>
      <c r="JBI31" s="199"/>
      <c r="JBJ31" s="200"/>
      <c r="JBK31" s="200"/>
      <c r="JBL31" s="200"/>
      <c r="JBM31" s="199"/>
      <c r="JBN31" s="200"/>
      <c r="JBO31" s="200"/>
      <c r="JBP31" s="200"/>
      <c r="JBQ31" s="199"/>
      <c r="JBR31" s="200"/>
      <c r="JBS31" s="200"/>
      <c r="JBT31" s="200"/>
      <c r="JBU31" s="199"/>
      <c r="JBV31" s="200"/>
      <c r="JBW31" s="200"/>
      <c r="JBX31" s="200"/>
      <c r="JBY31" s="199"/>
      <c r="JBZ31" s="200"/>
      <c r="JCA31" s="200"/>
      <c r="JCB31" s="200"/>
      <c r="JCC31" s="199"/>
      <c r="JCD31" s="200"/>
      <c r="JCE31" s="200"/>
      <c r="JCF31" s="200"/>
      <c r="JCG31" s="199"/>
      <c r="JCH31" s="200"/>
      <c r="JCI31" s="200"/>
      <c r="JCJ31" s="200"/>
      <c r="JCK31" s="199"/>
      <c r="JCL31" s="200"/>
      <c r="JCM31" s="200"/>
      <c r="JCN31" s="200"/>
      <c r="JCO31" s="199"/>
      <c r="JCP31" s="200"/>
      <c r="JCQ31" s="200"/>
      <c r="JCR31" s="200"/>
      <c r="JCS31" s="199"/>
      <c r="JCT31" s="200"/>
      <c r="JCU31" s="200"/>
      <c r="JCV31" s="200"/>
      <c r="JCW31" s="199"/>
      <c r="JCX31" s="200"/>
      <c r="JCY31" s="200"/>
      <c r="JCZ31" s="200"/>
      <c r="JDA31" s="199"/>
      <c r="JDB31" s="200"/>
      <c r="JDC31" s="200"/>
      <c r="JDD31" s="200"/>
      <c r="JDE31" s="199"/>
      <c r="JDF31" s="200"/>
      <c r="JDG31" s="200"/>
      <c r="JDH31" s="200"/>
      <c r="JDI31" s="199"/>
      <c r="JDJ31" s="200"/>
      <c r="JDK31" s="200"/>
      <c r="JDL31" s="200"/>
      <c r="JDM31" s="199"/>
      <c r="JDN31" s="200"/>
      <c r="JDO31" s="200"/>
      <c r="JDP31" s="200"/>
      <c r="JDQ31" s="199"/>
      <c r="JDR31" s="200"/>
      <c r="JDS31" s="200"/>
      <c r="JDT31" s="200"/>
      <c r="JDU31" s="199"/>
      <c r="JDV31" s="200"/>
      <c r="JDW31" s="200"/>
      <c r="JDX31" s="200"/>
      <c r="JDY31" s="199"/>
      <c r="JDZ31" s="200"/>
      <c r="JEA31" s="200"/>
      <c r="JEB31" s="200"/>
      <c r="JEC31" s="199"/>
      <c r="JED31" s="200"/>
      <c r="JEE31" s="200"/>
      <c r="JEF31" s="200"/>
      <c r="JEG31" s="199"/>
      <c r="JEH31" s="200"/>
      <c r="JEI31" s="200"/>
      <c r="JEJ31" s="200"/>
      <c r="JEK31" s="199"/>
      <c r="JEL31" s="200"/>
      <c r="JEM31" s="200"/>
      <c r="JEN31" s="200"/>
      <c r="JEO31" s="199"/>
      <c r="JEP31" s="200"/>
      <c r="JEQ31" s="200"/>
      <c r="JER31" s="200"/>
      <c r="JES31" s="199"/>
      <c r="JET31" s="200"/>
      <c r="JEU31" s="200"/>
      <c r="JEV31" s="200"/>
      <c r="JEW31" s="199"/>
      <c r="JEX31" s="200"/>
      <c r="JEY31" s="200"/>
      <c r="JEZ31" s="200"/>
      <c r="JFA31" s="199"/>
      <c r="JFB31" s="200"/>
      <c r="JFC31" s="200"/>
      <c r="JFD31" s="200"/>
      <c r="JFE31" s="199"/>
      <c r="JFF31" s="200"/>
      <c r="JFG31" s="200"/>
      <c r="JFH31" s="200"/>
      <c r="JFI31" s="199"/>
      <c r="JFJ31" s="200"/>
      <c r="JFK31" s="200"/>
      <c r="JFL31" s="200"/>
      <c r="JFM31" s="199"/>
      <c r="JFN31" s="200"/>
      <c r="JFO31" s="200"/>
      <c r="JFP31" s="200"/>
      <c r="JFQ31" s="199"/>
      <c r="JFR31" s="200"/>
      <c r="JFS31" s="200"/>
      <c r="JFT31" s="200"/>
      <c r="JFU31" s="199"/>
      <c r="JFV31" s="200"/>
      <c r="JFW31" s="200"/>
      <c r="JFX31" s="200"/>
      <c r="JFY31" s="199"/>
      <c r="JFZ31" s="200"/>
      <c r="JGA31" s="200"/>
      <c r="JGB31" s="200"/>
      <c r="JGC31" s="199"/>
      <c r="JGD31" s="200"/>
      <c r="JGE31" s="200"/>
      <c r="JGF31" s="200"/>
      <c r="JGG31" s="199"/>
      <c r="JGH31" s="200"/>
      <c r="JGI31" s="200"/>
      <c r="JGJ31" s="200"/>
      <c r="JGK31" s="199"/>
      <c r="JGL31" s="200"/>
      <c r="JGM31" s="200"/>
      <c r="JGN31" s="200"/>
      <c r="JGO31" s="199"/>
      <c r="JGP31" s="200"/>
      <c r="JGQ31" s="200"/>
      <c r="JGR31" s="200"/>
      <c r="JGS31" s="199"/>
      <c r="JGT31" s="200"/>
      <c r="JGU31" s="200"/>
      <c r="JGV31" s="200"/>
      <c r="JGW31" s="199"/>
      <c r="JGX31" s="200"/>
      <c r="JGY31" s="200"/>
      <c r="JGZ31" s="200"/>
      <c r="JHA31" s="199"/>
      <c r="JHB31" s="200"/>
      <c r="JHC31" s="200"/>
      <c r="JHD31" s="200"/>
      <c r="JHE31" s="199"/>
      <c r="JHF31" s="200"/>
      <c r="JHG31" s="200"/>
      <c r="JHH31" s="200"/>
      <c r="JHI31" s="199"/>
      <c r="JHJ31" s="200"/>
      <c r="JHK31" s="200"/>
      <c r="JHL31" s="200"/>
      <c r="JHM31" s="199"/>
      <c r="JHN31" s="200"/>
      <c r="JHO31" s="200"/>
      <c r="JHP31" s="200"/>
      <c r="JHQ31" s="199"/>
      <c r="JHR31" s="200"/>
      <c r="JHS31" s="200"/>
      <c r="JHT31" s="200"/>
      <c r="JHU31" s="199"/>
      <c r="JHV31" s="200"/>
      <c r="JHW31" s="200"/>
      <c r="JHX31" s="200"/>
      <c r="JHY31" s="199"/>
      <c r="JHZ31" s="200"/>
      <c r="JIA31" s="200"/>
      <c r="JIB31" s="200"/>
      <c r="JIC31" s="199"/>
      <c r="JID31" s="200"/>
      <c r="JIE31" s="200"/>
      <c r="JIF31" s="200"/>
      <c r="JIG31" s="199"/>
      <c r="JIH31" s="200"/>
      <c r="JII31" s="200"/>
      <c r="JIJ31" s="200"/>
      <c r="JIK31" s="199"/>
      <c r="JIL31" s="200"/>
      <c r="JIM31" s="200"/>
      <c r="JIN31" s="200"/>
      <c r="JIO31" s="199"/>
      <c r="JIP31" s="200"/>
      <c r="JIQ31" s="200"/>
      <c r="JIR31" s="200"/>
      <c r="JIS31" s="199"/>
      <c r="JIT31" s="200"/>
      <c r="JIU31" s="200"/>
      <c r="JIV31" s="200"/>
      <c r="JIW31" s="199"/>
      <c r="JIX31" s="200"/>
      <c r="JIY31" s="200"/>
      <c r="JIZ31" s="200"/>
      <c r="JJA31" s="199"/>
      <c r="JJB31" s="200"/>
      <c r="JJC31" s="200"/>
      <c r="JJD31" s="200"/>
      <c r="JJE31" s="199"/>
      <c r="JJF31" s="200"/>
      <c r="JJG31" s="200"/>
      <c r="JJH31" s="200"/>
      <c r="JJI31" s="199"/>
      <c r="JJJ31" s="200"/>
      <c r="JJK31" s="200"/>
      <c r="JJL31" s="200"/>
      <c r="JJM31" s="199"/>
      <c r="JJN31" s="200"/>
      <c r="JJO31" s="200"/>
      <c r="JJP31" s="200"/>
      <c r="JJQ31" s="199"/>
      <c r="JJR31" s="200"/>
      <c r="JJS31" s="200"/>
      <c r="JJT31" s="200"/>
      <c r="JJU31" s="199"/>
      <c r="JJV31" s="200"/>
      <c r="JJW31" s="200"/>
      <c r="JJX31" s="200"/>
      <c r="JJY31" s="199"/>
      <c r="JJZ31" s="200"/>
      <c r="JKA31" s="200"/>
      <c r="JKB31" s="200"/>
      <c r="JKC31" s="199"/>
      <c r="JKD31" s="200"/>
      <c r="JKE31" s="200"/>
      <c r="JKF31" s="200"/>
      <c r="JKG31" s="199"/>
      <c r="JKH31" s="200"/>
      <c r="JKI31" s="200"/>
      <c r="JKJ31" s="200"/>
      <c r="JKK31" s="199"/>
      <c r="JKL31" s="200"/>
      <c r="JKM31" s="200"/>
      <c r="JKN31" s="200"/>
      <c r="JKO31" s="199"/>
      <c r="JKP31" s="200"/>
      <c r="JKQ31" s="200"/>
      <c r="JKR31" s="200"/>
      <c r="JKS31" s="199"/>
      <c r="JKT31" s="200"/>
      <c r="JKU31" s="200"/>
      <c r="JKV31" s="200"/>
      <c r="JKW31" s="199"/>
      <c r="JKX31" s="200"/>
      <c r="JKY31" s="200"/>
      <c r="JKZ31" s="200"/>
      <c r="JLA31" s="199"/>
      <c r="JLB31" s="200"/>
      <c r="JLC31" s="200"/>
      <c r="JLD31" s="200"/>
      <c r="JLE31" s="199"/>
      <c r="JLF31" s="200"/>
      <c r="JLG31" s="200"/>
      <c r="JLH31" s="200"/>
      <c r="JLI31" s="199"/>
      <c r="JLJ31" s="200"/>
      <c r="JLK31" s="200"/>
      <c r="JLL31" s="200"/>
      <c r="JLM31" s="199"/>
      <c r="JLN31" s="200"/>
      <c r="JLO31" s="200"/>
      <c r="JLP31" s="200"/>
      <c r="JLQ31" s="199"/>
      <c r="JLR31" s="200"/>
      <c r="JLS31" s="200"/>
      <c r="JLT31" s="200"/>
      <c r="JLU31" s="199"/>
      <c r="JLV31" s="200"/>
      <c r="JLW31" s="200"/>
      <c r="JLX31" s="200"/>
      <c r="JLY31" s="199"/>
      <c r="JLZ31" s="200"/>
      <c r="JMA31" s="200"/>
      <c r="JMB31" s="200"/>
      <c r="JMC31" s="199"/>
      <c r="JMD31" s="200"/>
      <c r="JME31" s="200"/>
      <c r="JMF31" s="200"/>
      <c r="JMG31" s="199"/>
      <c r="JMH31" s="200"/>
      <c r="JMI31" s="200"/>
      <c r="JMJ31" s="200"/>
      <c r="JMK31" s="199"/>
      <c r="JML31" s="200"/>
      <c r="JMM31" s="200"/>
      <c r="JMN31" s="200"/>
      <c r="JMO31" s="199"/>
      <c r="JMP31" s="200"/>
      <c r="JMQ31" s="200"/>
      <c r="JMR31" s="200"/>
      <c r="JMS31" s="199"/>
      <c r="JMT31" s="200"/>
      <c r="JMU31" s="200"/>
      <c r="JMV31" s="200"/>
      <c r="JMW31" s="199"/>
      <c r="JMX31" s="200"/>
      <c r="JMY31" s="200"/>
      <c r="JMZ31" s="200"/>
      <c r="JNA31" s="199"/>
      <c r="JNB31" s="200"/>
      <c r="JNC31" s="200"/>
      <c r="JND31" s="200"/>
      <c r="JNE31" s="199"/>
      <c r="JNF31" s="200"/>
      <c r="JNG31" s="200"/>
      <c r="JNH31" s="200"/>
      <c r="JNI31" s="199"/>
      <c r="JNJ31" s="200"/>
      <c r="JNK31" s="200"/>
      <c r="JNL31" s="200"/>
      <c r="JNM31" s="199"/>
      <c r="JNN31" s="200"/>
      <c r="JNO31" s="200"/>
      <c r="JNP31" s="200"/>
      <c r="JNQ31" s="199"/>
      <c r="JNR31" s="200"/>
      <c r="JNS31" s="200"/>
      <c r="JNT31" s="200"/>
      <c r="JNU31" s="199"/>
      <c r="JNV31" s="200"/>
      <c r="JNW31" s="200"/>
      <c r="JNX31" s="200"/>
      <c r="JNY31" s="199"/>
      <c r="JNZ31" s="200"/>
      <c r="JOA31" s="200"/>
      <c r="JOB31" s="200"/>
      <c r="JOC31" s="199"/>
      <c r="JOD31" s="200"/>
      <c r="JOE31" s="200"/>
      <c r="JOF31" s="200"/>
      <c r="JOG31" s="199"/>
      <c r="JOH31" s="200"/>
      <c r="JOI31" s="200"/>
      <c r="JOJ31" s="200"/>
      <c r="JOK31" s="199"/>
      <c r="JOL31" s="200"/>
      <c r="JOM31" s="200"/>
      <c r="JON31" s="200"/>
      <c r="JOO31" s="199"/>
      <c r="JOP31" s="200"/>
      <c r="JOQ31" s="200"/>
      <c r="JOR31" s="200"/>
      <c r="JOS31" s="199"/>
      <c r="JOT31" s="200"/>
      <c r="JOU31" s="200"/>
      <c r="JOV31" s="200"/>
      <c r="JOW31" s="199"/>
      <c r="JOX31" s="200"/>
      <c r="JOY31" s="200"/>
      <c r="JOZ31" s="200"/>
      <c r="JPA31" s="199"/>
      <c r="JPB31" s="200"/>
      <c r="JPC31" s="200"/>
      <c r="JPD31" s="200"/>
      <c r="JPE31" s="199"/>
      <c r="JPF31" s="200"/>
      <c r="JPG31" s="200"/>
      <c r="JPH31" s="200"/>
      <c r="JPI31" s="199"/>
      <c r="JPJ31" s="200"/>
      <c r="JPK31" s="200"/>
      <c r="JPL31" s="200"/>
      <c r="JPM31" s="199"/>
      <c r="JPN31" s="200"/>
      <c r="JPO31" s="200"/>
      <c r="JPP31" s="200"/>
      <c r="JPQ31" s="199"/>
      <c r="JPR31" s="200"/>
      <c r="JPS31" s="200"/>
      <c r="JPT31" s="200"/>
      <c r="JPU31" s="199"/>
      <c r="JPV31" s="200"/>
      <c r="JPW31" s="200"/>
      <c r="JPX31" s="200"/>
      <c r="JPY31" s="199"/>
      <c r="JPZ31" s="200"/>
      <c r="JQA31" s="200"/>
      <c r="JQB31" s="200"/>
      <c r="JQC31" s="199"/>
      <c r="JQD31" s="200"/>
      <c r="JQE31" s="200"/>
      <c r="JQF31" s="200"/>
      <c r="JQG31" s="199"/>
      <c r="JQH31" s="200"/>
      <c r="JQI31" s="200"/>
      <c r="JQJ31" s="200"/>
      <c r="JQK31" s="199"/>
      <c r="JQL31" s="200"/>
      <c r="JQM31" s="200"/>
      <c r="JQN31" s="200"/>
      <c r="JQO31" s="199"/>
      <c r="JQP31" s="200"/>
      <c r="JQQ31" s="200"/>
      <c r="JQR31" s="200"/>
      <c r="JQS31" s="199"/>
      <c r="JQT31" s="200"/>
      <c r="JQU31" s="200"/>
      <c r="JQV31" s="200"/>
      <c r="JQW31" s="199"/>
      <c r="JQX31" s="200"/>
      <c r="JQY31" s="200"/>
      <c r="JQZ31" s="200"/>
      <c r="JRA31" s="199"/>
      <c r="JRB31" s="200"/>
      <c r="JRC31" s="200"/>
      <c r="JRD31" s="200"/>
      <c r="JRE31" s="199"/>
      <c r="JRF31" s="200"/>
      <c r="JRG31" s="200"/>
      <c r="JRH31" s="200"/>
      <c r="JRI31" s="199"/>
      <c r="JRJ31" s="200"/>
      <c r="JRK31" s="200"/>
      <c r="JRL31" s="200"/>
      <c r="JRM31" s="199"/>
      <c r="JRN31" s="200"/>
      <c r="JRO31" s="200"/>
      <c r="JRP31" s="200"/>
      <c r="JRQ31" s="199"/>
      <c r="JRR31" s="200"/>
      <c r="JRS31" s="200"/>
      <c r="JRT31" s="200"/>
      <c r="JRU31" s="199"/>
      <c r="JRV31" s="200"/>
      <c r="JRW31" s="200"/>
      <c r="JRX31" s="200"/>
      <c r="JRY31" s="199"/>
      <c r="JRZ31" s="200"/>
      <c r="JSA31" s="200"/>
      <c r="JSB31" s="200"/>
      <c r="JSC31" s="199"/>
      <c r="JSD31" s="200"/>
      <c r="JSE31" s="200"/>
      <c r="JSF31" s="200"/>
      <c r="JSG31" s="199"/>
      <c r="JSH31" s="200"/>
      <c r="JSI31" s="200"/>
      <c r="JSJ31" s="200"/>
      <c r="JSK31" s="199"/>
      <c r="JSL31" s="200"/>
      <c r="JSM31" s="200"/>
      <c r="JSN31" s="200"/>
      <c r="JSO31" s="199"/>
      <c r="JSP31" s="200"/>
      <c r="JSQ31" s="200"/>
      <c r="JSR31" s="200"/>
      <c r="JSS31" s="199"/>
      <c r="JST31" s="200"/>
      <c r="JSU31" s="200"/>
      <c r="JSV31" s="200"/>
      <c r="JSW31" s="199"/>
      <c r="JSX31" s="200"/>
      <c r="JSY31" s="200"/>
      <c r="JSZ31" s="200"/>
      <c r="JTA31" s="199"/>
      <c r="JTB31" s="200"/>
      <c r="JTC31" s="200"/>
      <c r="JTD31" s="200"/>
      <c r="JTE31" s="199"/>
      <c r="JTF31" s="200"/>
      <c r="JTG31" s="200"/>
      <c r="JTH31" s="200"/>
      <c r="JTI31" s="199"/>
      <c r="JTJ31" s="200"/>
      <c r="JTK31" s="200"/>
      <c r="JTL31" s="200"/>
      <c r="JTM31" s="199"/>
      <c r="JTN31" s="200"/>
      <c r="JTO31" s="200"/>
      <c r="JTP31" s="200"/>
      <c r="JTQ31" s="199"/>
      <c r="JTR31" s="200"/>
      <c r="JTS31" s="200"/>
      <c r="JTT31" s="200"/>
      <c r="JTU31" s="199"/>
      <c r="JTV31" s="200"/>
      <c r="JTW31" s="200"/>
      <c r="JTX31" s="200"/>
      <c r="JTY31" s="199"/>
      <c r="JTZ31" s="200"/>
      <c r="JUA31" s="200"/>
      <c r="JUB31" s="200"/>
      <c r="JUC31" s="199"/>
      <c r="JUD31" s="200"/>
      <c r="JUE31" s="200"/>
      <c r="JUF31" s="200"/>
      <c r="JUG31" s="199"/>
      <c r="JUH31" s="200"/>
      <c r="JUI31" s="200"/>
      <c r="JUJ31" s="200"/>
      <c r="JUK31" s="199"/>
      <c r="JUL31" s="200"/>
      <c r="JUM31" s="200"/>
      <c r="JUN31" s="200"/>
      <c r="JUO31" s="199"/>
      <c r="JUP31" s="200"/>
      <c r="JUQ31" s="200"/>
      <c r="JUR31" s="200"/>
      <c r="JUS31" s="199"/>
      <c r="JUT31" s="200"/>
      <c r="JUU31" s="200"/>
      <c r="JUV31" s="200"/>
      <c r="JUW31" s="199"/>
      <c r="JUX31" s="200"/>
      <c r="JUY31" s="200"/>
      <c r="JUZ31" s="200"/>
      <c r="JVA31" s="199"/>
      <c r="JVB31" s="200"/>
      <c r="JVC31" s="200"/>
      <c r="JVD31" s="200"/>
      <c r="JVE31" s="199"/>
      <c r="JVF31" s="200"/>
      <c r="JVG31" s="200"/>
      <c r="JVH31" s="200"/>
      <c r="JVI31" s="199"/>
      <c r="JVJ31" s="200"/>
      <c r="JVK31" s="200"/>
      <c r="JVL31" s="200"/>
      <c r="JVM31" s="199"/>
      <c r="JVN31" s="200"/>
      <c r="JVO31" s="200"/>
      <c r="JVP31" s="200"/>
      <c r="JVQ31" s="199"/>
      <c r="JVR31" s="200"/>
      <c r="JVS31" s="200"/>
      <c r="JVT31" s="200"/>
      <c r="JVU31" s="199"/>
      <c r="JVV31" s="200"/>
      <c r="JVW31" s="200"/>
      <c r="JVX31" s="200"/>
      <c r="JVY31" s="199"/>
      <c r="JVZ31" s="200"/>
      <c r="JWA31" s="200"/>
      <c r="JWB31" s="200"/>
      <c r="JWC31" s="199"/>
      <c r="JWD31" s="200"/>
      <c r="JWE31" s="200"/>
      <c r="JWF31" s="200"/>
      <c r="JWG31" s="199"/>
      <c r="JWH31" s="200"/>
      <c r="JWI31" s="200"/>
      <c r="JWJ31" s="200"/>
      <c r="JWK31" s="199"/>
      <c r="JWL31" s="200"/>
      <c r="JWM31" s="200"/>
      <c r="JWN31" s="200"/>
      <c r="JWO31" s="199"/>
      <c r="JWP31" s="200"/>
      <c r="JWQ31" s="200"/>
      <c r="JWR31" s="200"/>
      <c r="JWS31" s="199"/>
      <c r="JWT31" s="200"/>
      <c r="JWU31" s="200"/>
      <c r="JWV31" s="200"/>
      <c r="JWW31" s="199"/>
      <c r="JWX31" s="200"/>
      <c r="JWY31" s="200"/>
      <c r="JWZ31" s="200"/>
      <c r="JXA31" s="199"/>
      <c r="JXB31" s="200"/>
      <c r="JXC31" s="200"/>
      <c r="JXD31" s="200"/>
      <c r="JXE31" s="199"/>
      <c r="JXF31" s="200"/>
      <c r="JXG31" s="200"/>
      <c r="JXH31" s="200"/>
      <c r="JXI31" s="199"/>
      <c r="JXJ31" s="200"/>
      <c r="JXK31" s="200"/>
      <c r="JXL31" s="200"/>
      <c r="JXM31" s="199"/>
      <c r="JXN31" s="200"/>
      <c r="JXO31" s="200"/>
      <c r="JXP31" s="200"/>
      <c r="JXQ31" s="199"/>
      <c r="JXR31" s="200"/>
      <c r="JXS31" s="200"/>
      <c r="JXT31" s="200"/>
      <c r="JXU31" s="199"/>
      <c r="JXV31" s="200"/>
      <c r="JXW31" s="200"/>
      <c r="JXX31" s="200"/>
      <c r="JXY31" s="199"/>
      <c r="JXZ31" s="200"/>
      <c r="JYA31" s="200"/>
      <c r="JYB31" s="200"/>
      <c r="JYC31" s="199"/>
      <c r="JYD31" s="200"/>
      <c r="JYE31" s="200"/>
      <c r="JYF31" s="200"/>
      <c r="JYG31" s="199"/>
      <c r="JYH31" s="200"/>
      <c r="JYI31" s="200"/>
      <c r="JYJ31" s="200"/>
      <c r="JYK31" s="199"/>
      <c r="JYL31" s="200"/>
      <c r="JYM31" s="200"/>
      <c r="JYN31" s="200"/>
      <c r="JYO31" s="199"/>
      <c r="JYP31" s="200"/>
      <c r="JYQ31" s="200"/>
      <c r="JYR31" s="200"/>
      <c r="JYS31" s="199"/>
      <c r="JYT31" s="200"/>
      <c r="JYU31" s="200"/>
      <c r="JYV31" s="200"/>
      <c r="JYW31" s="199"/>
      <c r="JYX31" s="200"/>
      <c r="JYY31" s="200"/>
      <c r="JYZ31" s="200"/>
      <c r="JZA31" s="199"/>
      <c r="JZB31" s="200"/>
      <c r="JZC31" s="200"/>
      <c r="JZD31" s="200"/>
      <c r="JZE31" s="199"/>
      <c r="JZF31" s="200"/>
      <c r="JZG31" s="200"/>
      <c r="JZH31" s="200"/>
      <c r="JZI31" s="199"/>
      <c r="JZJ31" s="200"/>
      <c r="JZK31" s="200"/>
      <c r="JZL31" s="200"/>
      <c r="JZM31" s="199"/>
      <c r="JZN31" s="200"/>
      <c r="JZO31" s="200"/>
      <c r="JZP31" s="200"/>
      <c r="JZQ31" s="199"/>
      <c r="JZR31" s="200"/>
      <c r="JZS31" s="200"/>
      <c r="JZT31" s="200"/>
      <c r="JZU31" s="199"/>
      <c r="JZV31" s="200"/>
      <c r="JZW31" s="200"/>
      <c r="JZX31" s="200"/>
      <c r="JZY31" s="199"/>
      <c r="JZZ31" s="200"/>
      <c r="KAA31" s="200"/>
      <c r="KAB31" s="200"/>
      <c r="KAC31" s="199"/>
      <c r="KAD31" s="200"/>
      <c r="KAE31" s="200"/>
      <c r="KAF31" s="200"/>
      <c r="KAG31" s="199"/>
      <c r="KAH31" s="200"/>
      <c r="KAI31" s="200"/>
      <c r="KAJ31" s="200"/>
      <c r="KAK31" s="199"/>
      <c r="KAL31" s="200"/>
      <c r="KAM31" s="200"/>
      <c r="KAN31" s="200"/>
      <c r="KAO31" s="199"/>
      <c r="KAP31" s="200"/>
      <c r="KAQ31" s="200"/>
      <c r="KAR31" s="200"/>
      <c r="KAS31" s="199"/>
      <c r="KAT31" s="200"/>
      <c r="KAU31" s="200"/>
      <c r="KAV31" s="200"/>
      <c r="KAW31" s="199"/>
      <c r="KAX31" s="200"/>
      <c r="KAY31" s="200"/>
      <c r="KAZ31" s="200"/>
      <c r="KBA31" s="199"/>
      <c r="KBB31" s="200"/>
      <c r="KBC31" s="200"/>
      <c r="KBD31" s="200"/>
      <c r="KBE31" s="199"/>
      <c r="KBF31" s="200"/>
      <c r="KBG31" s="200"/>
      <c r="KBH31" s="200"/>
      <c r="KBI31" s="199"/>
      <c r="KBJ31" s="200"/>
      <c r="KBK31" s="200"/>
      <c r="KBL31" s="200"/>
      <c r="KBM31" s="199"/>
      <c r="KBN31" s="200"/>
      <c r="KBO31" s="200"/>
      <c r="KBP31" s="200"/>
      <c r="KBQ31" s="199"/>
      <c r="KBR31" s="200"/>
      <c r="KBS31" s="200"/>
      <c r="KBT31" s="200"/>
      <c r="KBU31" s="199"/>
      <c r="KBV31" s="200"/>
      <c r="KBW31" s="200"/>
      <c r="KBX31" s="200"/>
      <c r="KBY31" s="199"/>
      <c r="KBZ31" s="200"/>
      <c r="KCA31" s="200"/>
      <c r="KCB31" s="200"/>
      <c r="KCC31" s="199"/>
      <c r="KCD31" s="200"/>
      <c r="KCE31" s="200"/>
      <c r="KCF31" s="200"/>
      <c r="KCG31" s="199"/>
      <c r="KCH31" s="200"/>
      <c r="KCI31" s="200"/>
      <c r="KCJ31" s="200"/>
      <c r="KCK31" s="199"/>
      <c r="KCL31" s="200"/>
      <c r="KCM31" s="200"/>
      <c r="KCN31" s="200"/>
      <c r="KCO31" s="199"/>
      <c r="KCP31" s="200"/>
      <c r="KCQ31" s="200"/>
      <c r="KCR31" s="200"/>
      <c r="KCS31" s="199"/>
      <c r="KCT31" s="200"/>
      <c r="KCU31" s="200"/>
      <c r="KCV31" s="200"/>
      <c r="KCW31" s="199"/>
      <c r="KCX31" s="200"/>
      <c r="KCY31" s="200"/>
      <c r="KCZ31" s="200"/>
      <c r="KDA31" s="199"/>
      <c r="KDB31" s="200"/>
      <c r="KDC31" s="200"/>
      <c r="KDD31" s="200"/>
      <c r="KDE31" s="199"/>
      <c r="KDF31" s="200"/>
      <c r="KDG31" s="200"/>
      <c r="KDH31" s="200"/>
      <c r="KDI31" s="199"/>
      <c r="KDJ31" s="200"/>
      <c r="KDK31" s="200"/>
      <c r="KDL31" s="200"/>
      <c r="KDM31" s="199"/>
      <c r="KDN31" s="200"/>
      <c r="KDO31" s="200"/>
      <c r="KDP31" s="200"/>
      <c r="KDQ31" s="199"/>
      <c r="KDR31" s="200"/>
      <c r="KDS31" s="200"/>
      <c r="KDT31" s="200"/>
      <c r="KDU31" s="199"/>
      <c r="KDV31" s="200"/>
      <c r="KDW31" s="200"/>
      <c r="KDX31" s="200"/>
      <c r="KDY31" s="199"/>
      <c r="KDZ31" s="200"/>
      <c r="KEA31" s="200"/>
      <c r="KEB31" s="200"/>
      <c r="KEC31" s="199"/>
      <c r="KED31" s="200"/>
      <c r="KEE31" s="200"/>
      <c r="KEF31" s="200"/>
      <c r="KEG31" s="199"/>
      <c r="KEH31" s="200"/>
      <c r="KEI31" s="200"/>
      <c r="KEJ31" s="200"/>
      <c r="KEK31" s="199"/>
      <c r="KEL31" s="200"/>
      <c r="KEM31" s="200"/>
      <c r="KEN31" s="200"/>
      <c r="KEO31" s="199"/>
      <c r="KEP31" s="200"/>
      <c r="KEQ31" s="200"/>
      <c r="KER31" s="200"/>
      <c r="KES31" s="199"/>
      <c r="KET31" s="200"/>
      <c r="KEU31" s="200"/>
      <c r="KEV31" s="200"/>
      <c r="KEW31" s="199"/>
      <c r="KEX31" s="200"/>
      <c r="KEY31" s="200"/>
      <c r="KEZ31" s="200"/>
      <c r="KFA31" s="199"/>
      <c r="KFB31" s="200"/>
      <c r="KFC31" s="200"/>
      <c r="KFD31" s="200"/>
      <c r="KFE31" s="199"/>
      <c r="KFF31" s="200"/>
      <c r="KFG31" s="200"/>
      <c r="KFH31" s="200"/>
      <c r="KFI31" s="199"/>
      <c r="KFJ31" s="200"/>
      <c r="KFK31" s="200"/>
      <c r="KFL31" s="200"/>
      <c r="KFM31" s="199"/>
      <c r="KFN31" s="200"/>
      <c r="KFO31" s="200"/>
      <c r="KFP31" s="200"/>
      <c r="KFQ31" s="199"/>
      <c r="KFR31" s="200"/>
      <c r="KFS31" s="200"/>
      <c r="KFT31" s="200"/>
      <c r="KFU31" s="199"/>
      <c r="KFV31" s="200"/>
      <c r="KFW31" s="200"/>
      <c r="KFX31" s="200"/>
      <c r="KFY31" s="199"/>
      <c r="KFZ31" s="200"/>
      <c r="KGA31" s="200"/>
      <c r="KGB31" s="200"/>
      <c r="KGC31" s="199"/>
      <c r="KGD31" s="200"/>
      <c r="KGE31" s="200"/>
      <c r="KGF31" s="200"/>
      <c r="KGG31" s="199"/>
      <c r="KGH31" s="200"/>
      <c r="KGI31" s="200"/>
      <c r="KGJ31" s="200"/>
      <c r="KGK31" s="199"/>
      <c r="KGL31" s="200"/>
      <c r="KGM31" s="200"/>
      <c r="KGN31" s="200"/>
      <c r="KGO31" s="199"/>
      <c r="KGP31" s="200"/>
      <c r="KGQ31" s="200"/>
      <c r="KGR31" s="200"/>
      <c r="KGS31" s="199"/>
      <c r="KGT31" s="200"/>
      <c r="KGU31" s="200"/>
      <c r="KGV31" s="200"/>
      <c r="KGW31" s="199"/>
      <c r="KGX31" s="200"/>
      <c r="KGY31" s="200"/>
      <c r="KGZ31" s="200"/>
      <c r="KHA31" s="199"/>
      <c r="KHB31" s="200"/>
      <c r="KHC31" s="200"/>
      <c r="KHD31" s="200"/>
      <c r="KHE31" s="199"/>
      <c r="KHF31" s="200"/>
      <c r="KHG31" s="200"/>
      <c r="KHH31" s="200"/>
      <c r="KHI31" s="199"/>
      <c r="KHJ31" s="200"/>
      <c r="KHK31" s="200"/>
      <c r="KHL31" s="200"/>
      <c r="KHM31" s="199"/>
      <c r="KHN31" s="200"/>
      <c r="KHO31" s="200"/>
      <c r="KHP31" s="200"/>
      <c r="KHQ31" s="199"/>
      <c r="KHR31" s="200"/>
      <c r="KHS31" s="200"/>
      <c r="KHT31" s="200"/>
      <c r="KHU31" s="199"/>
      <c r="KHV31" s="200"/>
      <c r="KHW31" s="200"/>
      <c r="KHX31" s="200"/>
      <c r="KHY31" s="199"/>
      <c r="KHZ31" s="200"/>
      <c r="KIA31" s="200"/>
      <c r="KIB31" s="200"/>
      <c r="KIC31" s="199"/>
      <c r="KID31" s="200"/>
      <c r="KIE31" s="200"/>
      <c r="KIF31" s="200"/>
      <c r="KIG31" s="199"/>
      <c r="KIH31" s="200"/>
      <c r="KII31" s="200"/>
      <c r="KIJ31" s="200"/>
      <c r="KIK31" s="199"/>
      <c r="KIL31" s="200"/>
      <c r="KIM31" s="200"/>
      <c r="KIN31" s="200"/>
      <c r="KIO31" s="199"/>
      <c r="KIP31" s="200"/>
      <c r="KIQ31" s="200"/>
      <c r="KIR31" s="200"/>
      <c r="KIS31" s="199"/>
      <c r="KIT31" s="200"/>
      <c r="KIU31" s="200"/>
      <c r="KIV31" s="200"/>
      <c r="KIW31" s="199"/>
      <c r="KIX31" s="200"/>
      <c r="KIY31" s="200"/>
      <c r="KIZ31" s="200"/>
      <c r="KJA31" s="199"/>
      <c r="KJB31" s="200"/>
      <c r="KJC31" s="200"/>
      <c r="KJD31" s="200"/>
      <c r="KJE31" s="199"/>
      <c r="KJF31" s="200"/>
      <c r="KJG31" s="200"/>
      <c r="KJH31" s="200"/>
      <c r="KJI31" s="199"/>
      <c r="KJJ31" s="200"/>
      <c r="KJK31" s="200"/>
      <c r="KJL31" s="200"/>
      <c r="KJM31" s="199"/>
      <c r="KJN31" s="200"/>
      <c r="KJO31" s="200"/>
      <c r="KJP31" s="200"/>
      <c r="KJQ31" s="199"/>
      <c r="KJR31" s="200"/>
      <c r="KJS31" s="200"/>
      <c r="KJT31" s="200"/>
      <c r="KJU31" s="199"/>
      <c r="KJV31" s="200"/>
      <c r="KJW31" s="200"/>
      <c r="KJX31" s="200"/>
      <c r="KJY31" s="199"/>
      <c r="KJZ31" s="200"/>
      <c r="KKA31" s="200"/>
      <c r="KKB31" s="200"/>
      <c r="KKC31" s="199"/>
      <c r="KKD31" s="200"/>
      <c r="KKE31" s="200"/>
      <c r="KKF31" s="200"/>
      <c r="KKG31" s="199"/>
      <c r="KKH31" s="200"/>
      <c r="KKI31" s="200"/>
      <c r="KKJ31" s="200"/>
      <c r="KKK31" s="199"/>
      <c r="KKL31" s="200"/>
      <c r="KKM31" s="200"/>
      <c r="KKN31" s="200"/>
      <c r="KKO31" s="199"/>
      <c r="KKP31" s="200"/>
      <c r="KKQ31" s="200"/>
      <c r="KKR31" s="200"/>
      <c r="KKS31" s="199"/>
      <c r="KKT31" s="200"/>
      <c r="KKU31" s="200"/>
      <c r="KKV31" s="200"/>
      <c r="KKW31" s="199"/>
      <c r="KKX31" s="200"/>
      <c r="KKY31" s="200"/>
      <c r="KKZ31" s="200"/>
      <c r="KLA31" s="199"/>
      <c r="KLB31" s="200"/>
      <c r="KLC31" s="200"/>
      <c r="KLD31" s="200"/>
      <c r="KLE31" s="199"/>
      <c r="KLF31" s="200"/>
      <c r="KLG31" s="200"/>
      <c r="KLH31" s="200"/>
      <c r="KLI31" s="199"/>
      <c r="KLJ31" s="200"/>
      <c r="KLK31" s="200"/>
      <c r="KLL31" s="200"/>
      <c r="KLM31" s="199"/>
      <c r="KLN31" s="200"/>
      <c r="KLO31" s="200"/>
      <c r="KLP31" s="200"/>
      <c r="KLQ31" s="199"/>
      <c r="KLR31" s="200"/>
      <c r="KLS31" s="200"/>
      <c r="KLT31" s="200"/>
      <c r="KLU31" s="199"/>
      <c r="KLV31" s="200"/>
      <c r="KLW31" s="200"/>
      <c r="KLX31" s="200"/>
      <c r="KLY31" s="199"/>
      <c r="KLZ31" s="200"/>
      <c r="KMA31" s="200"/>
      <c r="KMB31" s="200"/>
      <c r="KMC31" s="199"/>
      <c r="KMD31" s="200"/>
      <c r="KME31" s="200"/>
      <c r="KMF31" s="200"/>
      <c r="KMG31" s="199"/>
      <c r="KMH31" s="200"/>
      <c r="KMI31" s="200"/>
      <c r="KMJ31" s="200"/>
      <c r="KMK31" s="199"/>
      <c r="KML31" s="200"/>
      <c r="KMM31" s="200"/>
      <c r="KMN31" s="200"/>
      <c r="KMO31" s="199"/>
      <c r="KMP31" s="200"/>
      <c r="KMQ31" s="200"/>
      <c r="KMR31" s="200"/>
      <c r="KMS31" s="199"/>
      <c r="KMT31" s="200"/>
      <c r="KMU31" s="200"/>
      <c r="KMV31" s="200"/>
      <c r="KMW31" s="199"/>
      <c r="KMX31" s="200"/>
      <c r="KMY31" s="200"/>
      <c r="KMZ31" s="200"/>
      <c r="KNA31" s="199"/>
      <c r="KNB31" s="200"/>
      <c r="KNC31" s="200"/>
      <c r="KND31" s="200"/>
      <c r="KNE31" s="199"/>
      <c r="KNF31" s="200"/>
      <c r="KNG31" s="200"/>
      <c r="KNH31" s="200"/>
      <c r="KNI31" s="199"/>
      <c r="KNJ31" s="200"/>
      <c r="KNK31" s="200"/>
      <c r="KNL31" s="200"/>
      <c r="KNM31" s="199"/>
      <c r="KNN31" s="200"/>
      <c r="KNO31" s="200"/>
      <c r="KNP31" s="200"/>
      <c r="KNQ31" s="199"/>
      <c r="KNR31" s="200"/>
      <c r="KNS31" s="200"/>
      <c r="KNT31" s="200"/>
      <c r="KNU31" s="199"/>
      <c r="KNV31" s="200"/>
      <c r="KNW31" s="200"/>
      <c r="KNX31" s="200"/>
      <c r="KNY31" s="199"/>
      <c r="KNZ31" s="200"/>
      <c r="KOA31" s="200"/>
      <c r="KOB31" s="200"/>
      <c r="KOC31" s="199"/>
      <c r="KOD31" s="200"/>
      <c r="KOE31" s="200"/>
      <c r="KOF31" s="200"/>
      <c r="KOG31" s="199"/>
      <c r="KOH31" s="200"/>
      <c r="KOI31" s="200"/>
      <c r="KOJ31" s="200"/>
      <c r="KOK31" s="199"/>
      <c r="KOL31" s="200"/>
      <c r="KOM31" s="200"/>
      <c r="KON31" s="200"/>
      <c r="KOO31" s="199"/>
      <c r="KOP31" s="200"/>
      <c r="KOQ31" s="200"/>
      <c r="KOR31" s="200"/>
      <c r="KOS31" s="199"/>
      <c r="KOT31" s="200"/>
      <c r="KOU31" s="200"/>
      <c r="KOV31" s="200"/>
      <c r="KOW31" s="199"/>
      <c r="KOX31" s="200"/>
      <c r="KOY31" s="200"/>
      <c r="KOZ31" s="200"/>
      <c r="KPA31" s="199"/>
      <c r="KPB31" s="200"/>
      <c r="KPC31" s="200"/>
      <c r="KPD31" s="200"/>
      <c r="KPE31" s="199"/>
      <c r="KPF31" s="200"/>
      <c r="KPG31" s="200"/>
      <c r="KPH31" s="200"/>
      <c r="KPI31" s="199"/>
      <c r="KPJ31" s="200"/>
      <c r="KPK31" s="200"/>
      <c r="KPL31" s="200"/>
      <c r="KPM31" s="199"/>
      <c r="KPN31" s="200"/>
      <c r="KPO31" s="200"/>
      <c r="KPP31" s="200"/>
      <c r="KPQ31" s="199"/>
      <c r="KPR31" s="200"/>
      <c r="KPS31" s="200"/>
      <c r="KPT31" s="200"/>
      <c r="KPU31" s="199"/>
      <c r="KPV31" s="200"/>
      <c r="KPW31" s="200"/>
      <c r="KPX31" s="200"/>
      <c r="KPY31" s="199"/>
      <c r="KPZ31" s="200"/>
      <c r="KQA31" s="200"/>
      <c r="KQB31" s="200"/>
      <c r="KQC31" s="199"/>
      <c r="KQD31" s="200"/>
      <c r="KQE31" s="200"/>
      <c r="KQF31" s="200"/>
      <c r="KQG31" s="199"/>
      <c r="KQH31" s="200"/>
      <c r="KQI31" s="200"/>
      <c r="KQJ31" s="200"/>
      <c r="KQK31" s="199"/>
      <c r="KQL31" s="200"/>
      <c r="KQM31" s="200"/>
      <c r="KQN31" s="200"/>
      <c r="KQO31" s="199"/>
      <c r="KQP31" s="200"/>
      <c r="KQQ31" s="200"/>
      <c r="KQR31" s="200"/>
      <c r="KQS31" s="199"/>
      <c r="KQT31" s="200"/>
      <c r="KQU31" s="200"/>
      <c r="KQV31" s="200"/>
      <c r="KQW31" s="199"/>
      <c r="KQX31" s="200"/>
      <c r="KQY31" s="200"/>
      <c r="KQZ31" s="200"/>
      <c r="KRA31" s="199"/>
      <c r="KRB31" s="200"/>
      <c r="KRC31" s="200"/>
      <c r="KRD31" s="200"/>
      <c r="KRE31" s="199"/>
      <c r="KRF31" s="200"/>
      <c r="KRG31" s="200"/>
      <c r="KRH31" s="200"/>
      <c r="KRI31" s="199"/>
      <c r="KRJ31" s="200"/>
      <c r="KRK31" s="200"/>
      <c r="KRL31" s="200"/>
      <c r="KRM31" s="199"/>
      <c r="KRN31" s="200"/>
      <c r="KRO31" s="200"/>
      <c r="KRP31" s="200"/>
      <c r="KRQ31" s="199"/>
      <c r="KRR31" s="200"/>
      <c r="KRS31" s="200"/>
      <c r="KRT31" s="200"/>
      <c r="KRU31" s="199"/>
      <c r="KRV31" s="200"/>
      <c r="KRW31" s="200"/>
      <c r="KRX31" s="200"/>
      <c r="KRY31" s="199"/>
      <c r="KRZ31" s="200"/>
      <c r="KSA31" s="200"/>
      <c r="KSB31" s="200"/>
      <c r="KSC31" s="199"/>
      <c r="KSD31" s="200"/>
      <c r="KSE31" s="200"/>
      <c r="KSF31" s="200"/>
      <c r="KSG31" s="199"/>
      <c r="KSH31" s="200"/>
      <c r="KSI31" s="200"/>
      <c r="KSJ31" s="200"/>
      <c r="KSK31" s="199"/>
      <c r="KSL31" s="200"/>
      <c r="KSM31" s="200"/>
      <c r="KSN31" s="200"/>
      <c r="KSO31" s="199"/>
      <c r="KSP31" s="200"/>
      <c r="KSQ31" s="200"/>
      <c r="KSR31" s="200"/>
      <c r="KSS31" s="199"/>
      <c r="KST31" s="200"/>
      <c r="KSU31" s="200"/>
      <c r="KSV31" s="200"/>
      <c r="KSW31" s="199"/>
      <c r="KSX31" s="200"/>
      <c r="KSY31" s="200"/>
      <c r="KSZ31" s="200"/>
      <c r="KTA31" s="199"/>
      <c r="KTB31" s="200"/>
      <c r="KTC31" s="200"/>
      <c r="KTD31" s="200"/>
      <c r="KTE31" s="199"/>
      <c r="KTF31" s="200"/>
      <c r="KTG31" s="200"/>
      <c r="KTH31" s="200"/>
      <c r="KTI31" s="199"/>
      <c r="KTJ31" s="200"/>
      <c r="KTK31" s="200"/>
      <c r="KTL31" s="200"/>
      <c r="KTM31" s="199"/>
      <c r="KTN31" s="200"/>
      <c r="KTO31" s="200"/>
      <c r="KTP31" s="200"/>
      <c r="KTQ31" s="199"/>
      <c r="KTR31" s="200"/>
      <c r="KTS31" s="200"/>
      <c r="KTT31" s="200"/>
      <c r="KTU31" s="199"/>
      <c r="KTV31" s="200"/>
      <c r="KTW31" s="200"/>
      <c r="KTX31" s="200"/>
      <c r="KTY31" s="199"/>
      <c r="KTZ31" s="200"/>
      <c r="KUA31" s="200"/>
      <c r="KUB31" s="200"/>
      <c r="KUC31" s="199"/>
      <c r="KUD31" s="200"/>
      <c r="KUE31" s="200"/>
      <c r="KUF31" s="200"/>
      <c r="KUG31" s="199"/>
      <c r="KUH31" s="200"/>
      <c r="KUI31" s="200"/>
      <c r="KUJ31" s="200"/>
      <c r="KUK31" s="199"/>
      <c r="KUL31" s="200"/>
      <c r="KUM31" s="200"/>
      <c r="KUN31" s="200"/>
      <c r="KUO31" s="199"/>
      <c r="KUP31" s="200"/>
      <c r="KUQ31" s="200"/>
      <c r="KUR31" s="200"/>
      <c r="KUS31" s="199"/>
      <c r="KUT31" s="200"/>
      <c r="KUU31" s="200"/>
      <c r="KUV31" s="200"/>
      <c r="KUW31" s="199"/>
      <c r="KUX31" s="200"/>
      <c r="KUY31" s="200"/>
      <c r="KUZ31" s="200"/>
      <c r="KVA31" s="199"/>
      <c r="KVB31" s="200"/>
      <c r="KVC31" s="200"/>
      <c r="KVD31" s="200"/>
      <c r="KVE31" s="199"/>
      <c r="KVF31" s="200"/>
      <c r="KVG31" s="200"/>
      <c r="KVH31" s="200"/>
      <c r="KVI31" s="199"/>
      <c r="KVJ31" s="200"/>
      <c r="KVK31" s="200"/>
      <c r="KVL31" s="200"/>
      <c r="KVM31" s="199"/>
      <c r="KVN31" s="200"/>
      <c r="KVO31" s="200"/>
      <c r="KVP31" s="200"/>
      <c r="KVQ31" s="199"/>
      <c r="KVR31" s="200"/>
      <c r="KVS31" s="200"/>
      <c r="KVT31" s="200"/>
      <c r="KVU31" s="199"/>
      <c r="KVV31" s="200"/>
      <c r="KVW31" s="200"/>
      <c r="KVX31" s="200"/>
      <c r="KVY31" s="199"/>
      <c r="KVZ31" s="200"/>
      <c r="KWA31" s="200"/>
      <c r="KWB31" s="200"/>
      <c r="KWC31" s="199"/>
      <c r="KWD31" s="200"/>
      <c r="KWE31" s="200"/>
      <c r="KWF31" s="200"/>
      <c r="KWG31" s="199"/>
      <c r="KWH31" s="200"/>
      <c r="KWI31" s="200"/>
      <c r="KWJ31" s="200"/>
      <c r="KWK31" s="199"/>
      <c r="KWL31" s="200"/>
      <c r="KWM31" s="200"/>
      <c r="KWN31" s="200"/>
      <c r="KWO31" s="199"/>
      <c r="KWP31" s="200"/>
      <c r="KWQ31" s="200"/>
      <c r="KWR31" s="200"/>
      <c r="KWS31" s="199"/>
      <c r="KWT31" s="200"/>
      <c r="KWU31" s="200"/>
      <c r="KWV31" s="200"/>
      <c r="KWW31" s="199"/>
      <c r="KWX31" s="200"/>
      <c r="KWY31" s="200"/>
      <c r="KWZ31" s="200"/>
      <c r="KXA31" s="199"/>
      <c r="KXB31" s="200"/>
      <c r="KXC31" s="200"/>
      <c r="KXD31" s="200"/>
      <c r="KXE31" s="199"/>
      <c r="KXF31" s="200"/>
      <c r="KXG31" s="200"/>
      <c r="KXH31" s="200"/>
      <c r="KXI31" s="199"/>
      <c r="KXJ31" s="200"/>
      <c r="KXK31" s="200"/>
      <c r="KXL31" s="200"/>
      <c r="KXM31" s="199"/>
      <c r="KXN31" s="200"/>
      <c r="KXO31" s="200"/>
      <c r="KXP31" s="200"/>
      <c r="KXQ31" s="199"/>
      <c r="KXR31" s="200"/>
      <c r="KXS31" s="200"/>
      <c r="KXT31" s="200"/>
      <c r="KXU31" s="199"/>
      <c r="KXV31" s="200"/>
      <c r="KXW31" s="200"/>
      <c r="KXX31" s="200"/>
      <c r="KXY31" s="199"/>
      <c r="KXZ31" s="200"/>
      <c r="KYA31" s="200"/>
      <c r="KYB31" s="200"/>
      <c r="KYC31" s="199"/>
      <c r="KYD31" s="200"/>
      <c r="KYE31" s="200"/>
      <c r="KYF31" s="200"/>
      <c r="KYG31" s="199"/>
      <c r="KYH31" s="200"/>
      <c r="KYI31" s="200"/>
      <c r="KYJ31" s="200"/>
      <c r="KYK31" s="199"/>
      <c r="KYL31" s="200"/>
      <c r="KYM31" s="200"/>
      <c r="KYN31" s="200"/>
      <c r="KYO31" s="199"/>
      <c r="KYP31" s="200"/>
      <c r="KYQ31" s="200"/>
      <c r="KYR31" s="200"/>
      <c r="KYS31" s="199"/>
      <c r="KYT31" s="200"/>
      <c r="KYU31" s="200"/>
      <c r="KYV31" s="200"/>
      <c r="KYW31" s="199"/>
      <c r="KYX31" s="200"/>
      <c r="KYY31" s="200"/>
      <c r="KYZ31" s="200"/>
      <c r="KZA31" s="199"/>
      <c r="KZB31" s="200"/>
      <c r="KZC31" s="200"/>
      <c r="KZD31" s="200"/>
      <c r="KZE31" s="199"/>
      <c r="KZF31" s="200"/>
      <c r="KZG31" s="200"/>
      <c r="KZH31" s="200"/>
      <c r="KZI31" s="199"/>
      <c r="KZJ31" s="200"/>
      <c r="KZK31" s="200"/>
      <c r="KZL31" s="200"/>
      <c r="KZM31" s="199"/>
      <c r="KZN31" s="200"/>
      <c r="KZO31" s="200"/>
      <c r="KZP31" s="200"/>
      <c r="KZQ31" s="199"/>
      <c r="KZR31" s="200"/>
      <c r="KZS31" s="200"/>
      <c r="KZT31" s="200"/>
      <c r="KZU31" s="199"/>
      <c r="KZV31" s="200"/>
      <c r="KZW31" s="200"/>
      <c r="KZX31" s="200"/>
      <c r="KZY31" s="199"/>
      <c r="KZZ31" s="200"/>
      <c r="LAA31" s="200"/>
      <c r="LAB31" s="200"/>
      <c r="LAC31" s="199"/>
      <c r="LAD31" s="200"/>
      <c r="LAE31" s="200"/>
      <c r="LAF31" s="200"/>
      <c r="LAG31" s="199"/>
      <c r="LAH31" s="200"/>
      <c r="LAI31" s="200"/>
      <c r="LAJ31" s="200"/>
      <c r="LAK31" s="199"/>
      <c r="LAL31" s="200"/>
      <c r="LAM31" s="200"/>
      <c r="LAN31" s="200"/>
      <c r="LAO31" s="199"/>
      <c r="LAP31" s="200"/>
      <c r="LAQ31" s="200"/>
      <c r="LAR31" s="200"/>
      <c r="LAS31" s="199"/>
      <c r="LAT31" s="200"/>
      <c r="LAU31" s="200"/>
      <c r="LAV31" s="200"/>
      <c r="LAW31" s="199"/>
      <c r="LAX31" s="200"/>
      <c r="LAY31" s="200"/>
      <c r="LAZ31" s="200"/>
      <c r="LBA31" s="199"/>
      <c r="LBB31" s="200"/>
      <c r="LBC31" s="200"/>
      <c r="LBD31" s="200"/>
      <c r="LBE31" s="199"/>
      <c r="LBF31" s="200"/>
      <c r="LBG31" s="200"/>
      <c r="LBH31" s="200"/>
      <c r="LBI31" s="199"/>
      <c r="LBJ31" s="200"/>
      <c r="LBK31" s="200"/>
      <c r="LBL31" s="200"/>
      <c r="LBM31" s="199"/>
      <c r="LBN31" s="200"/>
      <c r="LBO31" s="200"/>
      <c r="LBP31" s="200"/>
      <c r="LBQ31" s="199"/>
      <c r="LBR31" s="200"/>
      <c r="LBS31" s="200"/>
      <c r="LBT31" s="200"/>
      <c r="LBU31" s="199"/>
      <c r="LBV31" s="200"/>
      <c r="LBW31" s="200"/>
      <c r="LBX31" s="200"/>
      <c r="LBY31" s="199"/>
      <c r="LBZ31" s="200"/>
      <c r="LCA31" s="200"/>
      <c r="LCB31" s="200"/>
      <c r="LCC31" s="199"/>
      <c r="LCD31" s="200"/>
      <c r="LCE31" s="200"/>
      <c r="LCF31" s="200"/>
      <c r="LCG31" s="199"/>
      <c r="LCH31" s="200"/>
      <c r="LCI31" s="200"/>
      <c r="LCJ31" s="200"/>
      <c r="LCK31" s="199"/>
      <c r="LCL31" s="200"/>
      <c r="LCM31" s="200"/>
      <c r="LCN31" s="200"/>
      <c r="LCO31" s="199"/>
      <c r="LCP31" s="200"/>
      <c r="LCQ31" s="200"/>
      <c r="LCR31" s="200"/>
      <c r="LCS31" s="199"/>
      <c r="LCT31" s="200"/>
      <c r="LCU31" s="200"/>
      <c r="LCV31" s="200"/>
      <c r="LCW31" s="199"/>
      <c r="LCX31" s="200"/>
      <c r="LCY31" s="200"/>
      <c r="LCZ31" s="200"/>
      <c r="LDA31" s="199"/>
      <c r="LDB31" s="200"/>
      <c r="LDC31" s="200"/>
      <c r="LDD31" s="200"/>
      <c r="LDE31" s="199"/>
      <c r="LDF31" s="200"/>
      <c r="LDG31" s="200"/>
      <c r="LDH31" s="200"/>
      <c r="LDI31" s="199"/>
      <c r="LDJ31" s="200"/>
      <c r="LDK31" s="200"/>
      <c r="LDL31" s="200"/>
      <c r="LDM31" s="199"/>
      <c r="LDN31" s="200"/>
      <c r="LDO31" s="200"/>
      <c r="LDP31" s="200"/>
      <c r="LDQ31" s="199"/>
      <c r="LDR31" s="200"/>
      <c r="LDS31" s="200"/>
      <c r="LDT31" s="200"/>
      <c r="LDU31" s="199"/>
      <c r="LDV31" s="200"/>
      <c r="LDW31" s="200"/>
      <c r="LDX31" s="200"/>
      <c r="LDY31" s="199"/>
      <c r="LDZ31" s="200"/>
      <c r="LEA31" s="200"/>
      <c r="LEB31" s="200"/>
      <c r="LEC31" s="199"/>
      <c r="LED31" s="200"/>
      <c r="LEE31" s="200"/>
      <c r="LEF31" s="200"/>
      <c r="LEG31" s="199"/>
      <c r="LEH31" s="200"/>
      <c r="LEI31" s="200"/>
      <c r="LEJ31" s="200"/>
      <c r="LEK31" s="199"/>
      <c r="LEL31" s="200"/>
      <c r="LEM31" s="200"/>
      <c r="LEN31" s="200"/>
      <c r="LEO31" s="199"/>
      <c r="LEP31" s="200"/>
      <c r="LEQ31" s="200"/>
      <c r="LER31" s="200"/>
      <c r="LES31" s="199"/>
      <c r="LET31" s="200"/>
      <c r="LEU31" s="200"/>
      <c r="LEV31" s="200"/>
      <c r="LEW31" s="199"/>
      <c r="LEX31" s="200"/>
      <c r="LEY31" s="200"/>
      <c r="LEZ31" s="200"/>
      <c r="LFA31" s="199"/>
      <c r="LFB31" s="200"/>
      <c r="LFC31" s="200"/>
      <c r="LFD31" s="200"/>
      <c r="LFE31" s="199"/>
      <c r="LFF31" s="200"/>
      <c r="LFG31" s="200"/>
      <c r="LFH31" s="200"/>
      <c r="LFI31" s="199"/>
      <c r="LFJ31" s="200"/>
      <c r="LFK31" s="200"/>
      <c r="LFL31" s="200"/>
      <c r="LFM31" s="199"/>
      <c r="LFN31" s="200"/>
      <c r="LFO31" s="200"/>
      <c r="LFP31" s="200"/>
      <c r="LFQ31" s="199"/>
      <c r="LFR31" s="200"/>
      <c r="LFS31" s="200"/>
      <c r="LFT31" s="200"/>
      <c r="LFU31" s="199"/>
      <c r="LFV31" s="200"/>
      <c r="LFW31" s="200"/>
      <c r="LFX31" s="200"/>
      <c r="LFY31" s="199"/>
      <c r="LFZ31" s="200"/>
      <c r="LGA31" s="200"/>
      <c r="LGB31" s="200"/>
      <c r="LGC31" s="199"/>
      <c r="LGD31" s="200"/>
      <c r="LGE31" s="200"/>
      <c r="LGF31" s="200"/>
      <c r="LGG31" s="199"/>
      <c r="LGH31" s="200"/>
      <c r="LGI31" s="200"/>
      <c r="LGJ31" s="200"/>
      <c r="LGK31" s="199"/>
      <c r="LGL31" s="200"/>
      <c r="LGM31" s="200"/>
      <c r="LGN31" s="200"/>
      <c r="LGO31" s="199"/>
      <c r="LGP31" s="200"/>
      <c r="LGQ31" s="200"/>
      <c r="LGR31" s="200"/>
      <c r="LGS31" s="199"/>
      <c r="LGT31" s="200"/>
      <c r="LGU31" s="200"/>
      <c r="LGV31" s="200"/>
      <c r="LGW31" s="199"/>
      <c r="LGX31" s="200"/>
      <c r="LGY31" s="200"/>
      <c r="LGZ31" s="200"/>
      <c r="LHA31" s="199"/>
      <c r="LHB31" s="200"/>
      <c r="LHC31" s="200"/>
      <c r="LHD31" s="200"/>
      <c r="LHE31" s="199"/>
      <c r="LHF31" s="200"/>
      <c r="LHG31" s="200"/>
      <c r="LHH31" s="200"/>
      <c r="LHI31" s="199"/>
      <c r="LHJ31" s="200"/>
      <c r="LHK31" s="200"/>
      <c r="LHL31" s="200"/>
      <c r="LHM31" s="199"/>
      <c r="LHN31" s="200"/>
      <c r="LHO31" s="200"/>
      <c r="LHP31" s="200"/>
      <c r="LHQ31" s="199"/>
      <c r="LHR31" s="200"/>
      <c r="LHS31" s="200"/>
      <c r="LHT31" s="200"/>
      <c r="LHU31" s="199"/>
      <c r="LHV31" s="200"/>
      <c r="LHW31" s="200"/>
      <c r="LHX31" s="200"/>
      <c r="LHY31" s="199"/>
      <c r="LHZ31" s="200"/>
      <c r="LIA31" s="200"/>
      <c r="LIB31" s="200"/>
      <c r="LIC31" s="199"/>
      <c r="LID31" s="200"/>
      <c r="LIE31" s="200"/>
      <c r="LIF31" s="200"/>
      <c r="LIG31" s="199"/>
      <c r="LIH31" s="200"/>
      <c r="LII31" s="200"/>
      <c r="LIJ31" s="200"/>
      <c r="LIK31" s="199"/>
      <c r="LIL31" s="200"/>
      <c r="LIM31" s="200"/>
      <c r="LIN31" s="200"/>
      <c r="LIO31" s="199"/>
      <c r="LIP31" s="200"/>
      <c r="LIQ31" s="200"/>
      <c r="LIR31" s="200"/>
      <c r="LIS31" s="199"/>
      <c r="LIT31" s="200"/>
      <c r="LIU31" s="200"/>
      <c r="LIV31" s="200"/>
      <c r="LIW31" s="199"/>
      <c r="LIX31" s="200"/>
      <c r="LIY31" s="200"/>
      <c r="LIZ31" s="200"/>
      <c r="LJA31" s="199"/>
      <c r="LJB31" s="200"/>
      <c r="LJC31" s="200"/>
      <c r="LJD31" s="200"/>
      <c r="LJE31" s="199"/>
      <c r="LJF31" s="200"/>
      <c r="LJG31" s="200"/>
      <c r="LJH31" s="200"/>
      <c r="LJI31" s="199"/>
      <c r="LJJ31" s="200"/>
      <c r="LJK31" s="200"/>
      <c r="LJL31" s="200"/>
      <c r="LJM31" s="199"/>
      <c r="LJN31" s="200"/>
      <c r="LJO31" s="200"/>
      <c r="LJP31" s="200"/>
      <c r="LJQ31" s="199"/>
      <c r="LJR31" s="200"/>
      <c r="LJS31" s="200"/>
      <c r="LJT31" s="200"/>
      <c r="LJU31" s="199"/>
      <c r="LJV31" s="200"/>
      <c r="LJW31" s="200"/>
      <c r="LJX31" s="200"/>
      <c r="LJY31" s="199"/>
      <c r="LJZ31" s="200"/>
      <c r="LKA31" s="200"/>
      <c r="LKB31" s="200"/>
      <c r="LKC31" s="199"/>
      <c r="LKD31" s="200"/>
      <c r="LKE31" s="200"/>
      <c r="LKF31" s="200"/>
      <c r="LKG31" s="199"/>
      <c r="LKH31" s="200"/>
      <c r="LKI31" s="200"/>
      <c r="LKJ31" s="200"/>
      <c r="LKK31" s="199"/>
      <c r="LKL31" s="200"/>
      <c r="LKM31" s="200"/>
      <c r="LKN31" s="200"/>
      <c r="LKO31" s="199"/>
      <c r="LKP31" s="200"/>
      <c r="LKQ31" s="200"/>
      <c r="LKR31" s="200"/>
      <c r="LKS31" s="199"/>
      <c r="LKT31" s="200"/>
      <c r="LKU31" s="200"/>
      <c r="LKV31" s="200"/>
      <c r="LKW31" s="199"/>
      <c r="LKX31" s="200"/>
      <c r="LKY31" s="200"/>
      <c r="LKZ31" s="200"/>
      <c r="LLA31" s="199"/>
      <c r="LLB31" s="200"/>
      <c r="LLC31" s="200"/>
      <c r="LLD31" s="200"/>
      <c r="LLE31" s="199"/>
      <c r="LLF31" s="200"/>
      <c r="LLG31" s="200"/>
      <c r="LLH31" s="200"/>
      <c r="LLI31" s="199"/>
      <c r="LLJ31" s="200"/>
      <c r="LLK31" s="200"/>
      <c r="LLL31" s="200"/>
      <c r="LLM31" s="199"/>
      <c r="LLN31" s="200"/>
      <c r="LLO31" s="200"/>
      <c r="LLP31" s="200"/>
      <c r="LLQ31" s="199"/>
      <c r="LLR31" s="200"/>
      <c r="LLS31" s="200"/>
      <c r="LLT31" s="200"/>
      <c r="LLU31" s="199"/>
      <c r="LLV31" s="200"/>
      <c r="LLW31" s="200"/>
      <c r="LLX31" s="200"/>
      <c r="LLY31" s="199"/>
      <c r="LLZ31" s="200"/>
      <c r="LMA31" s="200"/>
      <c r="LMB31" s="200"/>
      <c r="LMC31" s="199"/>
      <c r="LMD31" s="200"/>
      <c r="LME31" s="200"/>
      <c r="LMF31" s="200"/>
      <c r="LMG31" s="199"/>
      <c r="LMH31" s="200"/>
      <c r="LMI31" s="200"/>
      <c r="LMJ31" s="200"/>
      <c r="LMK31" s="199"/>
      <c r="LML31" s="200"/>
      <c r="LMM31" s="200"/>
      <c r="LMN31" s="200"/>
      <c r="LMO31" s="199"/>
      <c r="LMP31" s="200"/>
      <c r="LMQ31" s="200"/>
      <c r="LMR31" s="200"/>
      <c r="LMS31" s="199"/>
      <c r="LMT31" s="200"/>
      <c r="LMU31" s="200"/>
      <c r="LMV31" s="200"/>
      <c r="LMW31" s="199"/>
      <c r="LMX31" s="200"/>
      <c r="LMY31" s="200"/>
      <c r="LMZ31" s="200"/>
      <c r="LNA31" s="199"/>
      <c r="LNB31" s="200"/>
      <c r="LNC31" s="200"/>
      <c r="LND31" s="200"/>
      <c r="LNE31" s="199"/>
      <c r="LNF31" s="200"/>
      <c r="LNG31" s="200"/>
      <c r="LNH31" s="200"/>
      <c r="LNI31" s="199"/>
      <c r="LNJ31" s="200"/>
      <c r="LNK31" s="200"/>
      <c r="LNL31" s="200"/>
      <c r="LNM31" s="199"/>
      <c r="LNN31" s="200"/>
      <c r="LNO31" s="200"/>
      <c r="LNP31" s="200"/>
      <c r="LNQ31" s="199"/>
      <c r="LNR31" s="200"/>
      <c r="LNS31" s="200"/>
      <c r="LNT31" s="200"/>
      <c r="LNU31" s="199"/>
      <c r="LNV31" s="200"/>
      <c r="LNW31" s="200"/>
      <c r="LNX31" s="200"/>
      <c r="LNY31" s="199"/>
      <c r="LNZ31" s="200"/>
      <c r="LOA31" s="200"/>
      <c r="LOB31" s="200"/>
      <c r="LOC31" s="199"/>
      <c r="LOD31" s="200"/>
      <c r="LOE31" s="200"/>
      <c r="LOF31" s="200"/>
      <c r="LOG31" s="199"/>
      <c r="LOH31" s="200"/>
      <c r="LOI31" s="200"/>
      <c r="LOJ31" s="200"/>
      <c r="LOK31" s="199"/>
      <c r="LOL31" s="200"/>
      <c r="LOM31" s="200"/>
      <c r="LON31" s="200"/>
      <c r="LOO31" s="199"/>
      <c r="LOP31" s="200"/>
      <c r="LOQ31" s="200"/>
      <c r="LOR31" s="200"/>
      <c r="LOS31" s="199"/>
      <c r="LOT31" s="200"/>
      <c r="LOU31" s="200"/>
      <c r="LOV31" s="200"/>
      <c r="LOW31" s="199"/>
      <c r="LOX31" s="200"/>
      <c r="LOY31" s="200"/>
      <c r="LOZ31" s="200"/>
      <c r="LPA31" s="199"/>
      <c r="LPB31" s="200"/>
      <c r="LPC31" s="200"/>
      <c r="LPD31" s="200"/>
      <c r="LPE31" s="199"/>
      <c r="LPF31" s="200"/>
      <c r="LPG31" s="200"/>
      <c r="LPH31" s="200"/>
      <c r="LPI31" s="199"/>
      <c r="LPJ31" s="200"/>
      <c r="LPK31" s="200"/>
      <c r="LPL31" s="200"/>
      <c r="LPM31" s="199"/>
      <c r="LPN31" s="200"/>
      <c r="LPO31" s="200"/>
      <c r="LPP31" s="200"/>
      <c r="LPQ31" s="199"/>
      <c r="LPR31" s="200"/>
      <c r="LPS31" s="200"/>
      <c r="LPT31" s="200"/>
      <c r="LPU31" s="199"/>
      <c r="LPV31" s="200"/>
      <c r="LPW31" s="200"/>
      <c r="LPX31" s="200"/>
      <c r="LPY31" s="199"/>
      <c r="LPZ31" s="200"/>
      <c r="LQA31" s="200"/>
      <c r="LQB31" s="200"/>
      <c r="LQC31" s="199"/>
      <c r="LQD31" s="200"/>
      <c r="LQE31" s="200"/>
      <c r="LQF31" s="200"/>
      <c r="LQG31" s="199"/>
      <c r="LQH31" s="200"/>
      <c r="LQI31" s="200"/>
      <c r="LQJ31" s="200"/>
      <c r="LQK31" s="199"/>
      <c r="LQL31" s="200"/>
      <c r="LQM31" s="200"/>
      <c r="LQN31" s="200"/>
      <c r="LQO31" s="199"/>
      <c r="LQP31" s="200"/>
      <c r="LQQ31" s="200"/>
      <c r="LQR31" s="200"/>
      <c r="LQS31" s="199"/>
      <c r="LQT31" s="200"/>
      <c r="LQU31" s="200"/>
      <c r="LQV31" s="200"/>
      <c r="LQW31" s="199"/>
      <c r="LQX31" s="200"/>
      <c r="LQY31" s="200"/>
      <c r="LQZ31" s="200"/>
      <c r="LRA31" s="199"/>
      <c r="LRB31" s="200"/>
      <c r="LRC31" s="200"/>
      <c r="LRD31" s="200"/>
      <c r="LRE31" s="199"/>
      <c r="LRF31" s="200"/>
      <c r="LRG31" s="200"/>
      <c r="LRH31" s="200"/>
      <c r="LRI31" s="199"/>
      <c r="LRJ31" s="200"/>
      <c r="LRK31" s="200"/>
      <c r="LRL31" s="200"/>
      <c r="LRM31" s="199"/>
      <c r="LRN31" s="200"/>
      <c r="LRO31" s="200"/>
      <c r="LRP31" s="200"/>
      <c r="LRQ31" s="199"/>
      <c r="LRR31" s="200"/>
      <c r="LRS31" s="200"/>
      <c r="LRT31" s="200"/>
      <c r="LRU31" s="199"/>
      <c r="LRV31" s="200"/>
      <c r="LRW31" s="200"/>
      <c r="LRX31" s="200"/>
      <c r="LRY31" s="199"/>
      <c r="LRZ31" s="200"/>
      <c r="LSA31" s="200"/>
      <c r="LSB31" s="200"/>
      <c r="LSC31" s="199"/>
      <c r="LSD31" s="200"/>
      <c r="LSE31" s="200"/>
      <c r="LSF31" s="200"/>
      <c r="LSG31" s="199"/>
      <c r="LSH31" s="200"/>
      <c r="LSI31" s="200"/>
      <c r="LSJ31" s="200"/>
      <c r="LSK31" s="199"/>
      <c r="LSL31" s="200"/>
      <c r="LSM31" s="200"/>
      <c r="LSN31" s="200"/>
      <c r="LSO31" s="199"/>
      <c r="LSP31" s="200"/>
      <c r="LSQ31" s="200"/>
      <c r="LSR31" s="200"/>
      <c r="LSS31" s="199"/>
      <c r="LST31" s="200"/>
      <c r="LSU31" s="200"/>
      <c r="LSV31" s="200"/>
      <c r="LSW31" s="199"/>
      <c r="LSX31" s="200"/>
      <c r="LSY31" s="200"/>
      <c r="LSZ31" s="200"/>
      <c r="LTA31" s="199"/>
      <c r="LTB31" s="200"/>
      <c r="LTC31" s="200"/>
      <c r="LTD31" s="200"/>
      <c r="LTE31" s="199"/>
      <c r="LTF31" s="200"/>
      <c r="LTG31" s="200"/>
      <c r="LTH31" s="200"/>
      <c r="LTI31" s="199"/>
      <c r="LTJ31" s="200"/>
      <c r="LTK31" s="200"/>
      <c r="LTL31" s="200"/>
      <c r="LTM31" s="199"/>
      <c r="LTN31" s="200"/>
      <c r="LTO31" s="200"/>
      <c r="LTP31" s="200"/>
      <c r="LTQ31" s="199"/>
      <c r="LTR31" s="200"/>
      <c r="LTS31" s="200"/>
      <c r="LTT31" s="200"/>
      <c r="LTU31" s="199"/>
      <c r="LTV31" s="200"/>
      <c r="LTW31" s="200"/>
      <c r="LTX31" s="200"/>
      <c r="LTY31" s="199"/>
      <c r="LTZ31" s="200"/>
      <c r="LUA31" s="200"/>
      <c r="LUB31" s="200"/>
      <c r="LUC31" s="199"/>
      <c r="LUD31" s="200"/>
      <c r="LUE31" s="200"/>
      <c r="LUF31" s="200"/>
      <c r="LUG31" s="199"/>
      <c r="LUH31" s="200"/>
      <c r="LUI31" s="200"/>
      <c r="LUJ31" s="200"/>
      <c r="LUK31" s="199"/>
      <c r="LUL31" s="200"/>
      <c r="LUM31" s="200"/>
      <c r="LUN31" s="200"/>
      <c r="LUO31" s="199"/>
      <c r="LUP31" s="200"/>
      <c r="LUQ31" s="200"/>
      <c r="LUR31" s="200"/>
      <c r="LUS31" s="199"/>
      <c r="LUT31" s="200"/>
      <c r="LUU31" s="200"/>
      <c r="LUV31" s="200"/>
      <c r="LUW31" s="199"/>
      <c r="LUX31" s="200"/>
      <c r="LUY31" s="200"/>
      <c r="LUZ31" s="200"/>
      <c r="LVA31" s="199"/>
      <c r="LVB31" s="200"/>
      <c r="LVC31" s="200"/>
      <c r="LVD31" s="200"/>
      <c r="LVE31" s="199"/>
      <c r="LVF31" s="200"/>
      <c r="LVG31" s="200"/>
      <c r="LVH31" s="200"/>
      <c r="LVI31" s="199"/>
      <c r="LVJ31" s="200"/>
      <c r="LVK31" s="200"/>
      <c r="LVL31" s="200"/>
      <c r="LVM31" s="199"/>
      <c r="LVN31" s="200"/>
      <c r="LVO31" s="200"/>
      <c r="LVP31" s="200"/>
      <c r="LVQ31" s="199"/>
      <c r="LVR31" s="200"/>
      <c r="LVS31" s="200"/>
      <c r="LVT31" s="200"/>
      <c r="LVU31" s="199"/>
      <c r="LVV31" s="200"/>
      <c r="LVW31" s="200"/>
      <c r="LVX31" s="200"/>
      <c r="LVY31" s="199"/>
      <c r="LVZ31" s="200"/>
      <c r="LWA31" s="200"/>
      <c r="LWB31" s="200"/>
      <c r="LWC31" s="199"/>
      <c r="LWD31" s="200"/>
      <c r="LWE31" s="200"/>
      <c r="LWF31" s="200"/>
      <c r="LWG31" s="199"/>
      <c r="LWH31" s="200"/>
      <c r="LWI31" s="200"/>
      <c r="LWJ31" s="200"/>
      <c r="LWK31" s="199"/>
      <c r="LWL31" s="200"/>
      <c r="LWM31" s="200"/>
      <c r="LWN31" s="200"/>
      <c r="LWO31" s="199"/>
      <c r="LWP31" s="200"/>
      <c r="LWQ31" s="200"/>
      <c r="LWR31" s="200"/>
      <c r="LWS31" s="199"/>
      <c r="LWT31" s="200"/>
      <c r="LWU31" s="200"/>
      <c r="LWV31" s="200"/>
      <c r="LWW31" s="199"/>
      <c r="LWX31" s="200"/>
      <c r="LWY31" s="200"/>
      <c r="LWZ31" s="200"/>
      <c r="LXA31" s="199"/>
      <c r="LXB31" s="200"/>
      <c r="LXC31" s="200"/>
      <c r="LXD31" s="200"/>
      <c r="LXE31" s="199"/>
      <c r="LXF31" s="200"/>
      <c r="LXG31" s="200"/>
      <c r="LXH31" s="200"/>
      <c r="LXI31" s="199"/>
      <c r="LXJ31" s="200"/>
      <c r="LXK31" s="200"/>
      <c r="LXL31" s="200"/>
      <c r="LXM31" s="199"/>
      <c r="LXN31" s="200"/>
      <c r="LXO31" s="200"/>
      <c r="LXP31" s="200"/>
      <c r="LXQ31" s="199"/>
      <c r="LXR31" s="200"/>
      <c r="LXS31" s="200"/>
      <c r="LXT31" s="200"/>
      <c r="LXU31" s="199"/>
      <c r="LXV31" s="200"/>
      <c r="LXW31" s="200"/>
      <c r="LXX31" s="200"/>
      <c r="LXY31" s="199"/>
      <c r="LXZ31" s="200"/>
      <c r="LYA31" s="200"/>
      <c r="LYB31" s="200"/>
      <c r="LYC31" s="199"/>
      <c r="LYD31" s="200"/>
      <c r="LYE31" s="200"/>
      <c r="LYF31" s="200"/>
      <c r="LYG31" s="199"/>
      <c r="LYH31" s="200"/>
      <c r="LYI31" s="200"/>
      <c r="LYJ31" s="200"/>
      <c r="LYK31" s="199"/>
      <c r="LYL31" s="200"/>
      <c r="LYM31" s="200"/>
      <c r="LYN31" s="200"/>
      <c r="LYO31" s="199"/>
      <c r="LYP31" s="200"/>
      <c r="LYQ31" s="200"/>
      <c r="LYR31" s="200"/>
      <c r="LYS31" s="199"/>
      <c r="LYT31" s="200"/>
      <c r="LYU31" s="200"/>
      <c r="LYV31" s="200"/>
      <c r="LYW31" s="199"/>
      <c r="LYX31" s="200"/>
      <c r="LYY31" s="200"/>
      <c r="LYZ31" s="200"/>
      <c r="LZA31" s="199"/>
      <c r="LZB31" s="200"/>
      <c r="LZC31" s="200"/>
      <c r="LZD31" s="200"/>
      <c r="LZE31" s="199"/>
      <c r="LZF31" s="200"/>
      <c r="LZG31" s="200"/>
      <c r="LZH31" s="200"/>
      <c r="LZI31" s="199"/>
      <c r="LZJ31" s="200"/>
      <c r="LZK31" s="200"/>
      <c r="LZL31" s="200"/>
      <c r="LZM31" s="199"/>
      <c r="LZN31" s="200"/>
      <c r="LZO31" s="200"/>
      <c r="LZP31" s="200"/>
      <c r="LZQ31" s="199"/>
      <c r="LZR31" s="200"/>
      <c r="LZS31" s="200"/>
      <c r="LZT31" s="200"/>
      <c r="LZU31" s="199"/>
      <c r="LZV31" s="200"/>
      <c r="LZW31" s="200"/>
      <c r="LZX31" s="200"/>
      <c r="LZY31" s="199"/>
      <c r="LZZ31" s="200"/>
      <c r="MAA31" s="200"/>
      <c r="MAB31" s="200"/>
      <c r="MAC31" s="199"/>
      <c r="MAD31" s="200"/>
      <c r="MAE31" s="200"/>
      <c r="MAF31" s="200"/>
      <c r="MAG31" s="199"/>
      <c r="MAH31" s="200"/>
      <c r="MAI31" s="200"/>
      <c r="MAJ31" s="200"/>
      <c r="MAK31" s="199"/>
      <c r="MAL31" s="200"/>
      <c r="MAM31" s="200"/>
      <c r="MAN31" s="200"/>
      <c r="MAO31" s="199"/>
      <c r="MAP31" s="200"/>
      <c r="MAQ31" s="200"/>
      <c r="MAR31" s="200"/>
      <c r="MAS31" s="199"/>
      <c r="MAT31" s="200"/>
      <c r="MAU31" s="200"/>
      <c r="MAV31" s="200"/>
      <c r="MAW31" s="199"/>
      <c r="MAX31" s="200"/>
      <c r="MAY31" s="200"/>
      <c r="MAZ31" s="200"/>
      <c r="MBA31" s="199"/>
      <c r="MBB31" s="200"/>
      <c r="MBC31" s="200"/>
      <c r="MBD31" s="200"/>
      <c r="MBE31" s="199"/>
      <c r="MBF31" s="200"/>
      <c r="MBG31" s="200"/>
      <c r="MBH31" s="200"/>
      <c r="MBI31" s="199"/>
      <c r="MBJ31" s="200"/>
      <c r="MBK31" s="200"/>
      <c r="MBL31" s="200"/>
      <c r="MBM31" s="199"/>
      <c r="MBN31" s="200"/>
      <c r="MBO31" s="200"/>
      <c r="MBP31" s="200"/>
      <c r="MBQ31" s="199"/>
      <c r="MBR31" s="200"/>
      <c r="MBS31" s="200"/>
      <c r="MBT31" s="200"/>
      <c r="MBU31" s="199"/>
      <c r="MBV31" s="200"/>
      <c r="MBW31" s="200"/>
      <c r="MBX31" s="200"/>
      <c r="MBY31" s="199"/>
      <c r="MBZ31" s="200"/>
      <c r="MCA31" s="200"/>
      <c r="MCB31" s="200"/>
      <c r="MCC31" s="199"/>
      <c r="MCD31" s="200"/>
      <c r="MCE31" s="200"/>
      <c r="MCF31" s="200"/>
      <c r="MCG31" s="199"/>
      <c r="MCH31" s="200"/>
      <c r="MCI31" s="200"/>
      <c r="MCJ31" s="200"/>
      <c r="MCK31" s="199"/>
      <c r="MCL31" s="200"/>
      <c r="MCM31" s="200"/>
      <c r="MCN31" s="200"/>
      <c r="MCO31" s="199"/>
      <c r="MCP31" s="200"/>
      <c r="MCQ31" s="200"/>
      <c r="MCR31" s="200"/>
      <c r="MCS31" s="199"/>
      <c r="MCT31" s="200"/>
      <c r="MCU31" s="200"/>
      <c r="MCV31" s="200"/>
      <c r="MCW31" s="199"/>
      <c r="MCX31" s="200"/>
      <c r="MCY31" s="200"/>
      <c r="MCZ31" s="200"/>
      <c r="MDA31" s="199"/>
      <c r="MDB31" s="200"/>
      <c r="MDC31" s="200"/>
      <c r="MDD31" s="200"/>
      <c r="MDE31" s="199"/>
      <c r="MDF31" s="200"/>
      <c r="MDG31" s="200"/>
      <c r="MDH31" s="200"/>
      <c r="MDI31" s="199"/>
      <c r="MDJ31" s="200"/>
      <c r="MDK31" s="200"/>
      <c r="MDL31" s="200"/>
      <c r="MDM31" s="199"/>
      <c r="MDN31" s="200"/>
      <c r="MDO31" s="200"/>
      <c r="MDP31" s="200"/>
      <c r="MDQ31" s="199"/>
      <c r="MDR31" s="200"/>
      <c r="MDS31" s="200"/>
      <c r="MDT31" s="200"/>
      <c r="MDU31" s="199"/>
      <c r="MDV31" s="200"/>
      <c r="MDW31" s="200"/>
      <c r="MDX31" s="200"/>
      <c r="MDY31" s="199"/>
      <c r="MDZ31" s="200"/>
      <c r="MEA31" s="200"/>
      <c r="MEB31" s="200"/>
      <c r="MEC31" s="199"/>
      <c r="MED31" s="200"/>
      <c r="MEE31" s="200"/>
      <c r="MEF31" s="200"/>
      <c r="MEG31" s="199"/>
      <c r="MEH31" s="200"/>
      <c r="MEI31" s="200"/>
      <c r="MEJ31" s="200"/>
      <c r="MEK31" s="199"/>
      <c r="MEL31" s="200"/>
      <c r="MEM31" s="200"/>
      <c r="MEN31" s="200"/>
      <c r="MEO31" s="199"/>
      <c r="MEP31" s="200"/>
      <c r="MEQ31" s="200"/>
      <c r="MER31" s="200"/>
      <c r="MES31" s="199"/>
      <c r="MET31" s="200"/>
      <c r="MEU31" s="200"/>
      <c r="MEV31" s="200"/>
      <c r="MEW31" s="199"/>
      <c r="MEX31" s="200"/>
      <c r="MEY31" s="200"/>
      <c r="MEZ31" s="200"/>
      <c r="MFA31" s="199"/>
      <c r="MFB31" s="200"/>
      <c r="MFC31" s="200"/>
      <c r="MFD31" s="200"/>
      <c r="MFE31" s="199"/>
      <c r="MFF31" s="200"/>
      <c r="MFG31" s="200"/>
      <c r="MFH31" s="200"/>
      <c r="MFI31" s="199"/>
      <c r="MFJ31" s="200"/>
      <c r="MFK31" s="200"/>
      <c r="MFL31" s="200"/>
      <c r="MFM31" s="199"/>
      <c r="MFN31" s="200"/>
      <c r="MFO31" s="200"/>
      <c r="MFP31" s="200"/>
      <c r="MFQ31" s="199"/>
      <c r="MFR31" s="200"/>
      <c r="MFS31" s="200"/>
      <c r="MFT31" s="200"/>
      <c r="MFU31" s="199"/>
      <c r="MFV31" s="200"/>
      <c r="MFW31" s="200"/>
      <c r="MFX31" s="200"/>
      <c r="MFY31" s="199"/>
      <c r="MFZ31" s="200"/>
      <c r="MGA31" s="200"/>
      <c r="MGB31" s="200"/>
      <c r="MGC31" s="199"/>
      <c r="MGD31" s="200"/>
      <c r="MGE31" s="200"/>
      <c r="MGF31" s="200"/>
      <c r="MGG31" s="199"/>
      <c r="MGH31" s="200"/>
      <c r="MGI31" s="200"/>
      <c r="MGJ31" s="200"/>
      <c r="MGK31" s="199"/>
      <c r="MGL31" s="200"/>
      <c r="MGM31" s="200"/>
      <c r="MGN31" s="200"/>
      <c r="MGO31" s="199"/>
      <c r="MGP31" s="200"/>
      <c r="MGQ31" s="200"/>
      <c r="MGR31" s="200"/>
      <c r="MGS31" s="199"/>
      <c r="MGT31" s="200"/>
      <c r="MGU31" s="200"/>
      <c r="MGV31" s="200"/>
      <c r="MGW31" s="199"/>
      <c r="MGX31" s="200"/>
      <c r="MGY31" s="200"/>
      <c r="MGZ31" s="200"/>
      <c r="MHA31" s="199"/>
      <c r="MHB31" s="200"/>
      <c r="MHC31" s="200"/>
      <c r="MHD31" s="200"/>
      <c r="MHE31" s="199"/>
      <c r="MHF31" s="200"/>
      <c r="MHG31" s="200"/>
      <c r="MHH31" s="200"/>
      <c r="MHI31" s="199"/>
      <c r="MHJ31" s="200"/>
      <c r="MHK31" s="200"/>
      <c r="MHL31" s="200"/>
      <c r="MHM31" s="199"/>
      <c r="MHN31" s="200"/>
      <c r="MHO31" s="200"/>
      <c r="MHP31" s="200"/>
      <c r="MHQ31" s="199"/>
      <c r="MHR31" s="200"/>
      <c r="MHS31" s="200"/>
      <c r="MHT31" s="200"/>
      <c r="MHU31" s="199"/>
      <c r="MHV31" s="200"/>
      <c r="MHW31" s="200"/>
      <c r="MHX31" s="200"/>
      <c r="MHY31" s="199"/>
      <c r="MHZ31" s="200"/>
      <c r="MIA31" s="200"/>
      <c r="MIB31" s="200"/>
      <c r="MIC31" s="199"/>
      <c r="MID31" s="200"/>
      <c r="MIE31" s="200"/>
      <c r="MIF31" s="200"/>
      <c r="MIG31" s="199"/>
      <c r="MIH31" s="200"/>
      <c r="MII31" s="200"/>
      <c r="MIJ31" s="200"/>
      <c r="MIK31" s="199"/>
      <c r="MIL31" s="200"/>
      <c r="MIM31" s="200"/>
      <c r="MIN31" s="200"/>
      <c r="MIO31" s="199"/>
      <c r="MIP31" s="200"/>
      <c r="MIQ31" s="200"/>
      <c r="MIR31" s="200"/>
      <c r="MIS31" s="199"/>
      <c r="MIT31" s="200"/>
      <c r="MIU31" s="200"/>
      <c r="MIV31" s="200"/>
      <c r="MIW31" s="199"/>
      <c r="MIX31" s="200"/>
      <c r="MIY31" s="200"/>
      <c r="MIZ31" s="200"/>
      <c r="MJA31" s="199"/>
      <c r="MJB31" s="200"/>
      <c r="MJC31" s="200"/>
      <c r="MJD31" s="200"/>
      <c r="MJE31" s="199"/>
      <c r="MJF31" s="200"/>
      <c r="MJG31" s="200"/>
      <c r="MJH31" s="200"/>
      <c r="MJI31" s="199"/>
      <c r="MJJ31" s="200"/>
      <c r="MJK31" s="200"/>
      <c r="MJL31" s="200"/>
      <c r="MJM31" s="199"/>
      <c r="MJN31" s="200"/>
      <c r="MJO31" s="200"/>
      <c r="MJP31" s="200"/>
      <c r="MJQ31" s="199"/>
      <c r="MJR31" s="200"/>
      <c r="MJS31" s="200"/>
      <c r="MJT31" s="200"/>
      <c r="MJU31" s="199"/>
      <c r="MJV31" s="200"/>
      <c r="MJW31" s="200"/>
      <c r="MJX31" s="200"/>
      <c r="MJY31" s="199"/>
      <c r="MJZ31" s="200"/>
      <c r="MKA31" s="200"/>
      <c r="MKB31" s="200"/>
      <c r="MKC31" s="199"/>
      <c r="MKD31" s="200"/>
      <c r="MKE31" s="200"/>
      <c r="MKF31" s="200"/>
      <c r="MKG31" s="199"/>
      <c r="MKH31" s="200"/>
      <c r="MKI31" s="200"/>
      <c r="MKJ31" s="200"/>
      <c r="MKK31" s="199"/>
      <c r="MKL31" s="200"/>
      <c r="MKM31" s="200"/>
      <c r="MKN31" s="200"/>
      <c r="MKO31" s="199"/>
      <c r="MKP31" s="200"/>
      <c r="MKQ31" s="200"/>
      <c r="MKR31" s="200"/>
      <c r="MKS31" s="199"/>
      <c r="MKT31" s="200"/>
      <c r="MKU31" s="200"/>
      <c r="MKV31" s="200"/>
      <c r="MKW31" s="199"/>
      <c r="MKX31" s="200"/>
      <c r="MKY31" s="200"/>
      <c r="MKZ31" s="200"/>
      <c r="MLA31" s="199"/>
      <c r="MLB31" s="200"/>
      <c r="MLC31" s="200"/>
      <c r="MLD31" s="200"/>
      <c r="MLE31" s="199"/>
      <c r="MLF31" s="200"/>
      <c r="MLG31" s="200"/>
      <c r="MLH31" s="200"/>
      <c r="MLI31" s="199"/>
      <c r="MLJ31" s="200"/>
      <c r="MLK31" s="200"/>
      <c r="MLL31" s="200"/>
      <c r="MLM31" s="199"/>
      <c r="MLN31" s="200"/>
      <c r="MLO31" s="200"/>
      <c r="MLP31" s="200"/>
      <c r="MLQ31" s="199"/>
      <c r="MLR31" s="200"/>
      <c r="MLS31" s="200"/>
      <c r="MLT31" s="200"/>
      <c r="MLU31" s="199"/>
      <c r="MLV31" s="200"/>
      <c r="MLW31" s="200"/>
      <c r="MLX31" s="200"/>
      <c r="MLY31" s="199"/>
      <c r="MLZ31" s="200"/>
      <c r="MMA31" s="200"/>
      <c r="MMB31" s="200"/>
      <c r="MMC31" s="199"/>
      <c r="MMD31" s="200"/>
      <c r="MME31" s="200"/>
      <c r="MMF31" s="200"/>
      <c r="MMG31" s="199"/>
      <c r="MMH31" s="200"/>
      <c r="MMI31" s="200"/>
      <c r="MMJ31" s="200"/>
      <c r="MMK31" s="199"/>
      <c r="MML31" s="200"/>
      <c r="MMM31" s="200"/>
      <c r="MMN31" s="200"/>
      <c r="MMO31" s="199"/>
      <c r="MMP31" s="200"/>
      <c r="MMQ31" s="200"/>
      <c r="MMR31" s="200"/>
      <c r="MMS31" s="199"/>
      <c r="MMT31" s="200"/>
      <c r="MMU31" s="200"/>
      <c r="MMV31" s="200"/>
      <c r="MMW31" s="199"/>
      <c r="MMX31" s="200"/>
      <c r="MMY31" s="200"/>
      <c r="MMZ31" s="200"/>
      <c r="MNA31" s="199"/>
      <c r="MNB31" s="200"/>
      <c r="MNC31" s="200"/>
      <c r="MND31" s="200"/>
      <c r="MNE31" s="199"/>
      <c r="MNF31" s="200"/>
      <c r="MNG31" s="200"/>
      <c r="MNH31" s="200"/>
      <c r="MNI31" s="199"/>
      <c r="MNJ31" s="200"/>
      <c r="MNK31" s="200"/>
      <c r="MNL31" s="200"/>
      <c r="MNM31" s="199"/>
      <c r="MNN31" s="200"/>
      <c r="MNO31" s="200"/>
      <c r="MNP31" s="200"/>
      <c r="MNQ31" s="199"/>
      <c r="MNR31" s="200"/>
      <c r="MNS31" s="200"/>
      <c r="MNT31" s="200"/>
      <c r="MNU31" s="199"/>
      <c r="MNV31" s="200"/>
      <c r="MNW31" s="200"/>
      <c r="MNX31" s="200"/>
      <c r="MNY31" s="199"/>
      <c r="MNZ31" s="200"/>
      <c r="MOA31" s="200"/>
      <c r="MOB31" s="200"/>
      <c r="MOC31" s="199"/>
      <c r="MOD31" s="200"/>
      <c r="MOE31" s="200"/>
      <c r="MOF31" s="200"/>
      <c r="MOG31" s="199"/>
      <c r="MOH31" s="200"/>
      <c r="MOI31" s="200"/>
      <c r="MOJ31" s="200"/>
      <c r="MOK31" s="199"/>
      <c r="MOL31" s="200"/>
      <c r="MOM31" s="200"/>
      <c r="MON31" s="200"/>
      <c r="MOO31" s="199"/>
      <c r="MOP31" s="200"/>
      <c r="MOQ31" s="200"/>
      <c r="MOR31" s="200"/>
      <c r="MOS31" s="199"/>
      <c r="MOT31" s="200"/>
      <c r="MOU31" s="200"/>
      <c r="MOV31" s="200"/>
      <c r="MOW31" s="199"/>
      <c r="MOX31" s="200"/>
      <c r="MOY31" s="200"/>
      <c r="MOZ31" s="200"/>
      <c r="MPA31" s="199"/>
      <c r="MPB31" s="200"/>
      <c r="MPC31" s="200"/>
      <c r="MPD31" s="200"/>
      <c r="MPE31" s="199"/>
      <c r="MPF31" s="200"/>
      <c r="MPG31" s="200"/>
      <c r="MPH31" s="200"/>
      <c r="MPI31" s="199"/>
      <c r="MPJ31" s="200"/>
      <c r="MPK31" s="200"/>
      <c r="MPL31" s="200"/>
      <c r="MPM31" s="199"/>
      <c r="MPN31" s="200"/>
      <c r="MPO31" s="200"/>
      <c r="MPP31" s="200"/>
      <c r="MPQ31" s="199"/>
      <c r="MPR31" s="200"/>
      <c r="MPS31" s="200"/>
      <c r="MPT31" s="200"/>
      <c r="MPU31" s="199"/>
      <c r="MPV31" s="200"/>
      <c r="MPW31" s="200"/>
      <c r="MPX31" s="200"/>
      <c r="MPY31" s="199"/>
      <c r="MPZ31" s="200"/>
      <c r="MQA31" s="200"/>
      <c r="MQB31" s="200"/>
      <c r="MQC31" s="199"/>
      <c r="MQD31" s="200"/>
      <c r="MQE31" s="200"/>
      <c r="MQF31" s="200"/>
      <c r="MQG31" s="199"/>
      <c r="MQH31" s="200"/>
      <c r="MQI31" s="200"/>
      <c r="MQJ31" s="200"/>
      <c r="MQK31" s="199"/>
      <c r="MQL31" s="200"/>
      <c r="MQM31" s="200"/>
      <c r="MQN31" s="200"/>
      <c r="MQO31" s="199"/>
      <c r="MQP31" s="200"/>
      <c r="MQQ31" s="200"/>
      <c r="MQR31" s="200"/>
      <c r="MQS31" s="199"/>
      <c r="MQT31" s="200"/>
      <c r="MQU31" s="200"/>
      <c r="MQV31" s="200"/>
      <c r="MQW31" s="199"/>
      <c r="MQX31" s="200"/>
      <c r="MQY31" s="200"/>
      <c r="MQZ31" s="200"/>
      <c r="MRA31" s="199"/>
      <c r="MRB31" s="200"/>
      <c r="MRC31" s="200"/>
      <c r="MRD31" s="200"/>
      <c r="MRE31" s="199"/>
      <c r="MRF31" s="200"/>
      <c r="MRG31" s="200"/>
      <c r="MRH31" s="200"/>
      <c r="MRI31" s="199"/>
      <c r="MRJ31" s="200"/>
      <c r="MRK31" s="200"/>
      <c r="MRL31" s="200"/>
      <c r="MRM31" s="199"/>
      <c r="MRN31" s="200"/>
      <c r="MRO31" s="200"/>
      <c r="MRP31" s="200"/>
      <c r="MRQ31" s="199"/>
      <c r="MRR31" s="200"/>
      <c r="MRS31" s="200"/>
      <c r="MRT31" s="200"/>
      <c r="MRU31" s="199"/>
      <c r="MRV31" s="200"/>
      <c r="MRW31" s="200"/>
      <c r="MRX31" s="200"/>
      <c r="MRY31" s="199"/>
      <c r="MRZ31" s="200"/>
      <c r="MSA31" s="200"/>
      <c r="MSB31" s="200"/>
      <c r="MSC31" s="199"/>
      <c r="MSD31" s="200"/>
      <c r="MSE31" s="200"/>
      <c r="MSF31" s="200"/>
      <c r="MSG31" s="199"/>
      <c r="MSH31" s="200"/>
      <c r="MSI31" s="200"/>
      <c r="MSJ31" s="200"/>
      <c r="MSK31" s="199"/>
      <c r="MSL31" s="200"/>
      <c r="MSM31" s="200"/>
      <c r="MSN31" s="200"/>
      <c r="MSO31" s="199"/>
      <c r="MSP31" s="200"/>
      <c r="MSQ31" s="200"/>
      <c r="MSR31" s="200"/>
      <c r="MSS31" s="199"/>
      <c r="MST31" s="200"/>
      <c r="MSU31" s="200"/>
      <c r="MSV31" s="200"/>
      <c r="MSW31" s="199"/>
      <c r="MSX31" s="200"/>
      <c r="MSY31" s="200"/>
      <c r="MSZ31" s="200"/>
      <c r="MTA31" s="199"/>
      <c r="MTB31" s="200"/>
      <c r="MTC31" s="200"/>
      <c r="MTD31" s="200"/>
      <c r="MTE31" s="199"/>
      <c r="MTF31" s="200"/>
      <c r="MTG31" s="200"/>
      <c r="MTH31" s="200"/>
      <c r="MTI31" s="199"/>
      <c r="MTJ31" s="200"/>
      <c r="MTK31" s="200"/>
      <c r="MTL31" s="200"/>
      <c r="MTM31" s="199"/>
      <c r="MTN31" s="200"/>
      <c r="MTO31" s="200"/>
      <c r="MTP31" s="200"/>
      <c r="MTQ31" s="199"/>
      <c r="MTR31" s="200"/>
      <c r="MTS31" s="200"/>
      <c r="MTT31" s="200"/>
      <c r="MTU31" s="199"/>
      <c r="MTV31" s="200"/>
      <c r="MTW31" s="200"/>
      <c r="MTX31" s="200"/>
      <c r="MTY31" s="199"/>
      <c r="MTZ31" s="200"/>
      <c r="MUA31" s="200"/>
      <c r="MUB31" s="200"/>
      <c r="MUC31" s="199"/>
      <c r="MUD31" s="200"/>
      <c r="MUE31" s="200"/>
      <c r="MUF31" s="200"/>
      <c r="MUG31" s="199"/>
      <c r="MUH31" s="200"/>
      <c r="MUI31" s="200"/>
      <c r="MUJ31" s="200"/>
      <c r="MUK31" s="199"/>
      <c r="MUL31" s="200"/>
      <c r="MUM31" s="200"/>
      <c r="MUN31" s="200"/>
      <c r="MUO31" s="199"/>
      <c r="MUP31" s="200"/>
      <c r="MUQ31" s="200"/>
      <c r="MUR31" s="200"/>
      <c r="MUS31" s="199"/>
      <c r="MUT31" s="200"/>
      <c r="MUU31" s="200"/>
      <c r="MUV31" s="200"/>
      <c r="MUW31" s="199"/>
      <c r="MUX31" s="200"/>
      <c r="MUY31" s="200"/>
      <c r="MUZ31" s="200"/>
      <c r="MVA31" s="199"/>
      <c r="MVB31" s="200"/>
      <c r="MVC31" s="200"/>
      <c r="MVD31" s="200"/>
      <c r="MVE31" s="199"/>
      <c r="MVF31" s="200"/>
      <c r="MVG31" s="200"/>
      <c r="MVH31" s="200"/>
      <c r="MVI31" s="199"/>
      <c r="MVJ31" s="200"/>
      <c r="MVK31" s="200"/>
      <c r="MVL31" s="200"/>
      <c r="MVM31" s="199"/>
      <c r="MVN31" s="200"/>
      <c r="MVO31" s="200"/>
      <c r="MVP31" s="200"/>
      <c r="MVQ31" s="199"/>
      <c r="MVR31" s="200"/>
      <c r="MVS31" s="200"/>
      <c r="MVT31" s="200"/>
      <c r="MVU31" s="199"/>
      <c r="MVV31" s="200"/>
      <c r="MVW31" s="200"/>
      <c r="MVX31" s="200"/>
      <c r="MVY31" s="199"/>
      <c r="MVZ31" s="200"/>
      <c r="MWA31" s="200"/>
      <c r="MWB31" s="200"/>
      <c r="MWC31" s="199"/>
      <c r="MWD31" s="200"/>
      <c r="MWE31" s="200"/>
      <c r="MWF31" s="200"/>
      <c r="MWG31" s="199"/>
      <c r="MWH31" s="200"/>
      <c r="MWI31" s="200"/>
      <c r="MWJ31" s="200"/>
      <c r="MWK31" s="199"/>
      <c r="MWL31" s="200"/>
      <c r="MWM31" s="200"/>
      <c r="MWN31" s="200"/>
      <c r="MWO31" s="199"/>
      <c r="MWP31" s="200"/>
      <c r="MWQ31" s="200"/>
      <c r="MWR31" s="200"/>
      <c r="MWS31" s="199"/>
      <c r="MWT31" s="200"/>
      <c r="MWU31" s="200"/>
      <c r="MWV31" s="200"/>
      <c r="MWW31" s="199"/>
      <c r="MWX31" s="200"/>
      <c r="MWY31" s="200"/>
      <c r="MWZ31" s="200"/>
      <c r="MXA31" s="199"/>
      <c r="MXB31" s="200"/>
      <c r="MXC31" s="200"/>
      <c r="MXD31" s="200"/>
      <c r="MXE31" s="199"/>
      <c r="MXF31" s="200"/>
      <c r="MXG31" s="200"/>
      <c r="MXH31" s="200"/>
      <c r="MXI31" s="199"/>
      <c r="MXJ31" s="200"/>
      <c r="MXK31" s="200"/>
      <c r="MXL31" s="200"/>
      <c r="MXM31" s="199"/>
      <c r="MXN31" s="200"/>
      <c r="MXO31" s="200"/>
      <c r="MXP31" s="200"/>
      <c r="MXQ31" s="199"/>
      <c r="MXR31" s="200"/>
      <c r="MXS31" s="200"/>
      <c r="MXT31" s="200"/>
      <c r="MXU31" s="199"/>
      <c r="MXV31" s="200"/>
      <c r="MXW31" s="200"/>
      <c r="MXX31" s="200"/>
      <c r="MXY31" s="199"/>
      <c r="MXZ31" s="200"/>
      <c r="MYA31" s="200"/>
      <c r="MYB31" s="200"/>
      <c r="MYC31" s="199"/>
      <c r="MYD31" s="200"/>
      <c r="MYE31" s="200"/>
      <c r="MYF31" s="200"/>
      <c r="MYG31" s="199"/>
      <c r="MYH31" s="200"/>
      <c r="MYI31" s="200"/>
      <c r="MYJ31" s="200"/>
      <c r="MYK31" s="199"/>
      <c r="MYL31" s="200"/>
      <c r="MYM31" s="200"/>
      <c r="MYN31" s="200"/>
      <c r="MYO31" s="199"/>
      <c r="MYP31" s="200"/>
      <c r="MYQ31" s="200"/>
      <c r="MYR31" s="200"/>
      <c r="MYS31" s="199"/>
      <c r="MYT31" s="200"/>
      <c r="MYU31" s="200"/>
      <c r="MYV31" s="200"/>
      <c r="MYW31" s="199"/>
      <c r="MYX31" s="200"/>
      <c r="MYY31" s="200"/>
      <c r="MYZ31" s="200"/>
      <c r="MZA31" s="199"/>
      <c r="MZB31" s="200"/>
      <c r="MZC31" s="200"/>
      <c r="MZD31" s="200"/>
      <c r="MZE31" s="199"/>
      <c r="MZF31" s="200"/>
      <c r="MZG31" s="200"/>
      <c r="MZH31" s="200"/>
      <c r="MZI31" s="199"/>
      <c r="MZJ31" s="200"/>
      <c r="MZK31" s="200"/>
      <c r="MZL31" s="200"/>
      <c r="MZM31" s="199"/>
      <c r="MZN31" s="200"/>
      <c r="MZO31" s="200"/>
      <c r="MZP31" s="200"/>
      <c r="MZQ31" s="199"/>
      <c r="MZR31" s="200"/>
      <c r="MZS31" s="200"/>
      <c r="MZT31" s="200"/>
      <c r="MZU31" s="199"/>
      <c r="MZV31" s="200"/>
      <c r="MZW31" s="200"/>
      <c r="MZX31" s="200"/>
      <c r="MZY31" s="199"/>
      <c r="MZZ31" s="200"/>
      <c r="NAA31" s="200"/>
      <c r="NAB31" s="200"/>
      <c r="NAC31" s="199"/>
      <c r="NAD31" s="200"/>
      <c r="NAE31" s="200"/>
      <c r="NAF31" s="200"/>
      <c r="NAG31" s="199"/>
      <c r="NAH31" s="200"/>
      <c r="NAI31" s="200"/>
      <c r="NAJ31" s="200"/>
      <c r="NAK31" s="199"/>
      <c r="NAL31" s="200"/>
      <c r="NAM31" s="200"/>
      <c r="NAN31" s="200"/>
      <c r="NAO31" s="199"/>
      <c r="NAP31" s="200"/>
      <c r="NAQ31" s="200"/>
      <c r="NAR31" s="200"/>
      <c r="NAS31" s="199"/>
      <c r="NAT31" s="200"/>
      <c r="NAU31" s="200"/>
      <c r="NAV31" s="200"/>
      <c r="NAW31" s="199"/>
      <c r="NAX31" s="200"/>
      <c r="NAY31" s="200"/>
      <c r="NAZ31" s="200"/>
      <c r="NBA31" s="199"/>
      <c r="NBB31" s="200"/>
      <c r="NBC31" s="200"/>
      <c r="NBD31" s="200"/>
      <c r="NBE31" s="199"/>
      <c r="NBF31" s="200"/>
      <c r="NBG31" s="200"/>
      <c r="NBH31" s="200"/>
      <c r="NBI31" s="199"/>
      <c r="NBJ31" s="200"/>
      <c r="NBK31" s="200"/>
      <c r="NBL31" s="200"/>
      <c r="NBM31" s="199"/>
      <c r="NBN31" s="200"/>
      <c r="NBO31" s="200"/>
      <c r="NBP31" s="200"/>
      <c r="NBQ31" s="199"/>
      <c r="NBR31" s="200"/>
      <c r="NBS31" s="200"/>
      <c r="NBT31" s="200"/>
      <c r="NBU31" s="199"/>
      <c r="NBV31" s="200"/>
      <c r="NBW31" s="200"/>
      <c r="NBX31" s="200"/>
      <c r="NBY31" s="199"/>
      <c r="NBZ31" s="200"/>
      <c r="NCA31" s="200"/>
      <c r="NCB31" s="200"/>
      <c r="NCC31" s="199"/>
      <c r="NCD31" s="200"/>
      <c r="NCE31" s="200"/>
      <c r="NCF31" s="200"/>
      <c r="NCG31" s="199"/>
      <c r="NCH31" s="200"/>
      <c r="NCI31" s="200"/>
      <c r="NCJ31" s="200"/>
      <c r="NCK31" s="199"/>
      <c r="NCL31" s="200"/>
      <c r="NCM31" s="200"/>
      <c r="NCN31" s="200"/>
      <c r="NCO31" s="199"/>
      <c r="NCP31" s="200"/>
      <c r="NCQ31" s="200"/>
      <c r="NCR31" s="200"/>
      <c r="NCS31" s="199"/>
      <c r="NCT31" s="200"/>
      <c r="NCU31" s="200"/>
      <c r="NCV31" s="200"/>
      <c r="NCW31" s="199"/>
      <c r="NCX31" s="200"/>
      <c r="NCY31" s="200"/>
      <c r="NCZ31" s="200"/>
      <c r="NDA31" s="199"/>
      <c r="NDB31" s="200"/>
      <c r="NDC31" s="200"/>
      <c r="NDD31" s="200"/>
      <c r="NDE31" s="199"/>
      <c r="NDF31" s="200"/>
      <c r="NDG31" s="200"/>
      <c r="NDH31" s="200"/>
      <c r="NDI31" s="199"/>
      <c r="NDJ31" s="200"/>
      <c r="NDK31" s="200"/>
      <c r="NDL31" s="200"/>
      <c r="NDM31" s="199"/>
      <c r="NDN31" s="200"/>
      <c r="NDO31" s="200"/>
      <c r="NDP31" s="200"/>
      <c r="NDQ31" s="199"/>
      <c r="NDR31" s="200"/>
      <c r="NDS31" s="200"/>
      <c r="NDT31" s="200"/>
      <c r="NDU31" s="199"/>
      <c r="NDV31" s="200"/>
      <c r="NDW31" s="200"/>
      <c r="NDX31" s="200"/>
      <c r="NDY31" s="199"/>
      <c r="NDZ31" s="200"/>
      <c r="NEA31" s="200"/>
      <c r="NEB31" s="200"/>
      <c r="NEC31" s="199"/>
      <c r="NED31" s="200"/>
      <c r="NEE31" s="200"/>
      <c r="NEF31" s="200"/>
      <c r="NEG31" s="199"/>
      <c r="NEH31" s="200"/>
      <c r="NEI31" s="200"/>
      <c r="NEJ31" s="200"/>
      <c r="NEK31" s="199"/>
      <c r="NEL31" s="200"/>
      <c r="NEM31" s="200"/>
      <c r="NEN31" s="200"/>
      <c r="NEO31" s="199"/>
      <c r="NEP31" s="200"/>
      <c r="NEQ31" s="200"/>
      <c r="NER31" s="200"/>
      <c r="NES31" s="199"/>
      <c r="NET31" s="200"/>
      <c r="NEU31" s="200"/>
      <c r="NEV31" s="200"/>
      <c r="NEW31" s="199"/>
      <c r="NEX31" s="200"/>
      <c r="NEY31" s="200"/>
      <c r="NEZ31" s="200"/>
      <c r="NFA31" s="199"/>
      <c r="NFB31" s="200"/>
      <c r="NFC31" s="200"/>
      <c r="NFD31" s="200"/>
      <c r="NFE31" s="199"/>
      <c r="NFF31" s="200"/>
      <c r="NFG31" s="200"/>
      <c r="NFH31" s="200"/>
      <c r="NFI31" s="199"/>
      <c r="NFJ31" s="200"/>
      <c r="NFK31" s="200"/>
      <c r="NFL31" s="200"/>
      <c r="NFM31" s="199"/>
      <c r="NFN31" s="200"/>
      <c r="NFO31" s="200"/>
      <c r="NFP31" s="200"/>
      <c r="NFQ31" s="199"/>
      <c r="NFR31" s="200"/>
      <c r="NFS31" s="200"/>
      <c r="NFT31" s="200"/>
      <c r="NFU31" s="199"/>
      <c r="NFV31" s="200"/>
      <c r="NFW31" s="200"/>
      <c r="NFX31" s="200"/>
      <c r="NFY31" s="199"/>
      <c r="NFZ31" s="200"/>
      <c r="NGA31" s="200"/>
      <c r="NGB31" s="200"/>
      <c r="NGC31" s="199"/>
      <c r="NGD31" s="200"/>
      <c r="NGE31" s="200"/>
      <c r="NGF31" s="200"/>
      <c r="NGG31" s="199"/>
      <c r="NGH31" s="200"/>
      <c r="NGI31" s="200"/>
      <c r="NGJ31" s="200"/>
      <c r="NGK31" s="199"/>
      <c r="NGL31" s="200"/>
      <c r="NGM31" s="200"/>
      <c r="NGN31" s="200"/>
      <c r="NGO31" s="199"/>
      <c r="NGP31" s="200"/>
      <c r="NGQ31" s="200"/>
      <c r="NGR31" s="200"/>
      <c r="NGS31" s="199"/>
      <c r="NGT31" s="200"/>
      <c r="NGU31" s="200"/>
      <c r="NGV31" s="200"/>
      <c r="NGW31" s="199"/>
      <c r="NGX31" s="200"/>
      <c r="NGY31" s="200"/>
      <c r="NGZ31" s="200"/>
      <c r="NHA31" s="199"/>
      <c r="NHB31" s="200"/>
      <c r="NHC31" s="200"/>
      <c r="NHD31" s="200"/>
      <c r="NHE31" s="199"/>
      <c r="NHF31" s="200"/>
      <c r="NHG31" s="200"/>
      <c r="NHH31" s="200"/>
      <c r="NHI31" s="199"/>
      <c r="NHJ31" s="200"/>
      <c r="NHK31" s="200"/>
      <c r="NHL31" s="200"/>
      <c r="NHM31" s="199"/>
      <c r="NHN31" s="200"/>
      <c r="NHO31" s="200"/>
      <c r="NHP31" s="200"/>
      <c r="NHQ31" s="199"/>
      <c r="NHR31" s="200"/>
      <c r="NHS31" s="200"/>
      <c r="NHT31" s="200"/>
      <c r="NHU31" s="199"/>
      <c r="NHV31" s="200"/>
      <c r="NHW31" s="200"/>
      <c r="NHX31" s="200"/>
      <c r="NHY31" s="199"/>
      <c r="NHZ31" s="200"/>
      <c r="NIA31" s="200"/>
      <c r="NIB31" s="200"/>
      <c r="NIC31" s="199"/>
      <c r="NID31" s="200"/>
      <c r="NIE31" s="200"/>
      <c r="NIF31" s="200"/>
      <c r="NIG31" s="199"/>
      <c r="NIH31" s="200"/>
      <c r="NII31" s="200"/>
      <c r="NIJ31" s="200"/>
      <c r="NIK31" s="199"/>
      <c r="NIL31" s="200"/>
      <c r="NIM31" s="200"/>
      <c r="NIN31" s="200"/>
      <c r="NIO31" s="199"/>
      <c r="NIP31" s="200"/>
      <c r="NIQ31" s="200"/>
      <c r="NIR31" s="200"/>
      <c r="NIS31" s="199"/>
      <c r="NIT31" s="200"/>
      <c r="NIU31" s="200"/>
      <c r="NIV31" s="200"/>
      <c r="NIW31" s="199"/>
      <c r="NIX31" s="200"/>
      <c r="NIY31" s="200"/>
      <c r="NIZ31" s="200"/>
      <c r="NJA31" s="199"/>
      <c r="NJB31" s="200"/>
      <c r="NJC31" s="200"/>
      <c r="NJD31" s="200"/>
      <c r="NJE31" s="199"/>
      <c r="NJF31" s="200"/>
      <c r="NJG31" s="200"/>
      <c r="NJH31" s="200"/>
      <c r="NJI31" s="199"/>
      <c r="NJJ31" s="200"/>
      <c r="NJK31" s="200"/>
      <c r="NJL31" s="200"/>
      <c r="NJM31" s="199"/>
      <c r="NJN31" s="200"/>
      <c r="NJO31" s="200"/>
      <c r="NJP31" s="200"/>
      <c r="NJQ31" s="199"/>
      <c r="NJR31" s="200"/>
      <c r="NJS31" s="200"/>
      <c r="NJT31" s="200"/>
      <c r="NJU31" s="199"/>
      <c r="NJV31" s="200"/>
      <c r="NJW31" s="200"/>
      <c r="NJX31" s="200"/>
      <c r="NJY31" s="199"/>
      <c r="NJZ31" s="200"/>
      <c r="NKA31" s="200"/>
      <c r="NKB31" s="200"/>
      <c r="NKC31" s="199"/>
      <c r="NKD31" s="200"/>
      <c r="NKE31" s="200"/>
      <c r="NKF31" s="200"/>
      <c r="NKG31" s="199"/>
      <c r="NKH31" s="200"/>
      <c r="NKI31" s="200"/>
      <c r="NKJ31" s="200"/>
      <c r="NKK31" s="199"/>
      <c r="NKL31" s="200"/>
      <c r="NKM31" s="200"/>
      <c r="NKN31" s="200"/>
      <c r="NKO31" s="199"/>
      <c r="NKP31" s="200"/>
      <c r="NKQ31" s="200"/>
      <c r="NKR31" s="200"/>
      <c r="NKS31" s="199"/>
      <c r="NKT31" s="200"/>
      <c r="NKU31" s="200"/>
      <c r="NKV31" s="200"/>
      <c r="NKW31" s="199"/>
      <c r="NKX31" s="200"/>
      <c r="NKY31" s="200"/>
      <c r="NKZ31" s="200"/>
      <c r="NLA31" s="199"/>
      <c r="NLB31" s="200"/>
      <c r="NLC31" s="200"/>
      <c r="NLD31" s="200"/>
      <c r="NLE31" s="199"/>
      <c r="NLF31" s="200"/>
      <c r="NLG31" s="200"/>
      <c r="NLH31" s="200"/>
      <c r="NLI31" s="199"/>
      <c r="NLJ31" s="200"/>
      <c r="NLK31" s="200"/>
      <c r="NLL31" s="200"/>
      <c r="NLM31" s="199"/>
      <c r="NLN31" s="200"/>
      <c r="NLO31" s="200"/>
      <c r="NLP31" s="200"/>
      <c r="NLQ31" s="199"/>
      <c r="NLR31" s="200"/>
      <c r="NLS31" s="200"/>
      <c r="NLT31" s="200"/>
      <c r="NLU31" s="199"/>
      <c r="NLV31" s="200"/>
      <c r="NLW31" s="200"/>
      <c r="NLX31" s="200"/>
      <c r="NLY31" s="199"/>
      <c r="NLZ31" s="200"/>
      <c r="NMA31" s="200"/>
      <c r="NMB31" s="200"/>
      <c r="NMC31" s="199"/>
      <c r="NMD31" s="200"/>
      <c r="NME31" s="200"/>
      <c r="NMF31" s="200"/>
      <c r="NMG31" s="199"/>
      <c r="NMH31" s="200"/>
      <c r="NMI31" s="200"/>
      <c r="NMJ31" s="200"/>
      <c r="NMK31" s="199"/>
      <c r="NML31" s="200"/>
      <c r="NMM31" s="200"/>
      <c r="NMN31" s="200"/>
      <c r="NMO31" s="199"/>
      <c r="NMP31" s="200"/>
      <c r="NMQ31" s="200"/>
      <c r="NMR31" s="200"/>
      <c r="NMS31" s="199"/>
      <c r="NMT31" s="200"/>
      <c r="NMU31" s="200"/>
      <c r="NMV31" s="200"/>
      <c r="NMW31" s="199"/>
      <c r="NMX31" s="200"/>
      <c r="NMY31" s="200"/>
      <c r="NMZ31" s="200"/>
      <c r="NNA31" s="199"/>
      <c r="NNB31" s="200"/>
      <c r="NNC31" s="200"/>
      <c r="NND31" s="200"/>
      <c r="NNE31" s="199"/>
      <c r="NNF31" s="200"/>
      <c r="NNG31" s="200"/>
      <c r="NNH31" s="200"/>
      <c r="NNI31" s="199"/>
      <c r="NNJ31" s="200"/>
      <c r="NNK31" s="200"/>
      <c r="NNL31" s="200"/>
      <c r="NNM31" s="199"/>
      <c r="NNN31" s="200"/>
      <c r="NNO31" s="200"/>
      <c r="NNP31" s="200"/>
      <c r="NNQ31" s="199"/>
      <c r="NNR31" s="200"/>
      <c r="NNS31" s="200"/>
      <c r="NNT31" s="200"/>
      <c r="NNU31" s="199"/>
      <c r="NNV31" s="200"/>
      <c r="NNW31" s="200"/>
      <c r="NNX31" s="200"/>
      <c r="NNY31" s="199"/>
      <c r="NNZ31" s="200"/>
      <c r="NOA31" s="200"/>
      <c r="NOB31" s="200"/>
      <c r="NOC31" s="199"/>
      <c r="NOD31" s="200"/>
      <c r="NOE31" s="200"/>
      <c r="NOF31" s="200"/>
      <c r="NOG31" s="199"/>
      <c r="NOH31" s="200"/>
      <c r="NOI31" s="200"/>
      <c r="NOJ31" s="200"/>
      <c r="NOK31" s="199"/>
      <c r="NOL31" s="200"/>
      <c r="NOM31" s="200"/>
      <c r="NON31" s="200"/>
      <c r="NOO31" s="199"/>
      <c r="NOP31" s="200"/>
      <c r="NOQ31" s="200"/>
      <c r="NOR31" s="200"/>
      <c r="NOS31" s="199"/>
      <c r="NOT31" s="200"/>
      <c r="NOU31" s="200"/>
      <c r="NOV31" s="200"/>
      <c r="NOW31" s="199"/>
      <c r="NOX31" s="200"/>
      <c r="NOY31" s="200"/>
      <c r="NOZ31" s="200"/>
      <c r="NPA31" s="199"/>
      <c r="NPB31" s="200"/>
      <c r="NPC31" s="200"/>
      <c r="NPD31" s="200"/>
      <c r="NPE31" s="199"/>
      <c r="NPF31" s="200"/>
      <c r="NPG31" s="200"/>
      <c r="NPH31" s="200"/>
      <c r="NPI31" s="199"/>
      <c r="NPJ31" s="200"/>
      <c r="NPK31" s="200"/>
      <c r="NPL31" s="200"/>
      <c r="NPM31" s="199"/>
      <c r="NPN31" s="200"/>
      <c r="NPO31" s="200"/>
      <c r="NPP31" s="200"/>
      <c r="NPQ31" s="199"/>
      <c r="NPR31" s="200"/>
      <c r="NPS31" s="200"/>
      <c r="NPT31" s="200"/>
      <c r="NPU31" s="199"/>
      <c r="NPV31" s="200"/>
      <c r="NPW31" s="200"/>
      <c r="NPX31" s="200"/>
      <c r="NPY31" s="199"/>
      <c r="NPZ31" s="200"/>
      <c r="NQA31" s="200"/>
      <c r="NQB31" s="200"/>
      <c r="NQC31" s="199"/>
      <c r="NQD31" s="200"/>
      <c r="NQE31" s="200"/>
      <c r="NQF31" s="200"/>
      <c r="NQG31" s="199"/>
      <c r="NQH31" s="200"/>
      <c r="NQI31" s="200"/>
      <c r="NQJ31" s="200"/>
      <c r="NQK31" s="199"/>
      <c r="NQL31" s="200"/>
      <c r="NQM31" s="200"/>
      <c r="NQN31" s="200"/>
      <c r="NQO31" s="199"/>
      <c r="NQP31" s="200"/>
      <c r="NQQ31" s="200"/>
      <c r="NQR31" s="200"/>
      <c r="NQS31" s="199"/>
      <c r="NQT31" s="200"/>
      <c r="NQU31" s="200"/>
      <c r="NQV31" s="200"/>
      <c r="NQW31" s="199"/>
      <c r="NQX31" s="200"/>
      <c r="NQY31" s="200"/>
      <c r="NQZ31" s="200"/>
      <c r="NRA31" s="199"/>
      <c r="NRB31" s="200"/>
      <c r="NRC31" s="200"/>
      <c r="NRD31" s="200"/>
      <c r="NRE31" s="199"/>
      <c r="NRF31" s="200"/>
      <c r="NRG31" s="200"/>
      <c r="NRH31" s="200"/>
      <c r="NRI31" s="199"/>
      <c r="NRJ31" s="200"/>
      <c r="NRK31" s="200"/>
      <c r="NRL31" s="200"/>
      <c r="NRM31" s="199"/>
      <c r="NRN31" s="200"/>
      <c r="NRO31" s="200"/>
      <c r="NRP31" s="200"/>
      <c r="NRQ31" s="199"/>
      <c r="NRR31" s="200"/>
      <c r="NRS31" s="200"/>
      <c r="NRT31" s="200"/>
      <c r="NRU31" s="199"/>
      <c r="NRV31" s="200"/>
      <c r="NRW31" s="200"/>
      <c r="NRX31" s="200"/>
      <c r="NRY31" s="199"/>
      <c r="NRZ31" s="200"/>
      <c r="NSA31" s="200"/>
      <c r="NSB31" s="200"/>
      <c r="NSC31" s="199"/>
      <c r="NSD31" s="200"/>
      <c r="NSE31" s="200"/>
      <c r="NSF31" s="200"/>
      <c r="NSG31" s="199"/>
      <c r="NSH31" s="200"/>
      <c r="NSI31" s="200"/>
      <c r="NSJ31" s="200"/>
      <c r="NSK31" s="199"/>
      <c r="NSL31" s="200"/>
      <c r="NSM31" s="200"/>
      <c r="NSN31" s="200"/>
      <c r="NSO31" s="199"/>
      <c r="NSP31" s="200"/>
      <c r="NSQ31" s="200"/>
      <c r="NSR31" s="200"/>
      <c r="NSS31" s="199"/>
      <c r="NST31" s="200"/>
      <c r="NSU31" s="200"/>
      <c r="NSV31" s="200"/>
      <c r="NSW31" s="199"/>
      <c r="NSX31" s="200"/>
      <c r="NSY31" s="200"/>
      <c r="NSZ31" s="200"/>
      <c r="NTA31" s="199"/>
      <c r="NTB31" s="200"/>
      <c r="NTC31" s="200"/>
      <c r="NTD31" s="200"/>
      <c r="NTE31" s="199"/>
      <c r="NTF31" s="200"/>
      <c r="NTG31" s="200"/>
      <c r="NTH31" s="200"/>
      <c r="NTI31" s="199"/>
      <c r="NTJ31" s="200"/>
      <c r="NTK31" s="200"/>
      <c r="NTL31" s="200"/>
      <c r="NTM31" s="199"/>
      <c r="NTN31" s="200"/>
      <c r="NTO31" s="200"/>
      <c r="NTP31" s="200"/>
      <c r="NTQ31" s="199"/>
      <c r="NTR31" s="200"/>
      <c r="NTS31" s="200"/>
      <c r="NTT31" s="200"/>
      <c r="NTU31" s="199"/>
      <c r="NTV31" s="200"/>
      <c r="NTW31" s="200"/>
      <c r="NTX31" s="200"/>
      <c r="NTY31" s="199"/>
      <c r="NTZ31" s="200"/>
      <c r="NUA31" s="200"/>
      <c r="NUB31" s="200"/>
      <c r="NUC31" s="199"/>
      <c r="NUD31" s="200"/>
      <c r="NUE31" s="200"/>
      <c r="NUF31" s="200"/>
      <c r="NUG31" s="199"/>
      <c r="NUH31" s="200"/>
      <c r="NUI31" s="200"/>
      <c r="NUJ31" s="200"/>
      <c r="NUK31" s="199"/>
      <c r="NUL31" s="200"/>
      <c r="NUM31" s="200"/>
      <c r="NUN31" s="200"/>
      <c r="NUO31" s="199"/>
      <c r="NUP31" s="200"/>
      <c r="NUQ31" s="200"/>
      <c r="NUR31" s="200"/>
      <c r="NUS31" s="199"/>
      <c r="NUT31" s="200"/>
      <c r="NUU31" s="200"/>
      <c r="NUV31" s="200"/>
      <c r="NUW31" s="199"/>
      <c r="NUX31" s="200"/>
      <c r="NUY31" s="200"/>
      <c r="NUZ31" s="200"/>
      <c r="NVA31" s="199"/>
      <c r="NVB31" s="200"/>
      <c r="NVC31" s="200"/>
      <c r="NVD31" s="200"/>
      <c r="NVE31" s="199"/>
      <c r="NVF31" s="200"/>
      <c r="NVG31" s="200"/>
      <c r="NVH31" s="200"/>
      <c r="NVI31" s="199"/>
      <c r="NVJ31" s="200"/>
      <c r="NVK31" s="200"/>
      <c r="NVL31" s="200"/>
      <c r="NVM31" s="199"/>
      <c r="NVN31" s="200"/>
      <c r="NVO31" s="200"/>
      <c r="NVP31" s="200"/>
      <c r="NVQ31" s="199"/>
      <c r="NVR31" s="200"/>
      <c r="NVS31" s="200"/>
      <c r="NVT31" s="200"/>
      <c r="NVU31" s="199"/>
      <c r="NVV31" s="200"/>
      <c r="NVW31" s="200"/>
      <c r="NVX31" s="200"/>
      <c r="NVY31" s="199"/>
      <c r="NVZ31" s="200"/>
      <c r="NWA31" s="200"/>
      <c r="NWB31" s="200"/>
      <c r="NWC31" s="199"/>
      <c r="NWD31" s="200"/>
      <c r="NWE31" s="200"/>
      <c r="NWF31" s="200"/>
      <c r="NWG31" s="199"/>
      <c r="NWH31" s="200"/>
      <c r="NWI31" s="200"/>
      <c r="NWJ31" s="200"/>
      <c r="NWK31" s="199"/>
      <c r="NWL31" s="200"/>
      <c r="NWM31" s="200"/>
      <c r="NWN31" s="200"/>
      <c r="NWO31" s="199"/>
      <c r="NWP31" s="200"/>
      <c r="NWQ31" s="200"/>
      <c r="NWR31" s="200"/>
      <c r="NWS31" s="199"/>
      <c r="NWT31" s="200"/>
      <c r="NWU31" s="200"/>
      <c r="NWV31" s="200"/>
      <c r="NWW31" s="199"/>
      <c r="NWX31" s="200"/>
      <c r="NWY31" s="200"/>
      <c r="NWZ31" s="200"/>
      <c r="NXA31" s="199"/>
      <c r="NXB31" s="200"/>
      <c r="NXC31" s="200"/>
      <c r="NXD31" s="200"/>
      <c r="NXE31" s="199"/>
      <c r="NXF31" s="200"/>
      <c r="NXG31" s="200"/>
      <c r="NXH31" s="200"/>
      <c r="NXI31" s="199"/>
      <c r="NXJ31" s="200"/>
      <c r="NXK31" s="200"/>
      <c r="NXL31" s="200"/>
      <c r="NXM31" s="199"/>
      <c r="NXN31" s="200"/>
      <c r="NXO31" s="200"/>
      <c r="NXP31" s="200"/>
      <c r="NXQ31" s="199"/>
      <c r="NXR31" s="200"/>
      <c r="NXS31" s="200"/>
      <c r="NXT31" s="200"/>
      <c r="NXU31" s="199"/>
      <c r="NXV31" s="200"/>
      <c r="NXW31" s="200"/>
      <c r="NXX31" s="200"/>
      <c r="NXY31" s="199"/>
      <c r="NXZ31" s="200"/>
      <c r="NYA31" s="200"/>
      <c r="NYB31" s="200"/>
      <c r="NYC31" s="199"/>
      <c r="NYD31" s="200"/>
      <c r="NYE31" s="200"/>
      <c r="NYF31" s="200"/>
      <c r="NYG31" s="199"/>
      <c r="NYH31" s="200"/>
      <c r="NYI31" s="200"/>
      <c r="NYJ31" s="200"/>
      <c r="NYK31" s="199"/>
      <c r="NYL31" s="200"/>
      <c r="NYM31" s="200"/>
      <c r="NYN31" s="200"/>
      <c r="NYO31" s="199"/>
      <c r="NYP31" s="200"/>
      <c r="NYQ31" s="200"/>
      <c r="NYR31" s="200"/>
      <c r="NYS31" s="199"/>
      <c r="NYT31" s="200"/>
      <c r="NYU31" s="200"/>
      <c r="NYV31" s="200"/>
      <c r="NYW31" s="199"/>
      <c r="NYX31" s="200"/>
      <c r="NYY31" s="200"/>
      <c r="NYZ31" s="200"/>
      <c r="NZA31" s="199"/>
      <c r="NZB31" s="200"/>
      <c r="NZC31" s="200"/>
      <c r="NZD31" s="200"/>
      <c r="NZE31" s="199"/>
      <c r="NZF31" s="200"/>
      <c r="NZG31" s="200"/>
      <c r="NZH31" s="200"/>
      <c r="NZI31" s="199"/>
      <c r="NZJ31" s="200"/>
      <c r="NZK31" s="200"/>
      <c r="NZL31" s="200"/>
      <c r="NZM31" s="199"/>
      <c r="NZN31" s="200"/>
      <c r="NZO31" s="200"/>
      <c r="NZP31" s="200"/>
      <c r="NZQ31" s="199"/>
      <c r="NZR31" s="200"/>
      <c r="NZS31" s="200"/>
      <c r="NZT31" s="200"/>
      <c r="NZU31" s="199"/>
      <c r="NZV31" s="200"/>
      <c r="NZW31" s="200"/>
      <c r="NZX31" s="200"/>
      <c r="NZY31" s="199"/>
      <c r="NZZ31" s="200"/>
      <c r="OAA31" s="200"/>
      <c r="OAB31" s="200"/>
      <c r="OAC31" s="199"/>
      <c r="OAD31" s="200"/>
      <c r="OAE31" s="200"/>
      <c r="OAF31" s="200"/>
      <c r="OAG31" s="199"/>
      <c r="OAH31" s="200"/>
      <c r="OAI31" s="200"/>
      <c r="OAJ31" s="200"/>
      <c r="OAK31" s="199"/>
      <c r="OAL31" s="200"/>
      <c r="OAM31" s="200"/>
      <c r="OAN31" s="200"/>
      <c r="OAO31" s="199"/>
      <c r="OAP31" s="200"/>
      <c r="OAQ31" s="200"/>
      <c r="OAR31" s="200"/>
      <c r="OAS31" s="199"/>
      <c r="OAT31" s="200"/>
      <c r="OAU31" s="200"/>
      <c r="OAV31" s="200"/>
      <c r="OAW31" s="199"/>
      <c r="OAX31" s="200"/>
      <c r="OAY31" s="200"/>
      <c r="OAZ31" s="200"/>
      <c r="OBA31" s="199"/>
      <c r="OBB31" s="200"/>
      <c r="OBC31" s="200"/>
      <c r="OBD31" s="200"/>
      <c r="OBE31" s="199"/>
      <c r="OBF31" s="200"/>
      <c r="OBG31" s="200"/>
      <c r="OBH31" s="200"/>
      <c r="OBI31" s="199"/>
      <c r="OBJ31" s="200"/>
      <c r="OBK31" s="200"/>
      <c r="OBL31" s="200"/>
      <c r="OBM31" s="199"/>
      <c r="OBN31" s="200"/>
      <c r="OBO31" s="200"/>
      <c r="OBP31" s="200"/>
      <c r="OBQ31" s="199"/>
      <c r="OBR31" s="200"/>
      <c r="OBS31" s="200"/>
      <c r="OBT31" s="200"/>
      <c r="OBU31" s="199"/>
      <c r="OBV31" s="200"/>
      <c r="OBW31" s="200"/>
      <c r="OBX31" s="200"/>
      <c r="OBY31" s="199"/>
      <c r="OBZ31" s="200"/>
      <c r="OCA31" s="200"/>
      <c r="OCB31" s="200"/>
      <c r="OCC31" s="199"/>
      <c r="OCD31" s="200"/>
      <c r="OCE31" s="200"/>
      <c r="OCF31" s="200"/>
      <c r="OCG31" s="199"/>
      <c r="OCH31" s="200"/>
      <c r="OCI31" s="200"/>
      <c r="OCJ31" s="200"/>
      <c r="OCK31" s="199"/>
      <c r="OCL31" s="200"/>
      <c r="OCM31" s="200"/>
      <c r="OCN31" s="200"/>
      <c r="OCO31" s="199"/>
      <c r="OCP31" s="200"/>
      <c r="OCQ31" s="200"/>
      <c r="OCR31" s="200"/>
      <c r="OCS31" s="199"/>
      <c r="OCT31" s="200"/>
      <c r="OCU31" s="200"/>
      <c r="OCV31" s="200"/>
      <c r="OCW31" s="199"/>
      <c r="OCX31" s="200"/>
      <c r="OCY31" s="200"/>
      <c r="OCZ31" s="200"/>
      <c r="ODA31" s="199"/>
      <c r="ODB31" s="200"/>
      <c r="ODC31" s="200"/>
      <c r="ODD31" s="200"/>
      <c r="ODE31" s="199"/>
      <c r="ODF31" s="200"/>
      <c r="ODG31" s="200"/>
      <c r="ODH31" s="200"/>
      <c r="ODI31" s="199"/>
      <c r="ODJ31" s="200"/>
      <c r="ODK31" s="200"/>
      <c r="ODL31" s="200"/>
      <c r="ODM31" s="199"/>
      <c r="ODN31" s="200"/>
      <c r="ODO31" s="200"/>
      <c r="ODP31" s="200"/>
      <c r="ODQ31" s="199"/>
      <c r="ODR31" s="200"/>
      <c r="ODS31" s="200"/>
      <c r="ODT31" s="200"/>
      <c r="ODU31" s="199"/>
      <c r="ODV31" s="200"/>
      <c r="ODW31" s="200"/>
      <c r="ODX31" s="200"/>
      <c r="ODY31" s="199"/>
      <c r="ODZ31" s="200"/>
      <c r="OEA31" s="200"/>
      <c r="OEB31" s="200"/>
      <c r="OEC31" s="199"/>
      <c r="OED31" s="200"/>
      <c r="OEE31" s="200"/>
      <c r="OEF31" s="200"/>
      <c r="OEG31" s="199"/>
      <c r="OEH31" s="200"/>
      <c r="OEI31" s="200"/>
      <c r="OEJ31" s="200"/>
      <c r="OEK31" s="199"/>
      <c r="OEL31" s="200"/>
      <c r="OEM31" s="200"/>
      <c r="OEN31" s="200"/>
      <c r="OEO31" s="199"/>
      <c r="OEP31" s="200"/>
      <c r="OEQ31" s="200"/>
      <c r="OER31" s="200"/>
      <c r="OES31" s="199"/>
      <c r="OET31" s="200"/>
      <c r="OEU31" s="200"/>
      <c r="OEV31" s="200"/>
      <c r="OEW31" s="199"/>
      <c r="OEX31" s="200"/>
      <c r="OEY31" s="200"/>
      <c r="OEZ31" s="200"/>
      <c r="OFA31" s="199"/>
      <c r="OFB31" s="200"/>
      <c r="OFC31" s="200"/>
      <c r="OFD31" s="200"/>
      <c r="OFE31" s="199"/>
      <c r="OFF31" s="200"/>
      <c r="OFG31" s="200"/>
      <c r="OFH31" s="200"/>
      <c r="OFI31" s="199"/>
      <c r="OFJ31" s="200"/>
      <c r="OFK31" s="200"/>
      <c r="OFL31" s="200"/>
      <c r="OFM31" s="199"/>
      <c r="OFN31" s="200"/>
      <c r="OFO31" s="200"/>
      <c r="OFP31" s="200"/>
      <c r="OFQ31" s="199"/>
      <c r="OFR31" s="200"/>
      <c r="OFS31" s="200"/>
      <c r="OFT31" s="200"/>
      <c r="OFU31" s="199"/>
      <c r="OFV31" s="200"/>
      <c r="OFW31" s="200"/>
      <c r="OFX31" s="200"/>
      <c r="OFY31" s="199"/>
      <c r="OFZ31" s="200"/>
      <c r="OGA31" s="200"/>
      <c r="OGB31" s="200"/>
      <c r="OGC31" s="199"/>
      <c r="OGD31" s="200"/>
      <c r="OGE31" s="200"/>
      <c r="OGF31" s="200"/>
      <c r="OGG31" s="199"/>
      <c r="OGH31" s="200"/>
      <c r="OGI31" s="200"/>
      <c r="OGJ31" s="200"/>
      <c r="OGK31" s="199"/>
      <c r="OGL31" s="200"/>
      <c r="OGM31" s="200"/>
      <c r="OGN31" s="200"/>
      <c r="OGO31" s="199"/>
      <c r="OGP31" s="200"/>
      <c r="OGQ31" s="200"/>
      <c r="OGR31" s="200"/>
      <c r="OGS31" s="199"/>
      <c r="OGT31" s="200"/>
      <c r="OGU31" s="200"/>
      <c r="OGV31" s="200"/>
      <c r="OGW31" s="199"/>
      <c r="OGX31" s="200"/>
      <c r="OGY31" s="200"/>
      <c r="OGZ31" s="200"/>
      <c r="OHA31" s="199"/>
      <c r="OHB31" s="200"/>
      <c r="OHC31" s="200"/>
      <c r="OHD31" s="200"/>
      <c r="OHE31" s="199"/>
      <c r="OHF31" s="200"/>
      <c r="OHG31" s="200"/>
      <c r="OHH31" s="200"/>
      <c r="OHI31" s="199"/>
      <c r="OHJ31" s="200"/>
      <c r="OHK31" s="200"/>
      <c r="OHL31" s="200"/>
      <c r="OHM31" s="199"/>
      <c r="OHN31" s="200"/>
      <c r="OHO31" s="200"/>
      <c r="OHP31" s="200"/>
      <c r="OHQ31" s="199"/>
      <c r="OHR31" s="200"/>
      <c r="OHS31" s="200"/>
      <c r="OHT31" s="200"/>
      <c r="OHU31" s="199"/>
      <c r="OHV31" s="200"/>
      <c r="OHW31" s="200"/>
      <c r="OHX31" s="200"/>
      <c r="OHY31" s="199"/>
      <c r="OHZ31" s="200"/>
      <c r="OIA31" s="200"/>
      <c r="OIB31" s="200"/>
      <c r="OIC31" s="199"/>
      <c r="OID31" s="200"/>
      <c r="OIE31" s="200"/>
      <c r="OIF31" s="200"/>
      <c r="OIG31" s="199"/>
      <c r="OIH31" s="200"/>
      <c r="OII31" s="200"/>
      <c r="OIJ31" s="200"/>
      <c r="OIK31" s="199"/>
      <c r="OIL31" s="200"/>
      <c r="OIM31" s="200"/>
      <c r="OIN31" s="200"/>
      <c r="OIO31" s="199"/>
      <c r="OIP31" s="200"/>
      <c r="OIQ31" s="200"/>
      <c r="OIR31" s="200"/>
      <c r="OIS31" s="199"/>
      <c r="OIT31" s="200"/>
      <c r="OIU31" s="200"/>
      <c r="OIV31" s="200"/>
      <c r="OIW31" s="199"/>
      <c r="OIX31" s="200"/>
      <c r="OIY31" s="200"/>
      <c r="OIZ31" s="200"/>
      <c r="OJA31" s="199"/>
      <c r="OJB31" s="200"/>
      <c r="OJC31" s="200"/>
      <c r="OJD31" s="200"/>
      <c r="OJE31" s="199"/>
      <c r="OJF31" s="200"/>
      <c r="OJG31" s="200"/>
      <c r="OJH31" s="200"/>
      <c r="OJI31" s="199"/>
      <c r="OJJ31" s="200"/>
      <c r="OJK31" s="200"/>
      <c r="OJL31" s="200"/>
      <c r="OJM31" s="199"/>
      <c r="OJN31" s="200"/>
      <c r="OJO31" s="200"/>
      <c r="OJP31" s="200"/>
      <c r="OJQ31" s="199"/>
      <c r="OJR31" s="200"/>
      <c r="OJS31" s="200"/>
      <c r="OJT31" s="200"/>
      <c r="OJU31" s="199"/>
      <c r="OJV31" s="200"/>
      <c r="OJW31" s="200"/>
      <c r="OJX31" s="200"/>
      <c r="OJY31" s="199"/>
      <c r="OJZ31" s="200"/>
      <c r="OKA31" s="200"/>
      <c r="OKB31" s="200"/>
      <c r="OKC31" s="199"/>
      <c r="OKD31" s="200"/>
      <c r="OKE31" s="200"/>
      <c r="OKF31" s="200"/>
      <c r="OKG31" s="199"/>
      <c r="OKH31" s="200"/>
      <c r="OKI31" s="200"/>
      <c r="OKJ31" s="200"/>
      <c r="OKK31" s="199"/>
      <c r="OKL31" s="200"/>
      <c r="OKM31" s="200"/>
      <c r="OKN31" s="200"/>
      <c r="OKO31" s="199"/>
      <c r="OKP31" s="200"/>
      <c r="OKQ31" s="200"/>
      <c r="OKR31" s="200"/>
      <c r="OKS31" s="199"/>
      <c r="OKT31" s="200"/>
      <c r="OKU31" s="200"/>
      <c r="OKV31" s="200"/>
      <c r="OKW31" s="199"/>
      <c r="OKX31" s="200"/>
      <c r="OKY31" s="200"/>
      <c r="OKZ31" s="200"/>
      <c r="OLA31" s="199"/>
      <c r="OLB31" s="200"/>
      <c r="OLC31" s="200"/>
      <c r="OLD31" s="200"/>
      <c r="OLE31" s="199"/>
      <c r="OLF31" s="200"/>
      <c r="OLG31" s="200"/>
      <c r="OLH31" s="200"/>
      <c r="OLI31" s="199"/>
      <c r="OLJ31" s="200"/>
      <c r="OLK31" s="200"/>
      <c r="OLL31" s="200"/>
      <c r="OLM31" s="199"/>
      <c r="OLN31" s="200"/>
      <c r="OLO31" s="200"/>
      <c r="OLP31" s="200"/>
      <c r="OLQ31" s="199"/>
      <c r="OLR31" s="200"/>
      <c r="OLS31" s="200"/>
      <c r="OLT31" s="200"/>
      <c r="OLU31" s="199"/>
      <c r="OLV31" s="200"/>
      <c r="OLW31" s="200"/>
      <c r="OLX31" s="200"/>
      <c r="OLY31" s="199"/>
      <c r="OLZ31" s="200"/>
      <c r="OMA31" s="200"/>
      <c r="OMB31" s="200"/>
      <c r="OMC31" s="199"/>
      <c r="OMD31" s="200"/>
      <c r="OME31" s="200"/>
      <c r="OMF31" s="200"/>
      <c r="OMG31" s="199"/>
      <c r="OMH31" s="200"/>
      <c r="OMI31" s="200"/>
      <c r="OMJ31" s="200"/>
      <c r="OMK31" s="199"/>
      <c r="OML31" s="200"/>
      <c r="OMM31" s="200"/>
      <c r="OMN31" s="200"/>
      <c r="OMO31" s="199"/>
      <c r="OMP31" s="200"/>
      <c r="OMQ31" s="200"/>
      <c r="OMR31" s="200"/>
      <c r="OMS31" s="199"/>
      <c r="OMT31" s="200"/>
      <c r="OMU31" s="200"/>
      <c r="OMV31" s="200"/>
      <c r="OMW31" s="199"/>
      <c r="OMX31" s="200"/>
      <c r="OMY31" s="200"/>
      <c r="OMZ31" s="200"/>
      <c r="ONA31" s="199"/>
      <c r="ONB31" s="200"/>
      <c r="ONC31" s="200"/>
      <c r="OND31" s="200"/>
      <c r="ONE31" s="199"/>
      <c r="ONF31" s="200"/>
      <c r="ONG31" s="200"/>
      <c r="ONH31" s="200"/>
      <c r="ONI31" s="199"/>
      <c r="ONJ31" s="200"/>
      <c r="ONK31" s="200"/>
      <c r="ONL31" s="200"/>
      <c r="ONM31" s="199"/>
      <c r="ONN31" s="200"/>
      <c r="ONO31" s="200"/>
      <c r="ONP31" s="200"/>
      <c r="ONQ31" s="199"/>
      <c r="ONR31" s="200"/>
      <c r="ONS31" s="200"/>
      <c r="ONT31" s="200"/>
      <c r="ONU31" s="199"/>
      <c r="ONV31" s="200"/>
      <c r="ONW31" s="200"/>
      <c r="ONX31" s="200"/>
      <c r="ONY31" s="199"/>
      <c r="ONZ31" s="200"/>
      <c r="OOA31" s="200"/>
      <c r="OOB31" s="200"/>
      <c r="OOC31" s="199"/>
      <c r="OOD31" s="200"/>
      <c r="OOE31" s="200"/>
      <c r="OOF31" s="200"/>
      <c r="OOG31" s="199"/>
      <c r="OOH31" s="200"/>
      <c r="OOI31" s="200"/>
      <c r="OOJ31" s="200"/>
      <c r="OOK31" s="199"/>
      <c r="OOL31" s="200"/>
      <c r="OOM31" s="200"/>
      <c r="OON31" s="200"/>
      <c r="OOO31" s="199"/>
      <c r="OOP31" s="200"/>
      <c r="OOQ31" s="200"/>
      <c r="OOR31" s="200"/>
      <c r="OOS31" s="199"/>
      <c r="OOT31" s="200"/>
      <c r="OOU31" s="200"/>
      <c r="OOV31" s="200"/>
      <c r="OOW31" s="199"/>
      <c r="OOX31" s="200"/>
      <c r="OOY31" s="200"/>
      <c r="OOZ31" s="200"/>
      <c r="OPA31" s="199"/>
      <c r="OPB31" s="200"/>
      <c r="OPC31" s="200"/>
      <c r="OPD31" s="200"/>
      <c r="OPE31" s="199"/>
      <c r="OPF31" s="200"/>
      <c r="OPG31" s="200"/>
      <c r="OPH31" s="200"/>
      <c r="OPI31" s="199"/>
      <c r="OPJ31" s="200"/>
      <c r="OPK31" s="200"/>
      <c r="OPL31" s="200"/>
      <c r="OPM31" s="199"/>
      <c r="OPN31" s="200"/>
      <c r="OPO31" s="200"/>
      <c r="OPP31" s="200"/>
      <c r="OPQ31" s="199"/>
      <c r="OPR31" s="200"/>
      <c r="OPS31" s="200"/>
      <c r="OPT31" s="200"/>
      <c r="OPU31" s="199"/>
      <c r="OPV31" s="200"/>
      <c r="OPW31" s="200"/>
      <c r="OPX31" s="200"/>
      <c r="OPY31" s="199"/>
      <c r="OPZ31" s="200"/>
      <c r="OQA31" s="200"/>
      <c r="OQB31" s="200"/>
      <c r="OQC31" s="199"/>
      <c r="OQD31" s="200"/>
      <c r="OQE31" s="200"/>
      <c r="OQF31" s="200"/>
      <c r="OQG31" s="199"/>
      <c r="OQH31" s="200"/>
      <c r="OQI31" s="200"/>
      <c r="OQJ31" s="200"/>
      <c r="OQK31" s="199"/>
      <c r="OQL31" s="200"/>
      <c r="OQM31" s="200"/>
      <c r="OQN31" s="200"/>
      <c r="OQO31" s="199"/>
      <c r="OQP31" s="200"/>
      <c r="OQQ31" s="200"/>
      <c r="OQR31" s="200"/>
      <c r="OQS31" s="199"/>
      <c r="OQT31" s="200"/>
      <c r="OQU31" s="200"/>
      <c r="OQV31" s="200"/>
      <c r="OQW31" s="199"/>
      <c r="OQX31" s="200"/>
      <c r="OQY31" s="200"/>
      <c r="OQZ31" s="200"/>
      <c r="ORA31" s="199"/>
      <c r="ORB31" s="200"/>
      <c r="ORC31" s="200"/>
      <c r="ORD31" s="200"/>
      <c r="ORE31" s="199"/>
      <c r="ORF31" s="200"/>
      <c r="ORG31" s="200"/>
      <c r="ORH31" s="200"/>
      <c r="ORI31" s="199"/>
      <c r="ORJ31" s="200"/>
      <c r="ORK31" s="200"/>
      <c r="ORL31" s="200"/>
      <c r="ORM31" s="199"/>
      <c r="ORN31" s="200"/>
      <c r="ORO31" s="200"/>
      <c r="ORP31" s="200"/>
      <c r="ORQ31" s="199"/>
      <c r="ORR31" s="200"/>
      <c r="ORS31" s="200"/>
      <c r="ORT31" s="200"/>
      <c r="ORU31" s="199"/>
      <c r="ORV31" s="200"/>
      <c r="ORW31" s="200"/>
      <c r="ORX31" s="200"/>
      <c r="ORY31" s="199"/>
      <c r="ORZ31" s="200"/>
      <c r="OSA31" s="200"/>
      <c r="OSB31" s="200"/>
      <c r="OSC31" s="199"/>
      <c r="OSD31" s="200"/>
      <c r="OSE31" s="200"/>
      <c r="OSF31" s="200"/>
      <c r="OSG31" s="199"/>
      <c r="OSH31" s="200"/>
      <c r="OSI31" s="200"/>
      <c r="OSJ31" s="200"/>
      <c r="OSK31" s="199"/>
      <c r="OSL31" s="200"/>
      <c r="OSM31" s="200"/>
      <c r="OSN31" s="200"/>
      <c r="OSO31" s="199"/>
      <c r="OSP31" s="200"/>
      <c r="OSQ31" s="200"/>
      <c r="OSR31" s="200"/>
      <c r="OSS31" s="199"/>
      <c r="OST31" s="200"/>
      <c r="OSU31" s="200"/>
      <c r="OSV31" s="200"/>
      <c r="OSW31" s="199"/>
      <c r="OSX31" s="200"/>
      <c r="OSY31" s="200"/>
      <c r="OSZ31" s="200"/>
      <c r="OTA31" s="199"/>
      <c r="OTB31" s="200"/>
      <c r="OTC31" s="200"/>
      <c r="OTD31" s="200"/>
      <c r="OTE31" s="199"/>
      <c r="OTF31" s="200"/>
      <c r="OTG31" s="200"/>
      <c r="OTH31" s="200"/>
      <c r="OTI31" s="199"/>
      <c r="OTJ31" s="200"/>
      <c r="OTK31" s="200"/>
      <c r="OTL31" s="200"/>
      <c r="OTM31" s="199"/>
      <c r="OTN31" s="200"/>
      <c r="OTO31" s="200"/>
      <c r="OTP31" s="200"/>
      <c r="OTQ31" s="199"/>
      <c r="OTR31" s="200"/>
      <c r="OTS31" s="200"/>
      <c r="OTT31" s="200"/>
      <c r="OTU31" s="199"/>
      <c r="OTV31" s="200"/>
      <c r="OTW31" s="200"/>
      <c r="OTX31" s="200"/>
      <c r="OTY31" s="199"/>
      <c r="OTZ31" s="200"/>
      <c r="OUA31" s="200"/>
      <c r="OUB31" s="200"/>
      <c r="OUC31" s="199"/>
      <c r="OUD31" s="200"/>
      <c r="OUE31" s="200"/>
      <c r="OUF31" s="200"/>
      <c r="OUG31" s="199"/>
      <c r="OUH31" s="200"/>
      <c r="OUI31" s="200"/>
      <c r="OUJ31" s="200"/>
      <c r="OUK31" s="199"/>
      <c r="OUL31" s="200"/>
      <c r="OUM31" s="200"/>
      <c r="OUN31" s="200"/>
      <c r="OUO31" s="199"/>
      <c r="OUP31" s="200"/>
      <c r="OUQ31" s="200"/>
      <c r="OUR31" s="200"/>
      <c r="OUS31" s="199"/>
      <c r="OUT31" s="200"/>
      <c r="OUU31" s="200"/>
      <c r="OUV31" s="200"/>
      <c r="OUW31" s="199"/>
      <c r="OUX31" s="200"/>
      <c r="OUY31" s="200"/>
      <c r="OUZ31" s="200"/>
      <c r="OVA31" s="199"/>
      <c r="OVB31" s="200"/>
      <c r="OVC31" s="200"/>
      <c r="OVD31" s="200"/>
      <c r="OVE31" s="199"/>
      <c r="OVF31" s="200"/>
      <c r="OVG31" s="200"/>
      <c r="OVH31" s="200"/>
      <c r="OVI31" s="199"/>
      <c r="OVJ31" s="200"/>
      <c r="OVK31" s="200"/>
      <c r="OVL31" s="200"/>
      <c r="OVM31" s="199"/>
      <c r="OVN31" s="200"/>
      <c r="OVO31" s="200"/>
      <c r="OVP31" s="200"/>
      <c r="OVQ31" s="199"/>
      <c r="OVR31" s="200"/>
      <c r="OVS31" s="200"/>
      <c r="OVT31" s="200"/>
      <c r="OVU31" s="199"/>
      <c r="OVV31" s="200"/>
      <c r="OVW31" s="200"/>
      <c r="OVX31" s="200"/>
      <c r="OVY31" s="199"/>
      <c r="OVZ31" s="200"/>
      <c r="OWA31" s="200"/>
      <c r="OWB31" s="200"/>
      <c r="OWC31" s="199"/>
      <c r="OWD31" s="200"/>
      <c r="OWE31" s="200"/>
      <c r="OWF31" s="200"/>
      <c r="OWG31" s="199"/>
      <c r="OWH31" s="200"/>
      <c r="OWI31" s="200"/>
      <c r="OWJ31" s="200"/>
      <c r="OWK31" s="199"/>
      <c r="OWL31" s="200"/>
      <c r="OWM31" s="200"/>
      <c r="OWN31" s="200"/>
      <c r="OWO31" s="199"/>
      <c r="OWP31" s="200"/>
      <c r="OWQ31" s="200"/>
      <c r="OWR31" s="200"/>
      <c r="OWS31" s="199"/>
      <c r="OWT31" s="200"/>
      <c r="OWU31" s="200"/>
      <c r="OWV31" s="200"/>
      <c r="OWW31" s="199"/>
      <c r="OWX31" s="200"/>
      <c r="OWY31" s="200"/>
      <c r="OWZ31" s="200"/>
      <c r="OXA31" s="199"/>
      <c r="OXB31" s="200"/>
      <c r="OXC31" s="200"/>
      <c r="OXD31" s="200"/>
      <c r="OXE31" s="199"/>
      <c r="OXF31" s="200"/>
      <c r="OXG31" s="200"/>
      <c r="OXH31" s="200"/>
      <c r="OXI31" s="199"/>
      <c r="OXJ31" s="200"/>
      <c r="OXK31" s="200"/>
      <c r="OXL31" s="200"/>
      <c r="OXM31" s="199"/>
      <c r="OXN31" s="200"/>
      <c r="OXO31" s="200"/>
      <c r="OXP31" s="200"/>
      <c r="OXQ31" s="199"/>
      <c r="OXR31" s="200"/>
      <c r="OXS31" s="200"/>
      <c r="OXT31" s="200"/>
      <c r="OXU31" s="199"/>
      <c r="OXV31" s="200"/>
      <c r="OXW31" s="200"/>
      <c r="OXX31" s="200"/>
      <c r="OXY31" s="199"/>
      <c r="OXZ31" s="200"/>
      <c r="OYA31" s="200"/>
      <c r="OYB31" s="200"/>
      <c r="OYC31" s="199"/>
      <c r="OYD31" s="200"/>
      <c r="OYE31" s="200"/>
      <c r="OYF31" s="200"/>
      <c r="OYG31" s="199"/>
      <c r="OYH31" s="200"/>
      <c r="OYI31" s="200"/>
      <c r="OYJ31" s="200"/>
      <c r="OYK31" s="199"/>
      <c r="OYL31" s="200"/>
      <c r="OYM31" s="200"/>
      <c r="OYN31" s="200"/>
      <c r="OYO31" s="199"/>
      <c r="OYP31" s="200"/>
      <c r="OYQ31" s="200"/>
      <c r="OYR31" s="200"/>
      <c r="OYS31" s="199"/>
      <c r="OYT31" s="200"/>
      <c r="OYU31" s="200"/>
      <c r="OYV31" s="200"/>
      <c r="OYW31" s="199"/>
      <c r="OYX31" s="200"/>
      <c r="OYY31" s="200"/>
      <c r="OYZ31" s="200"/>
      <c r="OZA31" s="199"/>
      <c r="OZB31" s="200"/>
      <c r="OZC31" s="200"/>
      <c r="OZD31" s="200"/>
      <c r="OZE31" s="199"/>
      <c r="OZF31" s="200"/>
      <c r="OZG31" s="200"/>
      <c r="OZH31" s="200"/>
      <c r="OZI31" s="199"/>
      <c r="OZJ31" s="200"/>
      <c r="OZK31" s="200"/>
      <c r="OZL31" s="200"/>
      <c r="OZM31" s="199"/>
      <c r="OZN31" s="200"/>
      <c r="OZO31" s="200"/>
      <c r="OZP31" s="200"/>
      <c r="OZQ31" s="199"/>
      <c r="OZR31" s="200"/>
      <c r="OZS31" s="200"/>
      <c r="OZT31" s="200"/>
      <c r="OZU31" s="199"/>
      <c r="OZV31" s="200"/>
      <c r="OZW31" s="200"/>
      <c r="OZX31" s="200"/>
      <c r="OZY31" s="199"/>
      <c r="OZZ31" s="200"/>
      <c r="PAA31" s="200"/>
      <c r="PAB31" s="200"/>
      <c r="PAC31" s="199"/>
      <c r="PAD31" s="200"/>
      <c r="PAE31" s="200"/>
      <c r="PAF31" s="200"/>
      <c r="PAG31" s="199"/>
      <c r="PAH31" s="200"/>
      <c r="PAI31" s="200"/>
      <c r="PAJ31" s="200"/>
      <c r="PAK31" s="199"/>
      <c r="PAL31" s="200"/>
      <c r="PAM31" s="200"/>
      <c r="PAN31" s="200"/>
      <c r="PAO31" s="199"/>
      <c r="PAP31" s="200"/>
      <c r="PAQ31" s="200"/>
      <c r="PAR31" s="200"/>
      <c r="PAS31" s="199"/>
      <c r="PAT31" s="200"/>
      <c r="PAU31" s="200"/>
      <c r="PAV31" s="200"/>
      <c r="PAW31" s="199"/>
      <c r="PAX31" s="200"/>
      <c r="PAY31" s="200"/>
      <c r="PAZ31" s="200"/>
      <c r="PBA31" s="199"/>
      <c r="PBB31" s="200"/>
      <c r="PBC31" s="200"/>
      <c r="PBD31" s="200"/>
      <c r="PBE31" s="199"/>
      <c r="PBF31" s="200"/>
      <c r="PBG31" s="200"/>
      <c r="PBH31" s="200"/>
      <c r="PBI31" s="199"/>
      <c r="PBJ31" s="200"/>
      <c r="PBK31" s="200"/>
      <c r="PBL31" s="200"/>
      <c r="PBM31" s="199"/>
      <c r="PBN31" s="200"/>
      <c r="PBO31" s="200"/>
      <c r="PBP31" s="200"/>
      <c r="PBQ31" s="199"/>
      <c r="PBR31" s="200"/>
      <c r="PBS31" s="200"/>
      <c r="PBT31" s="200"/>
      <c r="PBU31" s="199"/>
      <c r="PBV31" s="200"/>
      <c r="PBW31" s="200"/>
      <c r="PBX31" s="200"/>
      <c r="PBY31" s="199"/>
      <c r="PBZ31" s="200"/>
      <c r="PCA31" s="200"/>
      <c r="PCB31" s="200"/>
      <c r="PCC31" s="199"/>
      <c r="PCD31" s="200"/>
      <c r="PCE31" s="200"/>
      <c r="PCF31" s="200"/>
      <c r="PCG31" s="199"/>
      <c r="PCH31" s="200"/>
      <c r="PCI31" s="200"/>
      <c r="PCJ31" s="200"/>
      <c r="PCK31" s="199"/>
      <c r="PCL31" s="200"/>
      <c r="PCM31" s="200"/>
      <c r="PCN31" s="200"/>
      <c r="PCO31" s="199"/>
      <c r="PCP31" s="200"/>
      <c r="PCQ31" s="200"/>
      <c r="PCR31" s="200"/>
      <c r="PCS31" s="199"/>
      <c r="PCT31" s="200"/>
      <c r="PCU31" s="200"/>
      <c r="PCV31" s="200"/>
      <c r="PCW31" s="199"/>
      <c r="PCX31" s="200"/>
      <c r="PCY31" s="200"/>
      <c r="PCZ31" s="200"/>
      <c r="PDA31" s="199"/>
      <c r="PDB31" s="200"/>
      <c r="PDC31" s="200"/>
      <c r="PDD31" s="200"/>
      <c r="PDE31" s="199"/>
      <c r="PDF31" s="200"/>
      <c r="PDG31" s="200"/>
      <c r="PDH31" s="200"/>
      <c r="PDI31" s="199"/>
      <c r="PDJ31" s="200"/>
      <c r="PDK31" s="200"/>
      <c r="PDL31" s="200"/>
      <c r="PDM31" s="199"/>
      <c r="PDN31" s="200"/>
      <c r="PDO31" s="200"/>
      <c r="PDP31" s="200"/>
      <c r="PDQ31" s="199"/>
      <c r="PDR31" s="200"/>
      <c r="PDS31" s="200"/>
      <c r="PDT31" s="200"/>
      <c r="PDU31" s="199"/>
      <c r="PDV31" s="200"/>
      <c r="PDW31" s="200"/>
      <c r="PDX31" s="200"/>
      <c r="PDY31" s="199"/>
      <c r="PDZ31" s="200"/>
      <c r="PEA31" s="200"/>
      <c r="PEB31" s="200"/>
      <c r="PEC31" s="199"/>
      <c r="PED31" s="200"/>
      <c r="PEE31" s="200"/>
      <c r="PEF31" s="200"/>
      <c r="PEG31" s="199"/>
      <c r="PEH31" s="200"/>
      <c r="PEI31" s="200"/>
      <c r="PEJ31" s="200"/>
      <c r="PEK31" s="199"/>
      <c r="PEL31" s="200"/>
      <c r="PEM31" s="200"/>
      <c r="PEN31" s="200"/>
      <c r="PEO31" s="199"/>
      <c r="PEP31" s="200"/>
      <c r="PEQ31" s="200"/>
      <c r="PER31" s="200"/>
      <c r="PES31" s="199"/>
      <c r="PET31" s="200"/>
      <c r="PEU31" s="200"/>
      <c r="PEV31" s="200"/>
      <c r="PEW31" s="199"/>
      <c r="PEX31" s="200"/>
      <c r="PEY31" s="200"/>
      <c r="PEZ31" s="200"/>
      <c r="PFA31" s="199"/>
      <c r="PFB31" s="200"/>
      <c r="PFC31" s="200"/>
      <c r="PFD31" s="200"/>
      <c r="PFE31" s="199"/>
      <c r="PFF31" s="200"/>
      <c r="PFG31" s="200"/>
      <c r="PFH31" s="200"/>
      <c r="PFI31" s="199"/>
      <c r="PFJ31" s="200"/>
      <c r="PFK31" s="200"/>
      <c r="PFL31" s="200"/>
      <c r="PFM31" s="199"/>
      <c r="PFN31" s="200"/>
      <c r="PFO31" s="200"/>
      <c r="PFP31" s="200"/>
      <c r="PFQ31" s="199"/>
      <c r="PFR31" s="200"/>
      <c r="PFS31" s="200"/>
      <c r="PFT31" s="200"/>
      <c r="PFU31" s="199"/>
      <c r="PFV31" s="200"/>
      <c r="PFW31" s="200"/>
      <c r="PFX31" s="200"/>
      <c r="PFY31" s="199"/>
      <c r="PFZ31" s="200"/>
      <c r="PGA31" s="200"/>
      <c r="PGB31" s="200"/>
      <c r="PGC31" s="199"/>
      <c r="PGD31" s="200"/>
      <c r="PGE31" s="200"/>
      <c r="PGF31" s="200"/>
      <c r="PGG31" s="199"/>
      <c r="PGH31" s="200"/>
      <c r="PGI31" s="200"/>
      <c r="PGJ31" s="200"/>
      <c r="PGK31" s="199"/>
      <c r="PGL31" s="200"/>
      <c r="PGM31" s="200"/>
      <c r="PGN31" s="200"/>
      <c r="PGO31" s="199"/>
      <c r="PGP31" s="200"/>
      <c r="PGQ31" s="200"/>
      <c r="PGR31" s="200"/>
      <c r="PGS31" s="199"/>
      <c r="PGT31" s="200"/>
      <c r="PGU31" s="200"/>
      <c r="PGV31" s="200"/>
      <c r="PGW31" s="199"/>
      <c r="PGX31" s="200"/>
      <c r="PGY31" s="200"/>
      <c r="PGZ31" s="200"/>
      <c r="PHA31" s="199"/>
      <c r="PHB31" s="200"/>
      <c r="PHC31" s="200"/>
      <c r="PHD31" s="200"/>
      <c r="PHE31" s="199"/>
      <c r="PHF31" s="200"/>
      <c r="PHG31" s="200"/>
      <c r="PHH31" s="200"/>
      <c r="PHI31" s="199"/>
      <c r="PHJ31" s="200"/>
      <c r="PHK31" s="200"/>
      <c r="PHL31" s="200"/>
      <c r="PHM31" s="199"/>
      <c r="PHN31" s="200"/>
      <c r="PHO31" s="200"/>
      <c r="PHP31" s="200"/>
      <c r="PHQ31" s="199"/>
      <c r="PHR31" s="200"/>
      <c r="PHS31" s="200"/>
      <c r="PHT31" s="200"/>
      <c r="PHU31" s="199"/>
      <c r="PHV31" s="200"/>
      <c r="PHW31" s="200"/>
      <c r="PHX31" s="200"/>
      <c r="PHY31" s="199"/>
      <c r="PHZ31" s="200"/>
      <c r="PIA31" s="200"/>
      <c r="PIB31" s="200"/>
      <c r="PIC31" s="199"/>
      <c r="PID31" s="200"/>
      <c r="PIE31" s="200"/>
      <c r="PIF31" s="200"/>
      <c r="PIG31" s="199"/>
      <c r="PIH31" s="200"/>
      <c r="PII31" s="200"/>
      <c r="PIJ31" s="200"/>
      <c r="PIK31" s="199"/>
      <c r="PIL31" s="200"/>
      <c r="PIM31" s="200"/>
      <c r="PIN31" s="200"/>
      <c r="PIO31" s="199"/>
      <c r="PIP31" s="200"/>
      <c r="PIQ31" s="200"/>
      <c r="PIR31" s="200"/>
      <c r="PIS31" s="199"/>
      <c r="PIT31" s="200"/>
      <c r="PIU31" s="200"/>
      <c r="PIV31" s="200"/>
      <c r="PIW31" s="199"/>
      <c r="PIX31" s="200"/>
      <c r="PIY31" s="200"/>
      <c r="PIZ31" s="200"/>
      <c r="PJA31" s="199"/>
      <c r="PJB31" s="200"/>
      <c r="PJC31" s="200"/>
      <c r="PJD31" s="200"/>
      <c r="PJE31" s="199"/>
      <c r="PJF31" s="200"/>
      <c r="PJG31" s="200"/>
      <c r="PJH31" s="200"/>
      <c r="PJI31" s="199"/>
      <c r="PJJ31" s="200"/>
      <c r="PJK31" s="200"/>
      <c r="PJL31" s="200"/>
      <c r="PJM31" s="199"/>
      <c r="PJN31" s="200"/>
      <c r="PJO31" s="200"/>
      <c r="PJP31" s="200"/>
      <c r="PJQ31" s="199"/>
      <c r="PJR31" s="200"/>
      <c r="PJS31" s="200"/>
      <c r="PJT31" s="200"/>
      <c r="PJU31" s="199"/>
      <c r="PJV31" s="200"/>
      <c r="PJW31" s="200"/>
      <c r="PJX31" s="200"/>
      <c r="PJY31" s="199"/>
      <c r="PJZ31" s="200"/>
      <c r="PKA31" s="200"/>
      <c r="PKB31" s="200"/>
      <c r="PKC31" s="199"/>
      <c r="PKD31" s="200"/>
      <c r="PKE31" s="200"/>
      <c r="PKF31" s="200"/>
      <c r="PKG31" s="199"/>
      <c r="PKH31" s="200"/>
      <c r="PKI31" s="200"/>
      <c r="PKJ31" s="200"/>
      <c r="PKK31" s="199"/>
      <c r="PKL31" s="200"/>
      <c r="PKM31" s="200"/>
      <c r="PKN31" s="200"/>
      <c r="PKO31" s="199"/>
      <c r="PKP31" s="200"/>
      <c r="PKQ31" s="200"/>
      <c r="PKR31" s="200"/>
      <c r="PKS31" s="199"/>
      <c r="PKT31" s="200"/>
      <c r="PKU31" s="200"/>
      <c r="PKV31" s="200"/>
      <c r="PKW31" s="199"/>
      <c r="PKX31" s="200"/>
      <c r="PKY31" s="200"/>
      <c r="PKZ31" s="200"/>
      <c r="PLA31" s="199"/>
      <c r="PLB31" s="200"/>
      <c r="PLC31" s="200"/>
      <c r="PLD31" s="200"/>
      <c r="PLE31" s="199"/>
      <c r="PLF31" s="200"/>
      <c r="PLG31" s="200"/>
      <c r="PLH31" s="200"/>
      <c r="PLI31" s="199"/>
      <c r="PLJ31" s="200"/>
      <c r="PLK31" s="200"/>
      <c r="PLL31" s="200"/>
      <c r="PLM31" s="199"/>
      <c r="PLN31" s="200"/>
      <c r="PLO31" s="200"/>
      <c r="PLP31" s="200"/>
      <c r="PLQ31" s="199"/>
      <c r="PLR31" s="200"/>
      <c r="PLS31" s="200"/>
      <c r="PLT31" s="200"/>
      <c r="PLU31" s="199"/>
      <c r="PLV31" s="200"/>
      <c r="PLW31" s="200"/>
      <c r="PLX31" s="200"/>
      <c r="PLY31" s="199"/>
      <c r="PLZ31" s="200"/>
      <c r="PMA31" s="200"/>
      <c r="PMB31" s="200"/>
      <c r="PMC31" s="199"/>
      <c r="PMD31" s="200"/>
      <c r="PME31" s="200"/>
      <c r="PMF31" s="200"/>
      <c r="PMG31" s="199"/>
      <c r="PMH31" s="200"/>
      <c r="PMI31" s="200"/>
      <c r="PMJ31" s="200"/>
      <c r="PMK31" s="199"/>
      <c r="PML31" s="200"/>
      <c r="PMM31" s="200"/>
      <c r="PMN31" s="200"/>
      <c r="PMO31" s="199"/>
      <c r="PMP31" s="200"/>
      <c r="PMQ31" s="200"/>
      <c r="PMR31" s="200"/>
      <c r="PMS31" s="199"/>
      <c r="PMT31" s="200"/>
      <c r="PMU31" s="200"/>
      <c r="PMV31" s="200"/>
      <c r="PMW31" s="199"/>
      <c r="PMX31" s="200"/>
      <c r="PMY31" s="200"/>
      <c r="PMZ31" s="200"/>
      <c r="PNA31" s="199"/>
      <c r="PNB31" s="200"/>
      <c r="PNC31" s="200"/>
      <c r="PND31" s="200"/>
      <c r="PNE31" s="199"/>
      <c r="PNF31" s="200"/>
      <c r="PNG31" s="200"/>
      <c r="PNH31" s="200"/>
      <c r="PNI31" s="199"/>
      <c r="PNJ31" s="200"/>
      <c r="PNK31" s="200"/>
      <c r="PNL31" s="200"/>
      <c r="PNM31" s="199"/>
      <c r="PNN31" s="200"/>
      <c r="PNO31" s="200"/>
      <c r="PNP31" s="200"/>
      <c r="PNQ31" s="199"/>
      <c r="PNR31" s="200"/>
      <c r="PNS31" s="200"/>
      <c r="PNT31" s="200"/>
      <c r="PNU31" s="199"/>
      <c r="PNV31" s="200"/>
      <c r="PNW31" s="200"/>
      <c r="PNX31" s="200"/>
      <c r="PNY31" s="199"/>
      <c r="PNZ31" s="200"/>
      <c r="POA31" s="200"/>
      <c r="POB31" s="200"/>
      <c r="POC31" s="199"/>
      <c r="POD31" s="200"/>
      <c r="POE31" s="200"/>
      <c r="POF31" s="200"/>
      <c r="POG31" s="199"/>
      <c r="POH31" s="200"/>
      <c r="POI31" s="200"/>
      <c r="POJ31" s="200"/>
      <c r="POK31" s="199"/>
      <c r="POL31" s="200"/>
      <c r="POM31" s="200"/>
      <c r="PON31" s="200"/>
      <c r="POO31" s="199"/>
      <c r="POP31" s="200"/>
      <c r="POQ31" s="200"/>
      <c r="POR31" s="200"/>
      <c r="POS31" s="199"/>
      <c r="POT31" s="200"/>
      <c r="POU31" s="200"/>
      <c r="POV31" s="200"/>
      <c r="POW31" s="199"/>
      <c r="POX31" s="200"/>
      <c r="POY31" s="200"/>
      <c r="POZ31" s="200"/>
      <c r="PPA31" s="199"/>
      <c r="PPB31" s="200"/>
      <c r="PPC31" s="200"/>
      <c r="PPD31" s="200"/>
      <c r="PPE31" s="199"/>
      <c r="PPF31" s="200"/>
      <c r="PPG31" s="200"/>
      <c r="PPH31" s="200"/>
      <c r="PPI31" s="199"/>
      <c r="PPJ31" s="200"/>
      <c r="PPK31" s="200"/>
      <c r="PPL31" s="200"/>
      <c r="PPM31" s="199"/>
      <c r="PPN31" s="200"/>
      <c r="PPO31" s="200"/>
      <c r="PPP31" s="200"/>
      <c r="PPQ31" s="199"/>
      <c r="PPR31" s="200"/>
      <c r="PPS31" s="200"/>
      <c r="PPT31" s="200"/>
      <c r="PPU31" s="199"/>
      <c r="PPV31" s="200"/>
      <c r="PPW31" s="200"/>
      <c r="PPX31" s="200"/>
      <c r="PPY31" s="199"/>
      <c r="PPZ31" s="200"/>
      <c r="PQA31" s="200"/>
      <c r="PQB31" s="200"/>
      <c r="PQC31" s="199"/>
      <c r="PQD31" s="200"/>
      <c r="PQE31" s="200"/>
      <c r="PQF31" s="200"/>
      <c r="PQG31" s="199"/>
      <c r="PQH31" s="200"/>
      <c r="PQI31" s="200"/>
      <c r="PQJ31" s="200"/>
      <c r="PQK31" s="199"/>
      <c r="PQL31" s="200"/>
      <c r="PQM31" s="200"/>
      <c r="PQN31" s="200"/>
      <c r="PQO31" s="199"/>
      <c r="PQP31" s="200"/>
      <c r="PQQ31" s="200"/>
      <c r="PQR31" s="200"/>
      <c r="PQS31" s="199"/>
      <c r="PQT31" s="200"/>
      <c r="PQU31" s="200"/>
      <c r="PQV31" s="200"/>
      <c r="PQW31" s="199"/>
      <c r="PQX31" s="200"/>
      <c r="PQY31" s="200"/>
      <c r="PQZ31" s="200"/>
      <c r="PRA31" s="199"/>
      <c r="PRB31" s="200"/>
      <c r="PRC31" s="200"/>
      <c r="PRD31" s="200"/>
      <c r="PRE31" s="199"/>
      <c r="PRF31" s="200"/>
      <c r="PRG31" s="200"/>
      <c r="PRH31" s="200"/>
      <c r="PRI31" s="199"/>
      <c r="PRJ31" s="200"/>
      <c r="PRK31" s="200"/>
      <c r="PRL31" s="200"/>
      <c r="PRM31" s="199"/>
      <c r="PRN31" s="200"/>
      <c r="PRO31" s="200"/>
      <c r="PRP31" s="200"/>
      <c r="PRQ31" s="199"/>
      <c r="PRR31" s="200"/>
      <c r="PRS31" s="200"/>
      <c r="PRT31" s="200"/>
      <c r="PRU31" s="199"/>
      <c r="PRV31" s="200"/>
      <c r="PRW31" s="200"/>
      <c r="PRX31" s="200"/>
      <c r="PRY31" s="199"/>
      <c r="PRZ31" s="200"/>
      <c r="PSA31" s="200"/>
      <c r="PSB31" s="200"/>
      <c r="PSC31" s="199"/>
      <c r="PSD31" s="200"/>
      <c r="PSE31" s="200"/>
      <c r="PSF31" s="200"/>
      <c r="PSG31" s="199"/>
      <c r="PSH31" s="200"/>
      <c r="PSI31" s="200"/>
      <c r="PSJ31" s="200"/>
      <c r="PSK31" s="199"/>
      <c r="PSL31" s="200"/>
      <c r="PSM31" s="200"/>
      <c r="PSN31" s="200"/>
      <c r="PSO31" s="199"/>
      <c r="PSP31" s="200"/>
      <c r="PSQ31" s="200"/>
      <c r="PSR31" s="200"/>
      <c r="PSS31" s="199"/>
      <c r="PST31" s="200"/>
      <c r="PSU31" s="200"/>
      <c r="PSV31" s="200"/>
      <c r="PSW31" s="199"/>
      <c r="PSX31" s="200"/>
      <c r="PSY31" s="200"/>
      <c r="PSZ31" s="200"/>
      <c r="PTA31" s="199"/>
      <c r="PTB31" s="200"/>
      <c r="PTC31" s="200"/>
      <c r="PTD31" s="200"/>
      <c r="PTE31" s="199"/>
      <c r="PTF31" s="200"/>
      <c r="PTG31" s="200"/>
      <c r="PTH31" s="200"/>
      <c r="PTI31" s="199"/>
      <c r="PTJ31" s="200"/>
      <c r="PTK31" s="200"/>
      <c r="PTL31" s="200"/>
      <c r="PTM31" s="199"/>
      <c r="PTN31" s="200"/>
      <c r="PTO31" s="200"/>
      <c r="PTP31" s="200"/>
      <c r="PTQ31" s="199"/>
      <c r="PTR31" s="200"/>
      <c r="PTS31" s="200"/>
      <c r="PTT31" s="200"/>
      <c r="PTU31" s="199"/>
      <c r="PTV31" s="200"/>
      <c r="PTW31" s="200"/>
      <c r="PTX31" s="200"/>
      <c r="PTY31" s="199"/>
      <c r="PTZ31" s="200"/>
      <c r="PUA31" s="200"/>
      <c r="PUB31" s="200"/>
      <c r="PUC31" s="199"/>
      <c r="PUD31" s="200"/>
      <c r="PUE31" s="200"/>
      <c r="PUF31" s="200"/>
      <c r="PUG31" s="199"/>
      <c r="PUH31" s="200"/>
      <c r="PUI31" s="200"/>
      <c r="PUJ31" s="200"/>
      <c r="PUK31" s="199"/>
      <c r="PUL31" s="200"/>
      <c r="PUM31" s="200"/>
      <c r="PUN31" s="200"/>
      <c r="PUO31" s="199"/>
      <c r="PUP31" s="200"/>
      <c r="PUQ31" s="200"/>
      <c r="PUR31" s="200"/>
      <c r="PUS31" s="199"/>
      <c r="PUT31" s="200"/>
      <c r="PUU31" s="200"/>
      <c r="PUV31" s="200"/>
      <c r="PUW31" s="199"/>
      <c r="PUX31" s="200"/>
      <c r="PUY31" s="200"/>
      <c r="PUZ31" s="200"/>
      <c r="PVA31" s="199"/>
      <c r="PVB31" s="200"/>
      <c r="PVC31" s="200"/>
      <c r="PVD31" s="200"/>
      <c r="PVE31" s="199"/>
      <c r="PVF31" s="200"/>
      <c r="PVG31" s="200"/>
      <c r="PVH31" s="200"/>
      <c r="PVI31" s="199"/>
      <c r="PVJ31" s="200"/>
      <c r="PVK31" s="200"/>
      <c r="PVL31" s="200"/>
      <c r="PVM31" s="199"/>
      <c r="PVN31" s="200"/>
      <c r="PVO31" s="200"/>
      <c r="PVP31" s="200"/>
      <c r="PVQ31" s="199"/>
      <c r="PVR31" s="200"/>
      <c r="PVS31" s="200"/>
      <c r="PVT31" s="200"/>
      <c r="PVU31" s="199"/>
      <c r="PVV31" s="200"/>
      <c r="PVW31" s="200"/>
      <c r="PVX31" s="200"/>
      <c r="PVY31" s="199"/>
      <c r="PVZ31" s="200"/>
      <c r="PWA31" s="200"/>
      <c r="PWB31" s="200"/>
      <c r="PWC31" s="199"/>
      <c r="PWD31" s="200"/>
      <c r="PWE31" s="200"/>
      <c r="PWF31" s="200"/>
      <c r="PWG31" s="199"/>
      <c r="PWH31" s="200"/>
      <c r="PWI31" s="200"/>
      <c r="PWJ31" s="200"/>
      <c r="PWK31" s="199"/>
      <c r="PWL31" s="200"/>
      <c r="PWM31" s="200"/>
      <c r="PWN31" s="200"/>
      <c r="PWO31" s="199"/>
      <c r="PWP31" s="200"/>
      <c r="PWQ31" s="200"/>
      <c r="PWR31" s="200"/>
      <c r="PWS31" s="199"/>
      <c r="PWT31" s="200"/>
      <c r="PWU31" s="200"/>
      <c r="PWV31" s="200"/>
      <c r="PWW31" s="199"/>
      <c r="PWX31" s="200"/>
      <c r="PWY31" s="200"/>
      <c r="PWZ31" s="200"/>
      <c r="PXA31" s="199"/>
      <c r="PXB31" s="200"/>
      <c r="PXC31" s="200"/>
      <c r="PXD31" s="200"/>
      <c r="PXE31" s="199"/>
      <c r="PXF31" s="200"/>
      <c r="PXG31" s="200"/>
      <c r="PXH31" s="200"/>
      <c r="PXI31" s="199"/>
      <c r="PXJ31" s="200"/>
      <c r="PXK31" s="200"/>
      <c r="PXL31" s="200"/>
      <c r="PXM31" s="199"/>
      <c r="PXN31" s="200"/>
      <c r="PXO31" s="200"/>
      <c r="PXP31" s="200"/>
      <c r="PXQ31" s="199"/>
      <c r="PXR31" s="200"/>
      <c r="PXS31" s="200"/>
      <c r="PXT31" s="200"/>
      <c r="PXU31" s="199"/>
      <c r="PXV31" s="200"/>
      <c r="PXW31" s="200"/>
      <c r="PXX31" s="200"/>
      <c r="PXY31" s="199"/>
      <c r="PXZ31" s="200"/>
      <c r="PYA31" s="200"/>
      <c r="PYB31" s="200"/>
      <c r="PYC31" s="199"/>
      <c r="PYD31" s="200"/>
      <c r="PYE31" s="200"/>
      <c r="PYF31" s="200"/>
      <c r="PYG31" s="199"/>
      <c r="PYH31" s="200"/>
      <c r="PYI31" s="200"/>
      <c r="PYJ31" s="200"/>
      <c r="PYK31" s="199"/>
      <c r="PYL31" s="200"/>
      <c r="PYM31" s="200"/>
      <c r="PYN31" s="200"/>
      <c r="PYO31" s="199"/>
      <c r="PYP31" s="200"/>
      <c r="PYQ31" s="200"/>
      <c r="PYR31" s="200"/>
      <c r="PYS31" s="199"/>
      <c r="PYT31" s="200"/>
      <c r="PYU31" s="200"/>
      <c r="PYV31" s="200"/>
      <c r="PYW31" s="199"/>
      <c r="PYX31" s="200"/>
      <c r="PYY31" s="200"/>
      <c r="PYZ31" s="200"/>
      <c r="PZA31" s="199"/>
      <c r="PZB31" s="200"/>
      <c r="PZC31" s="200"/>
      <c r="PZD31" s="200"/>
      <c r="PZE31" s="199"/>
      <c r="PZF31" s="200"/>
      <c r="PZG31" s="200"/>
      <c r="PZH31" s="200"/>
      <c r="PZI31" s="199"/>
      <c r="PZJ31" s="200"/>
      <c r="PZK31" s="200"/>
      <c r="PZL31" s="200"/>
      <c r="PZM31" s="199"/>
      <c r="PZN31" s="200"/>
      <c r="PZO31" s="200"/>
      <c r="PZP31" s="200"/>
      <c r="PZQ31" s="199"/>
      <c r="PZR31" s="200"/>
      <c r="PZS31" s="200"/>
      <c r="PZT31" s="200"/>
      <c r="PZU31" s="199"/>
      <c r="PZV31" s="200"/>
      <c r="PZW31" s="200"/>
      <c r="PZX31" s="200"/>
      <c r="PZY31" s="199"/>
      <c r="PZZ31" s="200"/>
      <c r="QAA31" s="200"/>
      <c r="QAB31" s="200"/>
      <c r="QAC31" s="199"/>
      <c r="QAD31" s="200"/>
      <c r="QAE31" s="200"/>
      <c r="QAF31" s="200"/>
      <c r="QAG31" s="199"/>
      <c r="QAH31" s="200"/>
      <c r="QAI31" s="200"/>
      <c r="QAJ31" s="200"/>
      <c r="QAK31" s="199"/>
      <c r="QAL31" s="200"/>
      <c r="QAM31" s="200"/>
      <c r="QAN31" s="200"/>
      <c r="QAO31" s="199"/>
      <c r="QAP31" s="200"/>
      <c r="QAQ31" s="200"/>
      <c r="QAR31" s="200"/>
      <c r="QAS31" s="199"/>
      <c r="QAT31" s="200"/>
      <c r="QAU31" s="200"/>
      <c r="QAV31" s="200"/>
      <c r="QAW31" s="199"/>
      <c r="QAX31" s="200"/>
      <c r="QAY31" s="200"/>
      <c r="QAZ31" s="200"/>
      <c r="QBA31" s="199"/>
      <c r="QBB31" s="200"/>
      <c r="QBC31" s="200"/>
      <c r="QBD31" s="200"/>
      <c r="QBE31" s="199"/>
      <c r="QBF31" s="200"/>
      <c r="QBG31" s="200"/>
      <c r="QBH31" s="200"/>
      <c r="QBI31" s="199"/>
      <c r="QBJ31" s="200"/>
      <c r="QBK31" s="200"/>
      <c r="QBL31" s="200"/>
      <c r="QBM31" s="199"/>
      <c r="QBN31" s="200"/>
      <c r="QBO31" s="200"/>
      <c r="QBP31" s="200"/>
      <c r="QBQ31" s="199"/>
      <c r="QBR31" s="200"/>
      <c r="QBS31" s="200"/>
      <c r="QBT31" s="200"/>
      <c r="QBU31" s="199"/>
      <c r="QBV31" s="200"/>
      <c r="QBW31" s="200"/>
      <c r="QBX31" s="200"/>
      <c r="QBY31" s="199"/>
      <c r="QBZ31" s="200"/>
      <c r="QCA31" s="200"/>
      <c r="QCB31" s="200"/>
      <c r="QCC31" s="199"/>
      <c r="QCD31" s="200"/>
      <c r="QCE31" s="200"/>
      <c r="QCF31" s="200"/>
      <c r="QCG31" s="199"/>
      <c r="QCH31" s="200"/>
      <c r="QCI31" s="200"/>
      <c r="QCJ31" s="200"/>
      <c r="QCK31" s="199"/>
      <c r="QCL31" s="200"/>
      <c r="QCM31" s="200"/>
      <c r="QCN31" s="200"/>
      <c r="QCO31" s="199"/>
      <c r="QCP31" s="200"/>
      <c r="QCQ31" s="200"/>
      <c r="QCR31" s="200"/>
      <c r="QCS31" s="199"/>
      <c r="QCT31" s="200"/>
      <c r="QCU31" s="200"/>
      <c r="QCV31" s="200"/>
      <c r="QCW31" s="199"/>
      <c r="QCX31" s="200"/>
      <c r="QCY31" s="200"/>
      <c r="QCZ31" s="200"/>
      <c r="QDA31" s="199"/>
      <c r="QDB31" s="200"/>
      <c r="QDC31" s="200"/>
      <c r="QDD31" s="200"/>
      <c r="QDE31" s="199"/>
      <c r="QDF31" s="200"/>
      <c r="QDG31" s="200"/>
      <c r="QDH31" s="200"/>
      <c r="QDI31" s="199"/>
      <c r="QDJ31" s="200"/>
      <c r="QDK31" s="200"/>
      <c r="QDL31" s="200"/>
      <c r="QDM31" s="199"/>
      <c r="QDN31" s="200"/>
      <c r="QDO31" s="200"/>
      <c r="QDP31" s="200"/>
      <c r="QDQ31" s="199"/>
      <c r="QDR31" s="200"/>
      <c r="QDS31" s="200"/>
      <c r="QDT31" s="200"/>
      <c r="QDU31" s="199"/>
      <c r="QDV31" s="200"/>
      <c r="QDW31" s="200"/>
      <c r="QDX31" s="200"/>
      <c r="QDY31" s="199"/>
      <c r="QDZ31" s="200"/>
      <c r="QEA31" s="200"/>
      <c r="QEB31" s="200"/>
      <c r="QEC31" s="199"/>
      <c r="QED31" s="200"/>
      <c r="QEE31" s="200"/>
      <c r="QEF31" s="200"/>
      <c r="QEG31" s="199"/>
      <c r="QEH31" s="200"/>
      <c r="QEI31" s="200"/>
      <c r="QEJ31" s="200"/>
      <c r="QEK31" s="199"/>
      <c r="QEL31" s="200"/>
      <c r="QEM31" s="200"/>
      <c r="QEN31" s="200"/>
      <c r="QEO31" s="199"/>
      <c r="QEP31" s="200"/>
      <c r="QEQ31" s="200"/>
      <c r="QER31" s="200"/>
      <c r="QES31" s="199"/>
      <c r="QET31" s="200"/>
      <c r="QEU31" s="200"/>
      <c r="QEV31" s="200"/>
      <c r="QEW31" s="199"/>
      <c r="QEX31" s="200"/>
      <c r="QEY31" s="200"/>
      <c r="QEZ31" s="200"/>
      <c r="QFA31" s="199"/>
      <c r="QFB31" s="200"/>
      <c r="QFC31" s="200"/>
      <c r="QFD31" s="200"/>
      <c r="QFE31" s="199"/>
      <c r="QFF31" s="200"/>
      <c r="QFG31" s="200"/>
      <c r="QFH31" s="200"/>
      <c r="QFI31" s="199"/>
      <c r="QFJ31" s="200"/>
      <c r="QFK31" s="200"/>
      <c r="QFL31" s="200"/>
      <c r="QFM31" s="199"/>
      <c r="QFN31" s="200"/>
      <c r="QFO31" s="200"/>
      <c r="QFP31" s="200"/>
      <c r="QFQ31" s="199"/>
      <c r="QFR31" s="200"/>
      <c r="QFS31" s="200"/>
      <c r="QFT31" s="200"/>
      <c r="QFU31" s="199"/>
      <c r="QFV31" s="200"/>
      <c r="QFW31" s="200"/>
      <c r="QFX31" s="200"/>
      <c r="QFY31" s="199"/>
      <c r="QFZ31" s="200"/>
      <c r="QGA31" s="200"/>
      <c r="QGB31" s="200"/>
      <c r="QGC31" s="199"/>
      <c r="QGD31" s="200"/>
      <c r="QGE31" s="200"/>
      <c r="QGF31" s="200"/>
      <c r="QGG31" s="199"/>
      <c r="QGH31" s="200"/>
      <c r="QGI31" s="200"/>
      <c r="QGJ31" s="200"/>
      <c r="QGK31" s="199"/>
      <c r="QGL31" s="200"/>
      <c r="QGM31" s="200"/>
      <c r="QGN31" s="200"/>
      <c r="QGO31" s="199"/>
      <c r="QGP31" s="200"/>
      <c r="QGQ31" s="200"/>
      <c r="QGR31" s="200"/>
      <c r="QGS31" s="199"/>
      <c r="QGT31" s="200"/>
      <c r="QGU31" s="200"/>
      <c r="QGV31" s="200"/>
      <c r="QGW31" s="199"/>
      <c r="QGX31" s="200"/>
      <c r="QGY31" s="200"/>
      <c r="QGZ31" s="200"/>
      <c r="QHA31" s="199"/>
      <c r="QHB31" s="200"/>
      <c r="QHC31" s="200"/>
      <c r="QHD31" s="200"/>
      <c r="QHE31" s="199"/>
      <c r="QHF31" s="200"/>
      <c r="QHG31" s="200"/>
      <c r="QHH31" s="200"/>
      <c r="QHI31" s="199"/>
      <c r="QHJ31" s="200"/>
      <c r="QHK31" s="200"/>
      <c r="QHL31" s="200"/>
      <c r="QHM31" s="199"/>
      <c r="QHN31" s="200"/>
      <c r="QHO31" s="200"/>
      <c r="QHP31" s="200"/>
      <c r="QHQ31" s="199"/>
      <c r="QHR31" s="200"/>
      <c r="QHS31" s="200"/>
      <c r="QHT31" s="200"/>
      <c r="QHU31" s="199"/>
      <c r="QHV31" s="200"/>
      <c r="QHW31" s="200"/>
      <c r="QHX31" s="200"/>
      <c r="QHY31" s="199"/>
      <c r="QHZ31" s="200"/>
      <c r="QIA31" s="200"/>
      <c r="QIB31" s="200"/>
      <c r="QIC31" s="199"/>
      <c r="QID31" s="200"/>
      <c r="QIE31" s="200"/>
      <c r="QIF31" s="200"/>
      <c r="QIG31" s="199"/>
      <c r="QIH31" s="200"/>
      <c r="QII31" s="200"/>
      <c r="QIJ31" s="200"/>
      <c r="QIK31" s="199"/>
      <c r="QIL31" s="200"/>
      <c r="QIM31" s="200"/>
      <c r="QIN31" s="200"/>
      <c r="QIO31" s="199"/>
      <c r="QIP31" s="200"/>
      <c r="QIQ31" s="200"/>
      <c r="QIR31" s="200"/>
      <c r="QIS31" s="199"/>
      <c r="QIT31" s="200"/>
      <c r="QIU31" s="200"/>
      <c r="QIV31" s="200"/>
      <c r="QIW31" s="199"/>
      <c r="QIX31" s="200"/>
      <c r="QIY31" s="200"/>
      <c r="QIZ31" s="200"/>
      <c r="QJA31" s="199"/>
      <c r="QJB31" s="200"/>
      <c r="QJC31" s="200"/>
      <c r="QJD31" s="200"/>
      <c r="QJE31" s="199"/>
      <c r="QJF31" s="200"/>
      <c r="QJG31" s="200"/>
      <c r="QJH31" s="200"/>
      <c r="QJI31" s="199"/>
      <c r="QJJ31" s="200"/>
      <c r="QJK31" s="200"/>
      <c r="QJL31" s="200"/>
      <c r="QJM31" s="199"/>
      <c r="QJN31" s="200"/>
      <c r="QJO31" s="200"/>
      <c r="QJP31" s="200"/>
      <c r="QJQ31" s="199"/>
      <c r="QJR31" s="200"/>
      <c r="QJS31" s="200"/>
      <c r="QJT31" s="200"/>
      <c r="QJU31" s="199"/>
      <c r="QJV31" s="200"/>
      <c r="QJW31" s="200"/>
      <c r="QJX31" s="200"/>
      <c r="QJY31" s="199"/>
      <c r="QJZ31" s="200"/>
      <c r="QKA31" s="200"/>
      <c r="QKB31" s="200"/>
      <c r="QKC31" s="199"/>
      <c r="QKD31" s="200"/>
      <c r="QKE31" s="200"/>
      <c r="QKF31" s="200"/>
      <c r="QKG31" s="199"/>
      <c r="QKH31" s="200"/>
      <c r="QKI31" s="200"/>
      <c r="QKJ31" s="200"/>
      <c r="QKK31" s="199"/>
      <c r="QKL31" s="200"/>
      <c r="QKM31" s="200"/>
      <c r="QKN31" s="200"/>
      <c r="QKO31" s="199"/>
      <c r="QKP31" s="200"/>
      <c r="QKQ31" s="200"/>
      <c r="QKR31" s="200"/>
      <c r="QKS31" s="199"/>
      <c r="QKT31" s="200"/>
      <c r="QKU31" s="200"/>
      <c r="QKV31" s="200"/>
      <c r="QKW31" s="199"/>
      <c r="QKX31" s="200"/>
      <c r="QKY31" s="200"/>
      <c r="QKZ31" s="200"/>
      <c r="QLA31" s="199"/>
      <c r="QLB31" s="200"/>
      <c r="QLC31" s="200"/>
      <c r="QLD31" s="200"/>
      <c r="QLE31" s="199"/>
      <c r="QLF31" s="200"/>
      <c r="QLG31" s="200"/>
      <c r="QLH31" s="200"/>
      <c r="QLI31" s="199"/>
      <c r="QLJ31" s="200"/>
      <c r="QLK31" s="200"/>
      <c r="QLL31" s="200"/>
      <c r="QLM31" s="199"/>
      <c r="QLN31" s="200"/>
      <c r="QLO31" s="200"/>
      <c r="QLP31" s="200"/>
      <c r="QLQ31" s="199"/>
      <c r="QLR31" s="200"/>
      <c r="QLS31" s="200"/>
      <c r="QLT31" s="200"/>
      <c r="QLU31" s="199"/>
      <c r="QLV31" s="200"/>
      <c r="QLW31" s="200"/>
      <c r="QLX31" s="200"/>
      <c r="QLY31" s="199"/>
      <c r="QLZ31" s="200"/>
      <c r="QMA31" s="200"/>
      <c r="QMB31" s="200"/>
      <c r="QMC31" s="199"/>
      <c r="QMD31" s="200"/>
      <c r="QME31" s="200"/>
      <c r="QMF31" s="200"/>
      <c r="QMG31" s="199"/>
      <c r="QMH31" s="200"/>
      <c r="QMI31" s="200"/>
      <c r="QMJ31" s="200"/>
      <c r="QMK31" s="199"/>
      <c r="QML31" s="200"/>
      <c r="QMM31" s="200"/>
      <c r="QMN31" s="200"/>
      <c r="QMO31" s="199"/>
      <c r="QMP31" s="200"/>
      <c r="QMQ31" s="200"/>
      <c r="QMR31" s="200"/>
      <c r="QMS31" s="199"/>
      <c r="QMT31" s="200"/>
      <c r="QMU31" s="200"/>
      <c r="QMV31" s="200"/>
      <c r="QMW31" s="199"/>
      <c r="QMX31" s="200"/>
      <c r="QMY31" s="200"/>
      <c r="QMZ31" s="200"/>
      <c r="QNA31" s="199"/>
      <c r="QNB31" s="200"/>
      <c r="QNC31" s="200"/>
      <c r="QND31" s="200"/>
      <c r="QNE31" s="199"/>
      <c r="QNF31" s="200"/>
      <c r="QNG31" s="200"/>
      <c r="QNH31" s="200"/>
      <c r="QNI31" s="199"/>
      <c r="QNJ31" s="200"/>
      <c r="QNK31" s="200"/>
      <c r="QNL31" s="200"/>
      <c r="QNM31" s="199"/>
      <c r="QNN31" s="200"/>
      <c r="QNO31" s="200"/>
      <c r="QNP31" s="200"/>
      <c r="QNQ31" s="199"/>
      <c r="QNR31" s="200"/>
      <c r="QNS31" s="200"/>
      <c r="QNT31" s="200"/>
      <c r="QNU31" s="199"/>
      <c r="QNV31" s="200"/>
      <c r="QNW31" s="200"/>
      <c r="QNX31" s="200"/>
      <c r="QNY31" s="199"/>
      <c r="QNZ31" s="200"/>
      <c r="QOA31" s="200"/>
      <c r="QOB31" s="200"/>
      <c r="QOC31" s="199"/>
      <c r="QOD31" s="200"/>
      <c r="QOE31" s="200"/>
      <c r="QOF31" s="200"/>
      <c r="QOG31" s="199"/>
      <c r="QOH31" s="200"/>
      <c r="QOI31" s="200"/>
      <c r="QOJ31" s="200"/>
      <c r="QOK31" s="199"/>
      <c r="QOL31" s="200"/>
      <c r="QOM31" s="200"/>
      <c r="QON31" s="200"/>
      <c r="QOO31" s="199"/>
      <c r="QOP31" s="200"/>
      <c r="QOQ31" s="200"/>
      <c r="QOR31" s="200"/>
      <c r="QOS31" s="199"/>
      <c r="QOT31" s="200"/>
      <c r="QOU31" s="200"/>
      <c r="QOV31" s="200"/>
      <c r="QOW31" s="199"/>
      <c r="QOX31" s="200"/>
      <c r="QOY31" s="200"/>
      <c r="QOZ31" s="200"/>
      <c r="QPA31" s="199"/>
      <c r="QPB31" s="200"/>
      <c r="QPC31" s="200"/>
      <c r="QPD31" s="200"/>
      <c r="QPE31" s="199"/>
      <c r="QPF31" s="200"/>
      <c r="QPG31" s="200"/>
      <c r="QPH31" s="200"/>
      <c r="QPI31" s="199"/>
      <c r="QPJ31" s="200"/>
      <c r="QPK31" s="200"/>
      <c r="QPL31" s="200"/>
      <c r="QPM31" s="199"/>
      <c r="QPN31" s="200"/>
      <c r="QPO31" s="200"/>
      <c r="QPP31" s="200"/>
      <c r="QPQ31" s="199"/>
      <c r="QPR31" s="200"/>
      <c r="QPS31" s="200"/>
      <c r="QPT31" s="200"/>
      <c r="QPU31" s="199"/>
      <c r="QPV31" s="200"/>
      <c r="QPW31" s="200"/>
      <c r="QPX31" s="200"/>
      <c r="QPY31" s="199"/>
      <c r="QPZ31" s="200"/>
      <c r="QQA31" s="200"/>
      <c r="QQB31" s="200"/>
      <c r="QQC31" s="199"/>
      <c r="QQD31" s="200"/>
      <c r="QQE31" s="200"/>
      <c r="QQF31" s="200"/>
      <c r="QQG31" s="199"/>
      <c r="QQH31" s="200"/>
      <c r="QQI31" s="200"/>
      <c r="QQJ31" s="200"/>
      <c r="QQK31" s="199"/>
      <c r="QQL31" s="200"/>
      <c r="QQM31" s="200"/>
      <c r="QQN31" s="200"/>
      <c r="QQO31" s="199"/>
      <c r="QQP31" s="200"/>
      <c r="QQQ31" s="200"/>
      <c r="QQR31" s="200"/>
      <c r="QQS31" s="199"/>
      <c r="QQT31" s="200"/>
      <c r="QQU31" s="200"/>
      <c r="QQV31" s="200"/>
      <c r="QQW31" s="199"/>
      <c r="QQX31" s="200"/>
      <c r="QQY31" s="200"/>
      <c r="QQZ31" s="200"/>
      <c r="QRA31" s="199"/>
      <c r="QRB31" s="200"/>
      <c r="QRC31" s="200"/>
      <c r="QRD31" s="200"/>
      <c r="QRE31" s="199"/>
      <c r="QRF31" s="200"/>
      <c r="QRG31" s="200"/>
      <c r="QRH31" s="200"/>
      <c r="QRI31" s="199"/>
      <c r="QRJ31" s="200"/>
      <c r="QRK31" s="200"/>
      <c r="QRL31" s="200"/>
      <c r="QRM31" s="199"/>
      <c r="QRN31" s="200"/>
      <c r="QRO31" s="200"/>
      <c r="QRP31" s="200"/>
      <c r="QRQ31" s="199"/>
      <c r="QRR31" s="200"/>
      <c r="QRS31" s="200"/>
      <c r="QRT31" s="200"/>
      <c r="QRU31" s="199"/>
      <c r="QRV31" s="200"/>
      <c r="QRW31" s="200"/>
      <c r="QRX31" s="200"/>
      <c r="QRY31" s="199"/>
      <c r="QRZ31" s="200"/>
      <c r="QSA31" s="200"/>
      <c r="QSB31" s="200"/>
      <c r="QSC31" s="199"/>
      <c r="QSD31" s="200"/>
      <c r="QSE31" s="200"/>
      <c r="QSF31" s="200"/>
      <c r="QSG31" s="199"/>
      <c r="QSH31" s="200"/>
      <c r="QSI31" s="200"/>
      <c r="QSJ31" s="200"/>
      <c r="QSK31" s="199"/>
      <c r="QSL31" s="200"/>
      <c r="QSM31" s="200"/>
      <c r="QSN31" s="200"/>
      <c r="QSO31" s="199"/>
      <c r="QSP31" s="200"/>
      <c r="QSQ31" s="200"/>
      <c r="QSR31" s="200"/>
      <c r="QSS31" s="199"/>
      <c r="QST31" s="200"/>
      <c r="QSU31" s="200"/>
      <c r="QSV31" s="200"/>
      <c r="QSW31" s="199"/>
      <c r="QSX31" s="200"/>
      <c r="QSY31" s="200"/>
      <c r="QSZ31" s="200"/>
      <c r="QTA31" s="199"/>
      <c r="QTB31" s="200"/>
      <c r="QTC31" s="200"/>
      <c r="QTD31" s="200"/>
      <c r="QTE31" s="199"/>
      <c r="QTF31" s="200"/>
      <c r="QTG31" s="200"/>
      <c r="QTH31" s="200"/>
      <c r="QTI31" s="199"/>
      <c r="QTJ31" s="200"/>
      <c r="QTK31" s="200"/>
      <c r="QTL31" s="200"/>
      <c r="QTM31" s="199"/>
      <c r="QTN31" s="200"/>
      <c r="QTO31" s="200"/>
      <c r="QTP31" s="200"/>
      <c r="QTQ31" s="199"/>
      <c r="QTR31" s="200"/>
      <c r="QTS31" s="200"/>
      <c r="QTT31" s="200"/>
      <c r="QTU31" s="199"/>
      <c r="QTV31" s="200"/>
      <c r="QTW31" s="200"/>
      <c r="QTX31" s="200"/>
      <c r="QTY31" s="199"/>
      <c r="QTZ31" s="200"/>
      <c r="QUA31" s="200"/>
      <c r="QUB31" s="200"/>
      <c r="QUC31" s="199"/>
      <c r="QUD31" s="200"/>
      <c r="QUE31" s="200"/>
      <c r="QUF31" s="200"/>
      <c r="QUG31" s="199"/>
      <c r="QUH31" s="200"/>
      <c r="QUI31" s="200"/>
      <c r="QUJ31" s="200"/>
      <c r="QUK31" s="199"/>
      <c r="QUL31" s="200"/>
      <c r="QUM31" s="200"/>
      <c r="QUN31" s="200"/>
      <c r="QUO31" s="199"/>
      <c r="QUP31" s="200"/>
      <c r="QUQ31" s="200"/>
      <c r="QUR31" s="200"/>
      <c r="QUS31" s="199"/>
      <c r="QUT31" s="200"/>
      <c r="QUU31" s="200"/>
      <c r="QUV31" s="200"/>
      <c r="QUW31" s="199"/>
      <c r="QUX31" s="200"/>
      <c r="QUY31" s="200"/>
      <c r="QUZ31" s="200"/>
      <c r="QVA31" s="199"/>
      <c r="QVB31" s="200"/>
      <c r="QVC31" s="200"/>
      <c r="QVD31" s="200"/>
      <c r="QVE31" s="199"/>
      <c r="QVF31" s="200"/>
      <c r="QVG31" s="200"/>
      <c r="QVH31" s="200"/>
      <c r="QVI31" s="199"/>
      <c r="QVJ31" s="200"/>
      <c r="QVK31" s="200"/>
      <c r="QVL31" s="200"/>
      <c r="QVM31" s="199"/>
      <c r="QVN31" s="200"/>
      <c r="QVO31" s="200"/>
      <c r="QVP31" s="200"/>
      <c r="QVQ31" s="199"/>
      <c r="QVR31" s="200"/>
      <c r="QVS31" s="200"/>
      <c r="QVT31" s="200"/>
      <c r="QVU31" s="199"/>
      <c r="QVV31" s="200"/>
      <c r="QVW31" s="200"/>
      <c r="QVX31" s="200"/>
      <c r="QVY31" s="199"/>
      <c r="QVZ31" s="200"/>
      <c r="QWA31" s="200"/>
      <c r="QWB31" s="200"/>
      <c r="QWC31" s="199"/>
      <c r="QWD31" s="200"/>
      <c r="QWE31" s="200"/>
      <c r="QWF31" s="200"/>
      <c r="QWG31" s="199"/>
      <c r="QWH31" s="200"/>
      <c r="QWI31" s="200"/>
      <c r="QWJ31" s="200"/>
      <c r="QWK31" s="199"/>
      <c r="QWL31" s="200"/>
      <c r="QWM31" s="200"/>
      <c r="QWN31" s="200"/>
      <c r="QWO31" s="199"/>
      <c r="QWP31" s="200"/>
      <c r="QWQ31" s="200"/>
      <c r="QWR31" s="200"/>
      <c r="QWS31" s="199"/>
      <c r="QWT31" s="200"/>
      <c r="QWU31" s="200"/>
      <c r="QWV31" s="200"/>
      <c r="QWW31" s="199"/>
      <c r="QWX31" s="200"/>
      <c r="QWY31" s="200"/>
      <c r="QWZ31" s="200"/>
      <c r="QXA31" s="199"/>
      <c r="QXB31" s="200"/>
      <c r="QXC31" s="200"/>
      <c r="QXD31" s="200"/>
      <c r="QXE31" s="199"/>
      <c r="QXF31" s="200"/>
      <c r="QXG31" s="200"/>
      <c r="QXH31" s="200"/>
      <c r="QXI31" s="199"/>
      <c r="QXJ31" s="200"/>
      <c r="QXK31" s="200"/>
      <c r="QXL31" s="200"/>
      <c r="QXM31" s="199"/>
      <c r="QXN31" s="200"/>
      <c r="QXO31" s="200"/>
      <c r="QXP31" s="200"/>
      <c r="QXQ31" s="199"/>
      <c r="QXR31" s="200"/>
      <c r="QXS31" s="200"/>
      <c r="QXT31" s="200"/>
      <c r="QXU31" s="199"/>
      <c r="QXV31" s="200"/>
      <c r="QXW31" s="200"/>
      <c r="QXX31" s="200"/>
      <c r="QXY31" s="199"/>
      <c r="QXZ31" s="200"/>
      <c r="QYA31" s="200"/>
      <c r="QYB31" s="200"/>
      <c r="QYC31" s="199"/>
      <c r="QYD31" s="200"/>
      <c r="QYE31" s="200"/>
      <c r="QYF31" s="200"/>
      <c r="QYG31" s="199"/>
      <c r="QYH31" s="200"/>
      <c r="QYI31" s="200"/>
      <c r="QYJ31" s="200"/>
      <c r="QYK31" s="199"/>
      <c r="QYL31" s="200"/>
      <c r="QYM31" s="200"/>
      <c r="QYN31" s="200"/>
      <c r="QYO31" s="199"/>
      <c r="QYP31" s="200"/>
      <c r="QYQ31" s="200"/>
      <c r="QYR31" s="200"/>
      <c r="QYS31" s="199"/>
      <c r="QYT31" s="200"/>
      <c r="QYU31" s="200"/>
      <c r="QYV31" s="200"/>
      <c r="QYW31" s="199"/>
      <c r="QYX31" s="200"/>
      <c r="QYY31" s="200"/>
      <c r="QYZ31" s="200"/>
      <c r="QZA31" s="199"/>
      <c r="QZB31" s="200"/>
      <c r="QZC31" s="200"/>
      <c r="QZD31" s="200"/>
      <c r="QZE31" s="199"/>
      <c r="QZF31" s="200"/>
      <c r="QZG31" s="200"/>
      <c r="QZH31" s="200"/>
      <c r="QZI31" s="199"/>
      <c r="QZJ31" s="200"/>
      <c r="QZK31" s="200"/>
      <c r="QZL31" s="200"/>
      <c r="QZM31" s="199"/>
      <c r="QZN31" s="200"/>
      <c r="QZO31" s="200"/>
      <c r="QZP31" s="200"/>
      <c r="QZQ31" s="199"/>
      <c r="QZR31" s="200"/>
      <c r="QZS31" s="200"/>
      <c r="QZT31" s="200"/>
      <c r="QZU31" s="199"/>
      <c r="QZV31" s="200"/>
      <c r="QZW31" s="200"/>
      <c r="QZX31" s="200"/>
      <c r="QZY31" s="199"/>
      <c r="QZZ31" s="200"/>
      <c r="RAA31" s="200"/>
      <c r="RAB31" s="200"/>
      <c r="RAC31" s="199"/>
      <c r="RAD31" s="200"/>
      <c r="RAE31" s="200"/>
      <c r="RAF31" s="200"/>
      <c r="RAG31" s="199"/>
      <c r="RAH31" s="200"/>
      <c r="RAI31" s="200"/>
      <c r="RAJ31" s="200"/>
      <c r="RAK31" s="199"/>
      <c r="RAL31" s="200"/>
      <c r="RAM31" s="200"/>
      <c r="RAN31" s="200"/>
      <c r="RAO31" s="199"/>
      <c r="RAP31" s="200"/>
      <c r="RAQ31" s="200"/>
      <c r="RAR31" s="200"/>
      <c r="RAS31" s="199"/>
      <c r="RAT31" s="200"/>
      <c r="RAU31" s="200"/>
      <c r="RAV31" s="200"/>
      <c r="RAW31" s="199"/>
      <c r="RAX31" s="200"/>
      <c r="RAY31" s="200"/>
      <c r="RAZ31" s="200"/>
      <c r="RBA31" s="199"/>
      <c r="RBB31" s="200"/>
      <c r="RBC31" s="200"/>
      <c r="RBD31" s="200"/>
      <c r="RBE31" s="199"/>
      <c r="RBF31" s="200"/>
      <c r="RBG31" s="200"/>
      <c r="RBH31" s="200"/>
      <c r="RBI31" s="199"/>
      <c r="RBJ31" s="200"/>
      <c r="RBK31" s="200"/>
      <c r="RBL31" s="200"/>
      <c r="RBM31" s="199"/>
      <c r="RBN31" s="200"/>
      <c r="RBO31" s="200"/>
      <c r="RBP31" s="200"/>
      <c r="RBQ31" s="199"/>
      <c r="RBR31" s="200"/>
      <c r="RBS31" s="200"/>
      <c r="RBT31" s="200"/>
      <c r="RBU31" s="199"/>
      <c r="RBV31" s="200"/>
      <c r="RBW31" s="200"/>
      <c r="RBX31" s="200"/>
      <c r="RBY31" s="199"/>
      <c r="RBZ31" s="200"/>
      <c r="RCA31" s="200"/>
      <c r="RCB31" s="200"/>
      <c r="RCC31" s="199"/>
      <c r="RCD31" s="200"/>
      <c r="RCE31" s="200"/>
      <c r="RCF31" s="200"/>
      <c r="RCG31" s="199"/>
      <c r="RCH31" s="200"/>
      <c r="RCI31" s="200"/>
      <c r="RCJ31" s="200"/>
      <c r="RCK31" s="199"/>
      <c r="RCL31" s="200"/>
      <c r="RCM31" s="200"/>
      <c r="RCN31" s="200"/>
      <c r="RCO31" s="199"/>
      <c r="RCP31" s="200"/>
      <c r="RCQ31" s="200"/>
      <c r="RCR31" s="200"/>
      <c r="RCS31" s="199"/>
      <c r="RCT31" s="200"/>
      <c r="RCU31" s="200"/>
      <c r="RCV31" s="200"/>
      <c r="RCW31" s="199"/>
      <c r="RCX31" s="200"/>
      <c r="RCY31" s="200"/>
      <c r="RCZ31" s="200"/>
      <c r="RDA31" s="199"/>
      <c r="RDB31" s="200"/>
      <c r="RDC31" s="200"/>
      <c r="RDD31" s="200"/>
      <c r="RDE31" s="199"/>
      <c r="RDF31" s="200"/>
      <c r="RDG31" s="200"/>
      <c r="RDH31" s="200"/>
      <c r="RDI31" s="199"/>
      <c r="RDJ31" s="200"/>
      <c r="RDK31" s="200"/>
      <c r="RDL31" s="200"/>
      <c r="RDM31" s="199"/>
      <c r="RDN31" s="200"/>
      <c r="RDO31" s="200"/>
      <c r="RDP31" s="200"/>
      <c r="RDQ31" s="199"/>
      <c r="RDR31" s="200"/>
      <c r="RDS31" s="200"/>
      <c r="RDT31" s="200"/>
      <c r="RDU31" s="199"/>
      <c r="RDV31" s="200"/>
      <c r="RDW31" s="200"/>
      <c r="RDX31" s="200"/>
      <c r="RDY31" s="199"/>
      <c r="RDZ31" s="200"/>
      <c r="REA31" s="200"/>
      <c r="REB31" s="200"/>
      <c r="REC31" s="199"/>
      <c r="RED31" s="200"/>
      <c r="REE31" s="200"/>
      <c r="REF31" s="200"/>
      <c r="REG31" s="199"/>
      <c r="REH31" s="200"/>
      <c r="REI31" s="200"/>
      <c r="REJ31" s="200"/>
      <c r="REK31" s="199"/>
      <c r="REL31" s="200"/>
      <c r="REM31" s="200"/>
      <c r="REN31" s="200"/>
      <c r="REO31" s="199"/>
      <c r="REP31" s="200"/>
      <c r="REQ31" s="200"/>
      <c r="RER31" s="200"/>
      <c r="RES31" s="199"/>
      <c r="RET31" s="200"/>
      <c r="REU31" s="200"/>
      <c r="REV31" s="200"/>
      <c r="REW31" s="199"/>
      <c r="REX31" s="200"/>
      <c r="REY31" s="200"/>
      <c r="REZ31" s="200"/>
      <c r="RFA31" s="199"/>
      <c r="RFB31" s="200"/>
      <c r="RFC31" s="200"/>
      <c r="RFD31" s="200"/>
      <c r="RFE31" s="199"/>
      <c r="RFF31" s="200"/>
      <c r="RFG31" s="200"/>
      <c r="RFH31" s="200"/>
      <c r="RFI31" s="199"/>
      <c r="RFJ31" s="200"/>
      <c r="RFK31" s="200"/>
      <c r="RFL31" s="200"/>
      <c r="RFM31" s="199"/>
      <c r="RFN31" s="200"/>
      <c r="RFO31" s="200"/>
      <c r="RFP31" s="200"/>
      <c r="RFQ31" s="199"/>
      <c r="RFR31" s="200"/>
      <c r="RFS31" s="200"/>
      <c r="RFT31" s="200"/>
      <c r="RFU31" s="199"/>
      <c r="RFV31" s="200"/>
      <c r="RFW31" s="200"/>
      <c r="RFX31" s="200"/>
      <c r="RFY31" s="199"/>
      <c r="RFZ31" s="200"/>
      <c r="RGA31" s="200"/>
      <c r="RGB31" s="200"/>
      <c r="RGC31" s="199"/>
      <c r="RGD31" s="200"/>
      <c r="RGE31" s="200"/>
      <c r="RGF31" s="200"/>
      <c r="RGG31" s="199"/>
      <c r="RGH31" s="200"/>
      <c r="RGI31" s="200"/>
      <c r="RGJ31" s="200"/>
      <c r="RGK31" s="199"/>
      <c r="RGL31" s="200"/>
      <c r="RGM31" s="200"/>
      <c r="RGN31" s="200"/>
      <c r="RGO31" s="199"/>
      <c r="RGP31" s="200"/>
      <c r="RGQ31" s="200"/>
      <c r="RGR31" s="200"/>
      <c r="RGS31" s="199"/>
      <c r="RGT31" s="200"/>
      <c r="RGU31" s="200"/>
      <c r="RGV31" s="200"/>
      <c r="RGW31" s="199"/>
      <c r="RGX31" s="200"/>
      <c r="RGY31" s="200"/>
      <c r="RGZ31" s="200"/>
      <c r="RHA31" s="199"/>
      <c r="RHB31" s="200"/>
      <c r="RHC31" s="200"/>
      <c r="RHD31" s="200"/>
      <c r="RHE31" s="199"/>
      <c r="RHF31" s="200"/>
      <c r="RHG31" s="200"/>
      <c r="RHH31" s="200"/>
      <c r="RHI31" s="199"/>
      <c r="RHJ31" s="200"/>
      <c r="RHK31" s="200"/>
      <c r="RHL31" s="200"/>
      <c r="RHM31" s="199"/>
      <c r="RHN31" s="200"/>
      <c r="RHO31" s="200"/>
      <c r="RHP31" s="200"/>
      <c r="RHQ31" s="199"/>
      <c r="RHR31" s="200"/>
      <c r="RHS31" s="200"/>
      <c r="RHT31" s="200"/>
      <c r="RHU31" s="199"/>
      <c r="RHV31" s="200"/>
      <c r="RHW31" s="200"/>
      <c r="RHX31" s="200"/>
      <c r="RHY31" s="199"/>
      <c r="RHZ31" s="200"/>
      <c r="RIA31" s="200"/>
      <c r="RIB31" s="200"/>
      <c r="RIC31" s="199"/>
      <c r="RID31" s="200"/>
      <c r="RIE31" s="200"/>
      <c r="RIF31" s="200"/>
      <c r="RIG31" s="199"/>
      <c r="RIH31" s="200"/>
      <c r="RII31" s="200"/>
      <c r="RIJ31" s="200"/>
      <c r="RIK31" s="199"/>
      <c r="RIL31" s="200"/>
      <c r="RIM31" s="200"/>
      <c r="RIN31" s="200"/>
      <c r="RIO31" s="199"/>
      <c r="RIP31" s="200"/>
      <c r="RIQ31" s="200"/>
      <c r="RIR31" s="200"/>
      <c r="RIS31" s="199"/>
      <c r="RIT31" s="200"/>
      <c r="RIU31" s="200"/>
      <c r="RIV31" s="200"/>
      <c r="RIW31" s="199"/>
      <c r="RIX31" s="200"/>
      <c r="RIY31" s="200"/>
      <c r="RIZ31" s="200"/>
      <c r="RJA31" s="199"/>
      <c r="RJB31" s="200"/>
      <c r="RJC31" s="200"/>
      <c r="RJD31" s="200"/>
      <c r="RJE31" s="199"/>
      <c r="RJF31" s="200"/>
      <c r="RJG31" s="200"/>
      <c r="RJH31" s="200"/>
      <c r="RJI31" s="199"/>
      <c r="RJJ31" s="200"/>
      <c r="RJK31" s="200"/>
      <c r="RJL31" s="200"/>
      <c r="RJM31" s="199"/>
      <c r="RJN31" s="200"/>
      <c r="RJO31" s="200"/>
      <c r="RJP31" s="200"/>
      <c r="RJQ31" s="199"/>
      <c r="RJR31" s="200"/>
      <c r="RJS31" s="200"/>
      <c r="RJT31" s="200"/>
      <c r="RJU31" s="199"/>
      <c r="RJV31" s="200"/>
      <c r="RJW31" s="200"/>
      <c r="RJX31" s="200"/>
      <c r="RJY31" s="199"/>
      <c r="RJZ31" s="200"/>
      <c r="RKA31" s="200"/>
      <c r="RKB31" s="200"/>
      <c r="RKC31" s="199"/>
      <c r="RKD31" s="200"/>
      <c r="RKE31" s="200"/>
      <c r="RKF31" s="200"/>
      <c r="RKG31" s="199"/>
      <c r="RKH31" s="200"/>
      <c r="RKI31" s="200"/>
      <c r="RKJ31" s="200"/>
      <c r="RKK31" s="199"/>
      <c r="RKL31" s="200"/>
      <c r="RKM31" s="200"/>
      <c r="RKN31" s="200"/>
      <c r="RKO31" s="199"/>
      <c r="RKP31" s="200"/>
      <c r="RKQ31" s="200"/>
      <c r="RKR31" s="200"/>
      <c r="RKS31" s="199"/>
      <c r="RKT31" s="200"/>
      <c r="RKU31" s="200"/>
      <c r="RKV31" s="200"/>
      <c r="RKW31" s="199"/>
      <c r="RKX31" s="200"/>
      <c r="RKY31" s="200"/>
      <c r="RKZ31" s="200"/>
      <c r="RLA31" s="199"/>
      <c r="RLB31" s="200"/>
      <c r="RLC31" s="200"/>
      <c r="RLD31" s="200"/>
      <c r="RLE31" s="199"/>
      <c r="RLF31" s="200"/>
      <c r="RLG31" s="200"/>
      <c r="RLH31" s="200"/>
      <c r="RLI31" s="199"/>
      <c r="RLJ31" s="200"/>
      <c r="RLK31" s="200"/>
      <c r="RLL31" s="200"/>
      <c r="RLM31" s="199"/>
      <c r="RLN31" s="200"/>
      <c r="RLO31" s="200"/>
      <c r="RLP31" s="200"/>
      <c r="RLQ31" s="199"/>
      <c r="RLR31" s="200"/>
      <c r="RLS31" s="200"/>
      <c r="RLT31" s="200"/>
      <c r="RLU31" s="199"/>
      <c r="RLV31" s="200"/>
      <c r="RLW31" s="200"/>
      <c r="RLX31" s="200"/>
      <c r="RLY31" s="199"/>
      <c r="RLZ31" s="200"/>
      <c r="RMA31" s="200"/>
      <c r="RMB31" s="200"/>
      <c r="RMC31" s="199"/>
      <c r="RMD31" s="200"/>
      <c r="RME31" s="200"/>
      <c r="RMF31" s="200"/>
      <c r="RMG31" s="199"/>
      <c r="RMH31" s="200"/>
      <c r="RMI31" s="200"/>
      <c r="RMJ31" s="200"/>
      <c r="RMK31" s="199"/>
      <c r="RML31" s="200"/>
      <c r="RMM31" s="200"/>
      <c r="RMN31" s="200"/>
      <c r="RMO31" s="199"/>
      <c r="RMP31" s="200"/>
      <c r="RMQ31" s="200"/>
      <c r="RMR31" s="200"/>
      <c r="RMS31" s="199"/>
      <c r="RMT31" s="200"/>
      <c r="RMU31" s="200"/>
      <c r="RMV31" s="200"/>
      <c r="RMW31" s="199"/>
      <c r="RMX31" s="200"/>
      <c r="RMY31" s="200"/>
      <c r="RMZ31" s="200"/>
      <c r="RNA31" s="199"/>
      <c r="RNB31" s="200"/>
      <c r="RNC31" s="200"/>
      <c r="RND31" s="200"/>
      <c r="RNE31" s="199"/>
      <c r="RNF31" s="200"/>
      <c r="RNG31" s="200"/>
      <c r="RNH31" s="200"/>
      <c r="RNI31" s="199"/>
      <c r="RNJ31" s="200"/>
      <c r="RNK31" s="200"/>
      <c r="RNL31" s="200"/>
      <c r="RNM31" s="199"/>
      <c r="RNN31" s="200"/>
      <c r="RNO31" s="200"/>
      <c r="RNP31" s="200"/>
      <c r="RNQ31" s="199"/>
      <c r="RNR31" s="200"/>
      <c r="RNS31" s="200"/>
      <c r="RNT31" s="200"/>
      <c r="RNU31" s="199"/>
      <c r="RNV31" s="200"/>
      <c r="RNW31" s="200"/>
      <c r="RNX31" s="200"/>
      <c r="RNY31" s="199"/>
      <c r="RNZ31" s="200"/>
      <c r="ROA31" s="200"/>
      <c r="ROB31" s="200"/>
      <c r="ROC31" s="199"/>
      <c r="ROD31" s="200"/>
      <c r="ROE31" s="200"/>
      <c r="ROF31" s="200"/>
      <c r="ROG31" s="199"/>
      <c r="ROH31" s="200"/>
      <c r="ROI31" s="200"/>
      <c r="ROJ31" s="200"/>
      <c r="ROK31" s="199"/>
      <c r="ROL31" s="200"/>
      <c r="ROM31" s="200"/>
      <c r="RON31" s="200"/>
      <c r="ROO31" s="199"/>
      <c r="ROP31" s="200"/>
      <c r="ROQ31" s="200"/>
      <c r="ROR31" s="200"/>
      <c r="ROS31" s="199"/>
      <c r="ROT31" s="200"/>
      <c r="ROU31" s="200"/>
      <c r="ROV31" s="200"/>
      <c r="ROW31" s="199"/>
      <c r="ROX31" s="200"/>
      <c r="ROY31" s="200"/>
      <c r="ROZ31" s="200"/>
      <c r="RPA31" s="199"/>
      <c r="RPB31" s="200"/>
      <c r="RPC31" s="200"/>
      <c r="RPD31" s="200"/>
      <c r="RPE31" s="199"/>
      <c r="RPF31" s="200"/>
      <c r="RPG31" s="200"/>
      <c r="RPH31" s="200"/>
      <c r="RPI31" s="199"/>
      <c r="RPJ31" s="200"/>
      <c r="RPK31" s="200"/>
      <c r="RPL31" s="200"/>
      <c r="RPM31" s="199"/>
      <c r="RPN31" s="200"/>
      <c r="RPO31" s="200"/>
      <c r="RPP31" s="200"/>
      <c r="RPQ31" s="199"/>
      <c r="RPR31" s="200"/>
      <c r="RPS31" s="200"/>
      <c r="RPT31" s="200"/>
      <c r="RPU31" s="199"/>
      <c r="RPV31" s="200"/>
      <c r="RPW31" s="200"/>
      <c r="RPX31" s="200"/>
      <c r="RPY31" s="199"/>
      <c r="RPZ31" s="200"/>
      <c r="RQA31" s="200"/>
      <c r="RQB31" s="200"/>
      <c r="RQC31" s="199"/>
      <c r="RQD31" s="200"/>
      <c r="RQE31" s="200"/>
      <c r="RQF31" s="200"/>
      <c r="RQG31" s="199"/>
      <c r="RQH31" s="200"/>
      <c r="RQI31" s="200"/>
      <c r="RQJ31" s="200"/>
      <c r="RQK31" s="199"/>
      <c r="RQL31" s="200"/>
      <c r="RQM31" s="200"/>
      <c r="RQN31" s="200"/>
      <c r="RQO31" s="199"/>
      <c r="RQP31" s="200"/>
      <c r="RQQ31" s="200"/>
      <c r="RQR31" s="200"/>
      <c r="RQS31" s="199"/>
      <c r="RQT31" s="200"/>
      <c r="RQU31" s="200"/>
      <c r="RQV31" s="200"/>
      <c r="RQW31" s="199"/>
      <c r="RQX31" s="200"/>
      <c r="RQY31" s="200"/>
      <c r="RQZ31" s="200"/>
      <c r="RRA31" s="199"/>
      <c r="RRB31" s="200"/>
      <c r="RRC31" s="200"/>
      <c r="RRD31" s="200"/>
      <c r="RRE31" s="199"/>
      <c r="RRF31" s="200"/>
      <c r="RRG31" s="200"/>
      <c r="RRH31" s="200"/>
      <c r="RRI31" s="199"/>
      <c r="RRJ31" s="200"/>
      <c r="RRK31" s="200"/>
      <c r="RRL31" s="200"/>
      <c r="RRM31" s="199"/>
      <c r="RRN31" s="200"/>
      <c r="RRO31" s="200"/>
      <c r="RRP31" s="200"/>
      <c r="RRQ31" s="199"/>
      <c r="RRR31" s="200"/>
      <c r="RRS31" s="200"/>
      <c r="RRT31" s="200"/>
      <c r="RRU31" s="199"/>
      <c r="RRV31" s="200"/>
      <c r="RRW31" s="200"/>
      <c r="RRX31" s="200"/>
      <c r="RRY31" s="199"/>
      <c r="RRZ31" s="200"/>
      <c r="RSA31" s="200"/>
      <c r="RSB31" s="200"/>
      <c r="RSC31" s="199"/>
      <c r="RSD31" s="200"/>
      <c r="RSE31" s="200"/>
      <c r="RSF31" s="200"/>
      <c r="RSG31" s="199"/>
      <c r="RSH31" s="200"/>
      <c r="RSI31" s="200"/>
      <c r="RSJ31" s="200"/>
      <c r="RSK31" s="199"/>
      <c r="RSL31" s="200"/>
      <c r="RSM31" s="200"/>
      <c r="RSN31" s="200"/>
      <c r="RSO31" s="199"/>
      <c r="RSP31" s="200"/>
      <c r="RSQ31" s="200"/>
      <c r="RSR31" s="200"/>
      <c r="RSS31" s="199"/>
      <c r="RST31" s="200"/>
      <c r="RSU31" s="200"/>
      <c r="RSV31" s="200"/>
      <c r="RSW31" s="199"/>
      <c r="RSX31" s="200"/>
      <c r="RSY31" s="200"/>
      <c r="RSZ31" s="200"/>
      <c r="RTA31" s="199"/>
      <c r="RTB31" s="200"/>
      <c r="RTC31" s="200"/>
      <c r="RTD31" s="200"/>
      <c r="RTE31" s="199"/>
      <c r="RTF31" s="200"/>
      <c r="RTG31" s="200"/>
      <c r="RTH31" s="200"/>
      <c r="RTI31" s="199"/>
      <c r="RTJ31" s="200"/>
      <c r="RTK31" s="200"/>
      <c r="RTL31" s="200"/>
      <c r="RTM31" s="199"/>
      <c r="RTN31" s="200"/>
      <c r="RTO31" s="200"/>
      <c r="RTP31" s="200"/>
      <c r="RTQ31" s="199"/>
      <c r="RTR31" s="200"/>
      <c r="RTS31" s="200"/>
      <c r="RTT31" s="200"/>
      <c r="RTU31" s="199"/>
      <c r="RTV31" s="200"/>
      <c r="RTW31" s="200"/>
      <c r="RTX31" s="200"/>
      <c r="RTY31" s="199"/>
      <c r="RTZ31" s="200"/>
      <c r="RUA31" s="200"/>
      <c r="RUB31" s="200"/>
      <c r="RUC31" s="199"/>
      <c r="RUD31" s="200"/>
      <c r="RUE31" s="200"/>
      <c r="RUF31" s="200"/>
      <c r="RUG31" s="199"/>
      <c r="RUH31" s="200"/>
      <c r="RUI31" s="200"/>
      <c r="RUJ31" s="200"/>
      <c r="RUK31" s="199"/>
      <c r="RUL31" s="200"/>
      <c r="RUM31" s="200"/>
      <c r="RUN31" s="200"/>
      <c r="RUO31" s="199"/>
      <c r="RUP31" s="200"/>
      <c r="RUQ31" s="200"/>
      <c r="RUR31" s="200"/>
      <c r="RUS31" s="199"/>
      <c r="RUT31" s="200"/>
      <c r="RUU31" s="200"/>
      <c r="RUV31" s="200"/>
      <c r="RUW31" s="199"/>
      <c r="RUX31" s="200"/>
      <c r="RUY31" s="200"/>
      <c r="RUZ31" s="200"/>
      <c r="RVA31" s="199"/>
      <c r="RVB31" s="200"/>
      <c r="RVC31" s="200"/>
      <c r="RVD31" s="200"/>
      <c r="RVE31" s="199"/>
      <c r="RVF31" s="200"/>
      <c r="RVG31" s="200"/>
      <c r="RVH31" s="200"/>
      <c r="RVI31" s="199"/>
      <c r="RVJ31" s="200"/>
      <c r="RVK31" s="200"/>
      <c r="RVL31" s="200"/>
      <c r="RVM31" s="199"/>
      <c r="RVN31" s="200"/>
      <c r="RVO31" s="200"/>
      <c r="RVP31" s="200"/>
      <c r="RVQ31" s="199"/>
      <c r="RVR31" s="200"/>
      <c r="RVS31" s="200"/>
      <c r="RVT31" s="200"/>
      <c r="RVU31" s="199"/>
      <c r="RVV31" s="200"/>
      <c r="RVW31" s="200"/>
      <c r="RVX31" s="200"/>
      <c r="RVY31" s="199"/>
      <c r="RVZ31" s="200"/>
      <c r="RWA31" s="200"/>
      <c r="RWB31" s="200"/>
      <c r="RWC31" s="199"/>
      <c r="RWD31" s="200"/>
      <c r="RWE31" s="200"/>
      <c r="RWF31" s="200"/>
      <c r="RWG31" s="199"/>
      <c r="RWH31" s="200"/>
      <c r="RWI31" s="200"/>
      <c r="RWJ31" s="200"/>
      <c r="RWK31" s="199"/>
      <c r="RWL31" s="200"/>
      <c r="RWM31" s="200"/>
      <c r="RWN31" s="200"/>
      <c r="RWO31" s="199"/>
      <c r="RWP31" s="200"/>
      <c r="RWQ31" s="200"/>
      <c r="RWR31" s="200"/>
      <c r="RWS31" s="199"/>
      <c r="RWT31" s="200"/>
      <c r="RWU31" s="200"/>
      <c r="RWV31" s="200"/>
      <c r="RWW31" s="199"/>
      <c r="RWX31" s="200"/>
      <c r="RWY31" s="200"/>
      <c r="RWZ31" s="200"/>
      <c r="RXA31" s="199"/>
      <c r="RXB31" s="200"/>
      <c r="RXC31" s="200"/>
      <c r="RXD31" s="200"/>
      <c r="RXE31" s="199"/>
      <c r="RXF31" s="200"/>
      <c r="RXG31" s="200"/>
      <c r="RXH31" s="200"/>
      <c r="RXI31" s="199"/>
      <c r="RXJ31" s="200"/>
      <c r="RXK31" s="200"/>
      <c r="RXL31" s="200"/>
      <c r="RXM31" s="199"/>
      <c r="RXN31" s="200"/>
      <c r="RXO31" s="200"/>
      <c r="RXP31" s="200"/>
      <c r="RXQ31" s="199"/>
      <c r="RXR31" s="200"/>
      <c r="RXS31" s="200"/>
      <c r="RXT31" s="200"/>
      <c r="RXU31" s="199"/>
      <c r="RXV31" s="200"/>
      <c r="RXW31" s="200"/>
      <c r="RXX31" s="200"/>
      <c r="RXY31" s="199"/>
      <c r="RXZ31" s="200"/>
      <c r="RYA31" s="200"/>
      <c r="RYB31" s="200"/>
      <c r="RYC31" s="199"/>
      <c r="RYD31" s="200"/>
      <c r="RYE31" s="200"/>
      <c r="RYF31" s="200"/>
      <c r="RYG31" s="199"/>
      <c r="RYH31" s="200"/>
      <c r="RYI31" s="200"/>
      <c r="RYJ31" s="200"/>
      <c r="RYK31" s="199"/>
      <c r="RYL31" s="200"/>
      <c r="RYM31" s="200"/>
      <c r="RYN31" s="200"/>
      <c r="RYO31" s="199"/>
      <c r="RYP31" s="200"/>
      <c r="RYQ31" s="200"/>
      <c r="RYR31" s="200"/>
      <c r="RYS31" s="199"/>
      <c r="RYT31" s="200"/>
      <c r="RYU31" s="200"/>
      <c r="RYV31" s="200"/>
      <c r="RYW31" s="199"/>
      <c r="RYX31" s="200"/>
      <c r="RYY31" s="200"/>
      <c r="RYZ31" s="200"/>
      <c r="RZA31" s="199"/>
      <c r="RZB31" s="200"/>
      <c r="RZC31" s="200"/>
      <c r="RZD31" s="200"/>
      <c r="RZE31" s="199"/>
      <c r="RZF31" s="200"/>
      <c r="RZG31" s="200"/>
      <c r="RZH31" s="200"/>
      <c r="RZI31" s="199"/>
      <c r="RZJ31" s="200"/>
      <c r="RZK31" s="200"/>
      <c r="RZL31" s="200"/>
      <c r="RZM31" s="199"/>
      <c r="RZN31" s="200"/>
      <c r="RZO31" s="200"/>
      <c r="RZP31" s="200"/>
      <c r="RZQ31" s="199"/>
      <c r="RZR31" s="200"/>
      <c r="RZS31" s="200"/>
      <c r="RZT31" s="200"/>
      <c r="RZU31" s="199"/>
      <c r="RZV31" s="200"/>
      <c r="RZW31" s="200"/>
      <c r="RZX31" s="200"/>
      <c r="RZY31" s="199"/>
      <c r="RZZ31" s="200"/>
      <c r="SAA31" s="200"/>
      <c r="SAB31" s="200"/>
      <c r="SAC31" s="199"/>
      <c r="SAD31" s="200"/>
      <c r="SAE31" s="200"/>
      <c r="SAF31" s="200"/>
      <c r="SAG31" s="199"/>
      <c r="SAH31" s="200"/>
      <c r="SAI31" s="200"/>
      <c r="SAJ31" s="200"/>
      <c r="SAK31" s="199"/>
      <c r="SAL31" s="200"/>
      <c r="SAM31" s="200"/>
      <c r="SAN31" s="200"/>
      <c r="SAO31" s="199"/>
      <c r="SAP31" s="200"/>
      <c r="SAQ31" s="200"/>
      <c r="SAR31" s="200"/>
      <c r="SAS31" s="199"/>
      <c r="SAT31" s="200"/>
      <c r="SAU31" s="200"/>
      <c r="SAV31" s="200"/>
      <c r="SAW31" s="199"/>
      <c r="SAX31" s="200"/>
      <c r="SAY31" s="200"/>
      <c r="SAZ31" s="200"/>
      <c r="SBA31" s="199"/>
      <c r="SBB31" s="200"/>
      <c r="SBC31" s="200"/>
      <c r="SBD31" s="200"/>
      <c r="SBE31" s="199"/>
      <c r="SBF31" s="200"/>
      <c r="SBG31" s="200"/>
      <c r="SBH31" s="200"/>
      <c r="SBI31" s="199"/>
      <c r="SBJ31" s="200"/>
      <c r="SBK31" s="200"/>
      <c r="SBL31" s="200"/>
      <c r="SBM31" s="199"/>
      <c r="SBN31" s="200"/>
      <c r="SBO31" s="200"/>
      <c r="SBP31" s="200"/>
      <c r="SBQ31" s="199"/>
      <c r="SBR31" s="200"/>
      <c r="SBS31" s="200"/>
      <c r="SBT31" s="200"/>
      <c r="SBU31" s="199"/>
      <c r="SBV31" s="200"/>
      <c r="SBW31" s="200"/>
      <c r="SBX31" s="200"/>
      <c r="SBY31" s="199"/>
      <c r="SBZ31" s="200"/>
      <c r="SCA31" s="200"/>
      <c r="SCB31" s="200"/>
      <c r="SCC31" s="199"/>
      <c r="SCD31" s="200"/>
      <c r="SCE31" s="200"/>
      <c r="SCF31" s="200"/>
      <c r="SCG31" s="199"/>
      <c r="SCH31" s="200"/>
      <c r="SCI31" s="200"/>
      <c r="SCJ31" s="200"/>
      <c r="SCK31" s="199"/>
      <c r="SCL31" s="200"/>
      <c r="SCM31" s="200"/>
      <c r="SCN31" s="200"/>
      <c r="SCO31" s="199"/>
      <c r="SCP31" s="200"/>
      <c r="SCQ31" s="200"/>
      <c r="SCR31" s="200"/>
      <c r="SCS31" s="199"/>
      <c r="SCT31" s="200"/>
      <c r="SCU31" s="200"/>
      <c r="SCV31" s="200"/>
      <c r="SCW31" s="199"/>
      <c r="SCX31" s="200"/>
      <c r="SCY31" s="200"/>
      <c r="SCZ31" s="200"/>
      <c r="SDA31" s="199"/>
      <c r="SDB31" s="200"/>
      <c r="SDC31" s="200"/>
      <c r="SDD31" s="200"/>
      <c r="SDE31" s="199"/>
      <c r="SDF31" s="200"/>
      <c r="SDG31" s="200"/>
      <c r="SDH31" s="200"/>
      <c r="SDI31" s="199"/>
      <c r="SDJ31" s="200"/>
      <c r="SDK31" s="200"/>
      <c r="SDL31" s="200"/>
      <c r="SDM31" s="199"/>
      <c r="SDN31" s="200"/>
      <c r="SDO31" s="200"/>
      <c r="SDP31" s="200"/>
      <c r="SDQ31" s="199"/>
      <c r="SDR31" s="200"/>
      <c r="SDS31" s="200"/>
      <c r="SDT31" s="200"/>
      <c r="SDU31" s="199"/>
      <c r="SDV31" s="200"/>
      <c r="SDW31" s="200"/>
      <c r="SDX31" s="200"/>
      <c r="SDY31" s="199"/>
      <c r="SDZ31" s="200"/>
      <c r="SEA31" s="200"/>
      <c r="SEB31" s="200"/>
      <c r="SEC31" s="199"/>
      <c r="SED31" s="200"/>
      <c r="SEE31" s="200"/>
      <c r="SEF31" s="200"/>
      <c r="SEG31" s="199"/>
      <c r="SEH31" s="200"/>
      <c r="SEI31" s="200"/>
      <c r="SEJ31" s="200"/>
      <c r="SEK31" s="199"/>
      <c r="SEL31" s="200"/>
      <c r="SEM31" s="200"/>
      <c r="SEN31" s="200"/>
      <c r="SEO31" s="199"/>
      <c r="SEP31" s="200"/>
      <c r="SEQ31" s="200"/>
      <c r="SER31" s="200"/>
      <c r="SES31" s="199"/>
      <c r="SET31" s="200"/>
      <c r="SEU31" s="200"/>
      <c r="SEV31" s="200"/>
      <c r="SEW31" s="199"/>
      <c r="SEX31" s="200"/>
      <c r="SEY31" s="200"/>
      <c r="SEZ31" s="200"/>
      <c r="SFA31" s="199"/>
      <c r="SFB31" s="200"/>
      <c r="SFC31" s="200"/>
      <c r="SFD31" s="200"/>
      <c r="SFE31" s="199"/>
      <c r="SFF31" s="200"/>
      <c r="SFG31" s="200"/>
      <c r="SFH31" s="200"/>
      <c r="SFI31" s="199"/>
      <c r="SFJ31" s="200"/>
      <c r="SFK31" s="200"/>
      <c r="SFL31" s="200"/>
      <c r="SFM31" s="199"/>
      <c r="SFN31" s="200"/>
      <c r="SFO31" s="200"/>
      <c r="SFP31" s="200"/>
      <c r="SFQ31" s="199"/>
      <c r="SFR31" s="200"/>
      <c r="SFS31" s="200"/>
      <c r="SFT31" s="200"/>
      <c r="SFU31" s="199"/>
      <c r="SFV31" s="200"/>
      <c r="SFW31" s="200"/>
      <c r="SFX31" s="200"/>
      <c r="SFY31" s="199"/>
      <c r="SFZ31" s="200"/>
      <c r="SGA31" s="200"/>
      <c r="SGB31" s="200"/>
      <c r="SGC31" s="199"/>
      <c r="SGD31" s="200"/>
      <c r="SGE31" s="200"/>
      <c r="SGF31" s="200"/>
      <c r="SGG31" s="199"/>
      <c r="SGH31" s="200"/>
      <c r="SGI31" s="200"/>
      <c r="SGJ31" s="200"/>
      <c r="SGK31" s="199"/>
      <c r="SGL31" s="200"/>
      <c r="SGM31" s="200"/>
      <c r="SGN31" s="200"/>
      <c r="SGO31" s="199"/>
      <c r="SGP31" s="200"/>
      <c r="SGQ31" s="200"/>
      <c r="SGR31" s="200"/>
      <c r="SGS31" s="199"/>
      <c r="SGT31" s="200"/>
      <c r="SGU31" s="200"/>
      <c r="SGV31" s="200"/>
      <c r="SGW31" s="199"/>
      <c r="SGX31" s="200"/>
      <c r="SGY31" s="200"/>
      <c r="SGZ31" s="200"/>
      <c r="SHA31" s="199"/>
      <c r="SHB31" s="200"/>
      <c r="SHC31" s="200"/>
      <c r="SHD31" s="200"/>
      <c r="SHE31" s="199"/>
      <c r="SHF31" s="200"/>
      <c r="SHG31" s="200"/>
      <c r="SHH31" s="200"/>
      <c r="SHI31" s="199"/>
      <c r="SHJ31" s="200"/>
      <c r="SHK31" s="200"/>
      <c r="SHL31" s="200"/>
      <c r="SHM31" s="199"/>
      <c r="SHN31" s="200"/>
      <c r="SHO31" s="200"/>
      <c r="SHP31" s="200"/>
      <c r="SHQ31" s="199"/>
      <c r="SHR31" s="200"/>
      <c r="SHS31" s="200"/>
      <c r="SHT31" s="200"/>
      <c r="SHU31" s="199"/>
      <c r="SHV31" s="200"/>
      <c r="SHW31" s="200"/>
      <c r="SHX31" s="200"/>
      <c r="SHY31" s="199"/>
      <c r="SHZ31" s="200"/>
      <c r="SIA31" s="200"/>
      <c r="SIB31" s="200"/>
      <c r="SIC31" s="199"/>
      <c r="SID31" s="200"/>
      <c r="SIE31" s="200"/>
      <c r="SIF31" s="200"/>
      <c r="SIG31" s="199"/>
      <c r="SIH31" s="200"/>
      <c r="SII31" s="200"/>
      <c r="SIJ31" s="200"/>
      <c r="SIK31" s="199"/>
      <c r="SIL31" s="200"/>
      <c r="SIM31" s="200"/>
      <c r="SIN31" s="200"/>
      <c r="SIO31" s="199"/>
      <c r="SIP31" s="200"/>
      <c r="SIQ31" s="200"/>
      <c r="SIR31" s="200"/>
      <c r="SIS31" s="199"/>
      <c r="SIT31" s="200"/>
      <c r="SIU31" s="200"/>
      <c r="SIV31" s="200"/>
      <c r="SIW31" s="199"/>
      <c r="SIX31" s="200"/>
      <c r="SIY31" s="200"/>
      <c r="SIZ31" s="200"/>
      <c r="SJA31" s="199"/>
      <c r="SJB31" s="200"/>
      <c r="SJC31" s="200"/>
      <c r="SJD31" s="200"/>
      <c r="SJE31" s="199"/>
      <c r="SJF31" s="200"/>
      <c r="SJG31" s="200"/>
      <c r="SJH31" s="200"/>
      <c r="SJI31" s="199"/>
      <c r="SJJ31" s="200"/>
      <c r="SJK31" s="200"/>
      <c r="SJL31" s="200"/>
      <c r="SJM31" s="199"/>
      <c r="SJN31" s="200"/>
      <c r="SJO31" s="200"/>
      <c r="SJP31" s="200"/>
      <c r="SJQ31" s="199"/>
      <c r="SJR31" s="200"/>
      <c r="SJS31" s="200"/>
      <c r="SJT31" s="200"/>
      <c r="SJU31" s="199"/>
      <c r="SJV31" s="200"/>
      <c r="SJW31" s="200"/>
      <c r="SJX31" s="200"/>
      <c r="SJY31" s="199"/>
      <c r="SJZ31" s="200"/>
      <c r="SKA31" s="200"/>
      <c r="SKB31" s="200"/>
      <c r="SKC31" s="199"/>
      <c r="SKD31" s="200"/>
      <c r="SKE31" s="200"/>
      <c r="SKF31" s="200"/>
      <c r="SKG31" s="199"/>
      <c r="SKH31" s="200"/>
      <c r="SKI31" s="200"/>
      <c r="SKJ31" s="200"/>
      <c r="SKK31" s="199"/>
      <c r="SKL31" s="200"/>
      <c r="SKM31" s="200"/>
      <c r="SKN31" s="200"/>
      <c r="SKO31" s="199"/>
      <c r="SKP31" s="200"/>
      <c r="SKQ31" s="200"/>
      <c r="SKR31" s="200"/>
      <c r="SKS31" s="199"/>
      <c r="SKT31" s="200"/>
      <c r="SKU31" s="200"/>
      <c r="SKV31" s="200"/>
      <c r="SKW31" s="199"/>
      <c r="SKX31" s="200"/>
      <c r="SKY31" s="200"/>
      <c r="SKZ31" s="200"/>
      <c r="SLA31" s="199"/>
      <c r="SLB31" s="200"/>
      <c r="SLC31" s="200"/>
      <c r="SLD31" s="200"/>
      <c r="SLE31" s="199"/>
      <c r="SLF31" s="200"/>
      <c r="SLG31" s="200"/>
      <c r="SLH31" s="200"/>
      <c r="SLI31" s="199"/>
      <c r="SLJ31" s="200"/>
      <c r="SLK31" s="200"/>
      <c r="SLL31" s="200"/>
      <c r="SLM31" s="199"/>
      <c r="SLN31" s="200"/>
      <c r="SLO31" s="200"/>
      <c r="SLP31" s="200"/>
      <c r="SLQ31" s="199"/>
      <c r="SLR31" s="200"/>
      <c r="SLS31" s="200"/>
      <c r="SLT31" s="200"/>
      <c r="SLU31" s="199"/>
      <c r="SLV31" s="200"/>
      <c r="SLW31" s="200"/>
      <c r="SLX31" s="200"/>
      <c r="SLY31" s="199"/>
      <c r="SLZ31" s="200"/>
      <c r="SMA31" s="200"/>
      <c r="SMB31" s="200"/>
      <c r="SMC31" s="199"/>
      <c r="SMD31" s="200"/>
      <c r="SME31" s="200"/>
      <c r="SMF31" s="200"/>
      <c r="SMG31" s="199"/>
      <c r="SMH31" s="200"/>
      <c r="SMI31" s="200"/>
      <c r="SMJ31" s="200"/>
      <c r="SMK31" s="199"/>
      <c r="SML31" s="200"/>
      <c r="SMM31" s="200"/>
      <c r="SMN31" s="200"/>
      <c r="SMO31" s="199"/>
      <c r="SMP31" s="200"/>
      <c r="SMQ31" s="200"/>
      <c r="SMR31" s="200"/>
      <c r="SMS31" s="199"/>
      <c r="SMT31" s="200"/>
      <c r="SMU31" s="200"/>
      <c r="SMV31" s="200"/>
      <c r="SMW31" s="199"/>
      <c r="SMX31" s="200"/>
      <c r="SMY31" s="200"/>
      <c r="SMZ31" s="200"/>
      <c r="SNA31" s="199"/>
      <c r="SNB31" s="200"/>
      <c r="SNC31" s="200"/>
      <c r="SND31" s="200"/>
      <c r="SNE31" s="199"/>
      <c r="SNF31" s="200"/>
      <c r="SNG31" s="200"/>
      <c r="SNH31" s="200"/>
      <c r="SNI31" s="199"/>
      <c r="SNJ31" s="200"/>
      <c r="SNK31" s="200"/>
      <c r="SNL31" s="200"/>
      <c r="SNM31" s="199"/>
      <c r="SNN31" s="200"/>
      <c r="SNO31" s="200"/>
      <c r="SNP31" s="200"/>
      <c r="SNQ31" s="199"/>
      <c r="SNR31" s="200"/>
      <c r="SNS31" s="200"/>
      <c r="SNT31" s="200"/>
      <c r="SNU31" s="199"/>
      <c r="SNV31" s="200"/>
      <c r="SNW31" s="200"/>
      <c r="SNX31" s="200"/>
      <c r="SNY31" s="199"/>
      <c r="SNZ31" s="200"/>
      <c r="SOA31" s="200"/>
      <c r="SOB31" s="200"/>
      <c r="SOC31" s="199"/>
      <c r="SOD31" s="200"/>
      <c r="SOE31" s="200"/>
      <c r="SOF31" s="200"/>
      <c r="SOG31" s="199"/>
      <c r="SOH31" s="200"/>
      <c r="SOI31" s="200"/>
      <c r="SOJ31" s="200"/>
      <c r="SOK31" s="199"/>
      <c r="SOL31" s="200"/>
      <c r="SOM31" s="200"/>
      <c r="SON31" s="200"/>
      <c r="SOO31" s="199"/>
      <c r="SOP31" s="200"/>
      <c r="SOQ31" s="200"/>
      <c r="SOR31" s="200"/>
      <c r="SOS31" s="199"/>
      <c r="SOT31" s="200"/>
      <c r="SOU31" s="200"/>
      <c r="SOV31" s="200"/>
      <c r="SOW31" s="199"/>
      <c r="SOX31" s="200"/>
      <c r="SOY31" s="200"/>
      <c r="SOZ31" s="200"/>
      <c r="SPA31" s="199"/>
      <c r="SPB31" s="200"/>
      <c r="SPC31" s="200"/>
      <c r="SPD31" s="200"/>
      <c r="SPE31" s="199"/>
      <c r="SPF31" s="200"/>
      <c r="SPG31" s="200"/>
      <c r="SPH31" s="200"/>
      <c r="SPI31" s="199"/>
      <c r="SPJ31" s="200"/>
      <c r="SPK31" s="200"/>
      <c r="SPL31" s="200"/>
      <c r="SPM31" s="199"/>
      <c r="SPN31" s="200"/>
      <c r="SPO31" s="200"/>
      <c r="SPP31" s="200"/>
      <c r="SPQ31" s="199"/>
      <c r="SPR31" s="200"/>
      <c r="SPS31" s="200"/>
      <c r="SPT31" s="200"/>
      <c r="SPU31" s="199"/>
      <c r="SPV31" s="200"/>
      <c r="SPW31" s="200"/>
      <c r="SPX31" s="200"/>
      <c r="SPY31" s="199"/>
      <c r="SPZ31" s="200"/>
      <c r="SQA31" s="200"/>
      <c r="SQB31" s="200"/>
      <c r="SQC31" s="199"/>
      <c r="SQD31" s="200"/>
      <c r="SQE31" s="200"/>
      <c r="SQF31" s="200"/>
      <c r="SQG31" s="199"/>
      <c r="SQH31" s="200"/>
      <c r="SQI31" s="200"/>
      <c r="SQJ31" s="200"/>
      <c r="SQK31" s="199"/>
      <c r="SQL31" s="200"/>
      <c r="SQM31" s="200"/>
      <c r="SQN31" s="200"/>
      <c r="SQO31" s="199"/>
      <c r="SQP31" s="200"/>
      <c r="SQQ31" s="200"/>
      <c r="SQR31" s="200"/>
      <c r="SQS31" s="199"/>
      <c r="SQT31" s="200"/>
      <c r="SQU31" s="200"/>
      <c r="SQV31" s="200"/>
      <c r="SQW31" s="199"/>
      <c r="SQX31" s="200"/>
      <c r="SQY31" s="200"/>
      <c r="SQZ31" s="200"/>
      <c r="SRA31" s="199"/>
      <c r="SRB31" s="200"/>
      <c r="SRC31" s="200"/>
      <c r="SRD31" s="200"/>
      <c r="SRE31" s="199"/>
      <c r="SRF31" s="200"/>
      <c r="SRG31" s="200"/>
      <c r="SRH31" s="200"/>
      <c r="SRI31" s="199"/>
      <c r="SRJ31" s="200"/>
      <c r="SRK31" s="200"/>
      <c r="SRL31" s="200"/>
      <c r="SRM31" s="199"/>
      <c r="SRN31" s="200"/>
      <c r="SRO31" s="200"/>
      <c r="SRP31" s="200"/>
      <c r="SRQ31" s="199"/>
      <c r="SRR31" s="200"/>
      <c r="SRS31" s="200"/>
      <c r="SRT31" s="200"/>
      <c r="SRU31" s="199"/>
      <c r="SRV31" s="200"/>
      <c r="SRW31" s="200"/>
      <c r="SRX31" s="200"/>
      <c r="SRY31" s="199"/>
      <c r="SRZ31" s="200"/>
      <c r="SSA31" s="200"/>
      <c r="SSB31" s="200"/>
      <c r="SSC31" s="199"/>
      <c r="SSD31" s="200"/>
      <c r="SSE31" s="200"/>
      <c r="SSF31" s="200"/>
      <c r="SSG31" s="199"/>
      <c r="SSH31" s="200"/>
      <c r="SSI31" s="200"/>
      <c r="SSJ31" s="200"/>
      <c r="SSK31" s="199"/>
      <c r="SSL31" s="200"/>
      <c r="SSM31" s="200"/>
      <c r="SSN31" s="200"/>
      <c r="SSO31" s="199"/>
      <c r="SSP31" s="200"/>
      <c r="SSQ31" s="200"/>
      <c r="SSR31" s="200"/>
      <c r="SSS31" s="199"/>
      <c r="SST31" s="200"/>
      <c r="SSU31" s="200"/>
      <c r="SSV31" s="200"/>
      <c r="SSW31" s="199"/>
      <c r="SSX31" s="200"/>
      <c r="SSY31" s="200"/>
      <c r="SSZ31" s="200"/>
      <c r="STA31" s="199"/>
      <c r="STB31" s="200"/>
      <c r="STC31" s="200"/>
      <c r="STD31" s="200"/>
      <c r="STE31" s="199"/>
      <c r="STF31" s="200"/>
      <c r="STG31" s="200"/>
      <c r="STH31" s="200"/>
      <c r="STI31" s="199"/>
      <c r="STJ31" s="200"/>
      <c r="STK31" s="200"/>
      <c r="STL31" s="200"/>
      <c r="STM31" s="199"/>
      <c r="STN31" s="200"/>
      <c r="STO31" s="200"/>
      <c r="STP31" s="200"/>
      <c r="STQ31" s="199"/>
      <c r="STR31" s="200"/>
      <c r="STS31" s="200"/>
      <c r="STT31" s="200"/>
      <c r="STU31" s="199"/>
      <c r="STV31" s="200"/>
      <c r="STW31" s="200"/>
      <c r="STX31" s="200"/>
      <c r="STY31" s="199"/>
      <c r="STZ31" s="200"/>
      <c r="SUA31" s="200"/>
      <c r="SUB31" s="200"/>
      <c r="SUC31" s="199"/>
      <c r="SUD31" s="200"/>
      <c r="SUE31" s="200"/>
      <c r="SUF31" s="200"/>
      <c r="SUG31" s="199"/>
      <c r="SUH31" s="200"/>
      <c r="SUI31" s="200"/>
      <c r="SUJ31" s="200"/>
      <c r="SUK31" s="199"/>
      <c r="SUL31" s="200"/>
      <c r="SUM31" s="200"/>
      <c r="SUN31" s="200"/>
      <c r="SUO31" s="199"/>
      <c r="SUP31" s="200"/>
      <c r="SUQ31" s="200"/>
      <c r="SUR31" s="200"/>
      <c r="SUS31" s="199"/>
      <c r="SUT31" s="200"/>
      <c r="SUU31" s="200"/>
      <c r="SUV31" s="200"/>
      <c r="SUW31" s="199"/>
      <c r="SUX31" s="200"/>
      <c r="SUY31" s="200"/>
      <c r="SUZ31" s="200"/>
      <c r="SVA31" s="199"/>
      <c r="SVB31" s="200"/>
      <c r="SVC31" s="200"/>
      <c r="SVD31" s="200"/>
      <c r="SVE31" s="199"/>
      <c r="SVF31" s="200"/>
      <c r="SVG31" s="200"/>
      <c r="SVH31" s="200"/>
      <c r="SVI31" s="199"/>
      <c r="SVJ31" s="200"/>
      <c r="SVK31" s="200"/>
      <c r="SVL31" s="200"/>
      <c r="SVM31" s="199"/>
      <c r="SVN31" s="200"/>
      <c r="SVO31" s="200"/>
      <c r="SVP31" s="200"/>
      <c r="SVQ31" s="199"/>
      <c r="SVR31" s="200"/>
      <c r="SVS31" s="200"/>
      <c r="SVT31" s="200"/>
      <c r="SVU31" s="199"/>
      <c r="SVV31" s="200"/>
      <c r="SVW31" s="200"/>
      <c r="SVX31" s="200"/>
      <c r="SVY31" s="199"/>
      <c r="SVZ31" s="200"/>
      <c r="SWA31" s="200"/>
      <c r="SWB31" s="200"/>
      <c r="SWC31" s="199"/>
      <c r="SWD31" s="200"/>
      <c r="SWE31" s="200"/>
      <c r="SWF31" s="200"/>
      <c r="SWG31" s="199"/>
      <c r="SWH31" s="200"/>
      <c r="SWI31" s="200"/>
      <c r="SWJ31" s="200"/>
      <c r="SWK31" s="199"/>
      <c r="SWL31" s="200"/>
      <c r="SWM31" s="200"/>
      <c r="SWN31" s="200"/>
      <c r="SWO31" s="199"/>
      <c r="SWP31" s="200"/>
      <c r="SWQ31" s="200"/>
      <c r="SWR31" s="200"/>
      <c r="SWS31" s="199"/>
      <c r="SWT31" s="200"/>
      <c r="SWU31" s="200"/>
      <c r="SWV31" s="200"/>
      <c r="SWW31" s="199"/>
      <c r="SWX31" s="200"/>
      <c r="SWY31" s="200"/>
      <c r="SWZ31" s="200"/>
      <c r="SXA31" s="199"/>
      <c r="SXB31" s="200"/>
      <c r="SXC31" s="200"/>
      <c r="SXD31" s="200"/>
      <c r="SXE31" s="199"/>
      <c r="SXF31" s="200"/>
      <c r="SXG31" s="200"/>
      <c r="SXH31" s="200"/>
      <c r="SXI31" s="199"/>
      <c r="SXJ31" s="200"/>
      <c r="SXK31" s="200"/>
      <c r="SXL31" s="200"/>
      <c r="SXM31" s="199"/>
      <c r="SXN31" s="200"/>
      <c r="SXO31" s="200"/>
      <c r="SXP31" s="200"/>
      <c r="SXQ31" s="199"/>
      <c r="SXR31" s="200"/>
      <c r="SXS31" s="200"/>
      <c r="SXT31" s="200"/>
      <c r="SXU31" s="199"/>
      <c r="SXV31" s="200"/>
      <c r="SXW31" s="200"/>
      <c r="SXX31" s="200"/>
      <c r="SXY31" s="199"/>
      <c r="SXZ31" s="200"/>
      <c r="SYA31" s="200"/>
      <c r="SYB31" s="200"/>
      <c r="SYC31" s="199"/>
      <c r="SYD31" s="200"/>
      <c r="SYE31" s="200"/>
      <c r="SYF31" s="200"/>
      <c r="SYG31" s="199"/>
      <c r="SYH31" s="200"/>
      <c r="SYI31" s="200"/>
      <c r="SYJ31" s="200"/>
      <c r="SYK31" s="199"/>
      <c r="SYL31" s="200"/>
      <c r="SYM31" s="200"/>
      <c r="SYN31" s="200"/>
      <c r="SYO31" s="199"/>
      <c r="SYP31" s="200"/>
      <c r="SYQ31" s="200"/>
      <c r="SYR31" s="200"/>
      <c r="SYS31" s="199"/>
      <c r="SYT31" s="200"/>
      <c r="SYU31" s="200"/>
      <c r="SYV31" s="200"/>
      <c r="SYW31" s="199"/>
      <c r="SYX31" s="200"/>
      <c r="SYY31" s="200"/>
      <c r="SYZ31" s="200"/>
      <c r="SZA31" s="199"/>
      <c r="SZB31" s="200"/>
      <c r="SZC31" s="200"/>
      <c r="SZD31" s="200"/>
      <c r="SZE31" s="199"/>
      <c r="SZF31" s="200"/>
      <c r="SZG31" s="200"/>
      <c r="SZH31" s="200"/>
      <c r="SZI31" s="199"/>
      <c r="SZJ31" s="200"/>
      <c r="SZK31" s="200"/>
      <c r="SZL31" s="200"/>
      <c r="SZM31" s="199"/>
      <c r="SZN31" s="200"/>
      <c r="SZO31" s="200"/>
      <c r="SZP31" s="200"/>
      <c r="SZQ31" s="199"/>
      <c r="SZR31" s="200"/>
      <c r="SZS31" s="200"/>
      <c r="SZT31" s="200"/>
      <c r="SZU31" s="199"/>
      <c r="SZV31" s="200"/>
      <c r="SZW31" s="200"/>
      <c r="SZX31" s="200"/>
      <c r="SZY31" s="199"/>
      <c r="SZZ31" s="200"/>
      <c r="TAA31" s="200"/>
      <c r="TAB31" s="200"/>
      <c r="TAC31" s="199"/>
      <c r="TAD31" s="200"/>
      <c r="TAE31" s="200"/>
      <c r="TAF31" s="200"/>
      <c r="TAG31" s="199"/>
      <c r="TAH31" s="200"/>
      <c r="TAI31" s="200"/>
      <c r="TAJ31" s="200"/>
      <c r="TAK31" s="199"/>
      <c r="TAL31" s="200"/>
      <c r="TAM31" s="200"/>
      <c r="TAN31" s="200"/>
      <c r="TAO31" s="199"/>
      <c r="TAP31" s="200"/>
      <c r="TAQ31" s="200"/>
      <c r="TAR31" s="200"/>
      <c r="TAS31" s="199"/>
      <c r="TAT31" s="200"/>
      <c r="TAU31" s="200"/>
      <c r="TAV31" s="200"/>
      <c r="TAW31" s="199"/>
      <c r="TAX31" s="200"/>
      <c r="TAY31" s="200"/>
      <c r="TAZ31" s="200"/>
      <c r="TBA31" s="199"/>
      <c r="TBB31" s="200"/>
      <c r="TBC31" s="200"/>
      <c r="TBD31" s="200"/>
      <c r="TBE31" s="199"/>
      <c r="TBF31" s="200"/>
      <c r="TBG31" s="200"/>
      <c r="TBH31" s="200"/>
      <c r="TBI31" s="199"/>
      <c r="TBJ31" s="200"/>
      <c r="TBK31" s="200"/>
      <c r="TBL31" s="200"/>
      <c r="TBM31" s="199"/>
      <c r="TBN31" s="200"/>
      <c r="TBO31" s="200"/>
      <c r="TBP31" s="200"/>
      <c r="TBQ31" s="199"/>
      <c r="TBR31" s="200"/>
      <c r="TBS31" s="200"/>
      <c r="TBT31" s="200"/>
      <c r="TBU31" s="199"/>
      <c r="TBV31" s="200"/>
      <c r="TBW31" s="200"/>
      <c r="TBX31" s="200"/>
      <c r="TBY31" s="199"/>
      <c r="TBZ31" s="200"/>
      <c r="TCA31" s="200"/>
      <c r="TCB31" s="200"/>
      <c r="TCC31" s="199"/>
      <c r="TCD31" s="200"/>
      <c r="TCE31" s="200"/>
      <c r="TCF31" s="200"/>
      <c r="TCG31" s="199"/>
      <c r="TCH31" s="200"/>
      <c r="TCI31" s="200"/>
      <c r="TCJ31" s="200"/>
      <c r="TCK31" s="199"/>
      <c r="TCL31" s="200"/>
      <c r="TCM31" s="200"/>
      <c r="TCN31" s="200"/>
      <c r="TCO31" s="199"/>
      <c r="TCP31" s="200"/>
      <c r="TCQ31" s="200"/>
      <c r="TCR31" s="200"/>
      <c r="TCS31" s="199"/>
      <c r="TCT31" s="200"/>
      <c r="TCU31" s="200"/>
      <c r="TCV31" s="200"/>
      <c r="TCW31" s="199"/>
      <c r="TCX31" s="200"/>
      <c r="TCY31" s="200"/>
      <c r="TCZ31" s="200"/>
      <c r="TDA31" s="199"/>
      <c r="TDB31" s="200"/>
      <c r="TDC31" s="200"/>
      <c r="TDD31" s="200"/>
      <c r="TDE31" s="199"/>
      <c r="TDF31" s="200"/>
      <c r="TDG31" s="200"/>
      <c r="TDH31" s="200"/>
      <c r="TDI31" s="199"/>
      <c r="TDJ31" s="200"/>
      <c r="TDK31" s="200"/>
      <c r="TDL31" s="200"/>
      <c r="TDM31" s="199"/>
      <c r="TDN31" s="200"/>
      <c r="TDO31" s="200"/>
      <c r="TDP31" s="200"/>
      <c r="TDQ31" s="199"/>
      <c r="TDR31" s="200"/>
      <c r="TDS31" s="200"/>
      <c r="TDT31" s="200"/>
      <c r="TDU31" s="199"/>
      <c r="TDV31" s="200"/>
      <c r="TDW31" s="200"/>
      <c r="TDX31" s="200"/>
      <c r="TDY31" s="199"/>
      <c r="TDZ31" s="200"/>
      <c r="TEA31" s="200"/>
      <c r="TEB31" s="200"/>
      <c r="TEC31" s="199"/>
      <c r="TED31" s="200"/>
      <c r="TEE31" s="200"/>
      <c r="TEF31" s="200"/>
      <c r="TEG31" s="199"/>
      <c r="TEH31" s="200"/>
      <c r="TEI31" s="200"/>
      <c r="TEJ31" s="200"/>
      <c r="TEK31" s="199"/>
      <c r="TEL31" s="200"/>
      <c r="TEM31" s="200"/>
      <c r="TEN31" s="200"/>
      <c r="TEO31" s="199"/>
      <c r="TEP31" s="200"/>
      <c r="TEQ31" s="200"/>
      <c r="TER31" s="200"/>
      <c r="TES31" s="199"/>
      <c r="TET31" s="200"/>
      <c r="TEU31" s="200"/>
      <c r="TEV31" s="200"/>
      <c r="TEW31" s="199"/>
      <c r="TEX31" s="200"/>
      <c r="TEY31" s="200"/>
      <c r="TEZ31" s="200"/>
      <c r="TFA31" s="199"/>
      <c r="TFB31" s="200"/>
      <c r="TFC31" s="200"/>
      <c r="TFD31" s="200"/>
      <c r="TFE31" s="199"/>
      <c r="TFF31" s="200"/>
      <c r="TFG31" s="200"/>
      <c r="TFH31" s="200"/>
      <c r="TFI31" s="199"/>
      <c r="TFJ31" s="200"/>
      <c r="TFK31" s="200"/>
      <c r="TFL31" s="200"/>
      <c r="TFM31" s="199"/>
      <c r="TFN31" s="200"/>
      <c r="TFO31" s="200"/>
      <c r="TFP31" s="200"/>
      <c r="TFQ31" s="199"/>
      <c r="TFR31" s="200"/>
      <c r="TFS31" s="200"/>
      <c r="TFT31" s="200"/>
      <c r="TFU31" s="199"/>
      <c r="TFV31" s="200"/>
      <c r="TFW31" s="200"/>
      <c r="TFX31" s="200"/>
      <c r="TFY31" s="199"/>
      <c r="TFZ31" s="200"/>
      <c r="TGA31" s="200"/>
      <c r="TGB31" s="200"/>
      <c r="TGC31" s="199"/>
      <c r="TGD31" s="200"/>
      <c r="TGE31" s="200"/>
      <c r="TGF31" s="200"/>
      <c r="TGG31" s="199"/>
      <c r="TGH31" s="200"/>
      <c r="TGI31" s="200"/>
      <c r="TGJ31" s="200"/>
      <c r="TGK31" s="199"/>
      <c r="TGL31" s="200"/>
      <c r="TGM31" s="200"/>
      <c r="TGN31" s="200"/>
      <c r="TGO31" s="199"/>
      <c r="TGP31" s="200"/>
      <c r="TGQ31" s="200"/>
      <c r="TGR31" s="200"/>
      <c r="TGS31" s="199"/>
      <c r="TGT31" s="200"/>
      <c r="TGU31" s="200"/>
      <c r="TGV31" s="200"/>
      <c r="TGW31" s="199"/>
      <c r="TGX31" s="200"/>
      <c r="TGY31" s="200"/>
      <c r="TGZ31" s="200"/>
      <c r="THA31" s="199"/>
      <c r="THB31" s="200"/>
      <c r="THC31" s="200"/>
      <c r="THD31" s="200"/>
      <c r="THE31" s="199"/>
      <c r="THF31" s="200"/>
      <c r="THG31" s="200"/>
      <c r="THH31" s="200"/>
      <c r="THI31" s="199"/>
      <c r="THJ31" s="200"/>
      <c r="THK31" s="200"/>
      <c r="THL31" s="200"/>
      <c r="THM31" s="199"/>
      <c r="THN31" s="200"/>
      <c r="THO31" s="200"/>
      <c r="THP31" s="200"/>
      <c r="THQ31" s="199"/>
      <c r="THR31" s="200"/>
      <c r="THS31" s="200"/>
      <c r="THT31" s="200"/>
      <c r="THU31" s="199"/>
      <c r="THV31" s="200"/>
      <c r="THW31" s="200"/>
      <c r="THX31" s="200"/>
      <c r="THY31" s="199"/>
      <c r="THZ31" s="200"/>
      <c r="TIA31" s="200"/>
      <c r="TIB31" s="200"/>
      <c r="TIC31" s="199"/>
      <c r="TID31" s="200"/>
      <c r="TIE31" s="200"/>
      <c r="TIF31" s="200"/>
      <c r="TIG31" s="199"/>
      <c r="TIH31" s="200"/>
      <c r="TII31" s="200"/>
      <c r="TIJ31" s="200"/>
      <c r="TIK31" s="199"/>
      <c r="TIL31" s="200"/>
      <c r="TIM31" s="200"/>
      <c r="TIN31" s="200"/>
      <c r="TIO31" s="199"/>
      <c r="TIP31" s="200"/>
      <c r="TIQ31" s="200"/>
      <c r="TIR31" s="200"/>
      <c r="TIS31" s="199"/>
      <c r="TIT31" s="200"/>
      <c r="TIU31" s="200"/>
      <c r="TIV31" s="200"/>
      <c r="TIW31" s="199"/>
      <c r="TIX31" s="200"/>
      <c r="TIY31" s="200"/>
      <c r="TIZ31" s="200"/>
      <c r="TJA31" s="199"/>
      <c r="TJB31" s="200"/>
      <c r="TJC31" s="200"/>
      <c r="TJD31" s="200"/>
      <c r="TJE31" s="199"/>
      <c r="TJF31" s="200"/>
      <c r="TJG31" s="200"/>
      <c r="TJH31" s="200"/>
      <c r="TJI31" s="199"/>
      <c r="TJJ31" s="200"/>
      <c r="TJK31" s="200"/>
      <c r="TJL31" s="200"/>
      <c r="TJM31" s="199"/>
      <c r="TJN31" s="200"/>
      <c r="TJO31" s="200"/>
      <c r="TJP31" s="200"/>
      <c r="TJQ31" s="199"/>
      <c r="TJR31" s="200"/>
      <c r="TJS31" s="200"/>
      <c r="TJT31" s="200"/>
      <c r="TJU31" s="199"/>
      <c r="TJV31" s="200"/>
      <c r="TJW31" s="200"/>
      <c r="TJX31" s="200"/>
      <c r="TJY31" s="199"/>
      <c r="TJZ31" s="200"/>
      <c r="TKA31" s="200"/>
      <c r="TKB31" s="200"/>
      <c r="TKC31" s="199"/>
      <c r="TKD31" s="200"/>
      <c r="TKE31" s="200"/>
      <c r="TKF31" s="200"/>
      <c r="TKG31" s="199"/>
      <c r="TKH31" s="200"/>
      <c r="TKI31" s="200"/>
      <c r="TKJ31" s="200"/>
      <c r="TKK31" s="199"/>
      <c r="TKL31" s="200"/>
      <c r="TKM31" s="200"/>
      <c r="TKN31" s="200"/>
      <c r="TKO31" s="199"/>
      <c r="TKP31" s="200"/>
      <c r="TKQ31" s="200"/>
      <c r="TKR31" s="200"/>
      <c r="TKS31" s="199"/>
      <c r="TKT31" s="200"/>
      <c r="TKU31" s="200"/>
      <c r="TKV31" s="200"/>
      <c r="TKW31" s="199"/>
      <c r="TKX31" s="200"/>
      <c r="TKY31" s="200"/>
      <c r="TKZ31" s="200"/>
      <c r="TLA31" s="199"/>
      <c r="TLB31" s="200"/>
      <c r="TLC31" s="200"/>
      <c r="TLD31" s="200"/>
      <c r="TLE31" s="199"/>
      <c r="TLF31" s="200"/>
      <c r="TLG31" s="200"/>
      <c r="TLH31" s="200"/>
      <c r="TLI31" s="199"/>
      <c r="TLJ31" s="200"/>
      <c r="TLK31" s="200"/>
      <c r="TLL31" s="200"/>
      <c r="TLM31" s="199"/>
      <c r="TLN31" s="200"/>
      <c r="TLO31" s="200"/>
      <c r="TLP31" s="200"/>
      <c r="TLQ31" s="199"/>
      <c r="TLR31" s="200"/>
      <c r="TLS31" s="200"/>
      <c r="TLT31" s="200"/>
      <c r="TLU31" s="199"/>
      <c r="TLV31" s="200"/>
      <c r="TLW31" s="200"/>
      <c r="TLX31" s="200"/>
      <c r="TLY31" s="199"/>
      <c r="TLZ31" s="200"/>
      <c r="TMA31" s="200"/>
      <c r="TMB31" s="200"/>
      <c r="TMC31" s="199"/>
      <c r="TMD31" s="200"/>
      <c r="TME31" s="200"/>
      <c r="TMF31" s="200"/>
      <c r="TMG31" s="199"/>
      <c r="TMH31" s="200"/>
      <c r="TMI31" s="200"/>
      <c r="TMJ31" s="200"/>
      <c r="TMK31" s="199"/>
      <c r="TML31" s="200"/>
      <c r="TMM31" s="200"/>
      <c r="TMN31" s="200"/>
      <c r="TMO31" s="199"/>
      <c r="TMP31" s="200"/>
      <c r="TMQ31" s="200"/>
      <c r="TMR31" s="200"/>
      <c r="TMS31" s="199"/>
      <c r="TMT31" s="200"/>
      <c r="TMU31" s="200"/>
      <c r="TMV31" s="200"/>
      <c r="TMW31" s="199"/>
      <c r="TMX31" s="200"/>
      <c r="TMY31" s="200"/>
      <c r="TMZ31" s="200"/>
      <c r="TNA31" s="199"/>
      <c r="TNB31" s="200"/>
      <c r="TNC31" s="200"/>
      <c r="TND31" s="200"/>
      <c r="TNE31" s="199"/>
      <c r="TNF31" s="200"/>
      <c r="TNG31" s="200"/>
      <c r="TNH31" s="200"/>
      <c r="TNI31" s="199"/>
      <c r="TNJ31" s="200"/>
      <c r="TNK31" s="200"/>
      <c r="TNL31" s="200"/>
      <c r="TNM31" s="199"/>
      <c r="TNN31" s="200"/>
      <c r="TNO31" s="200"/>
      <c r="TNP31" s="200"/>
      <c r="TNQ31" s="199"/>
      <c r="TNR31" s="200"/>
      <c r="TNS31" s="200"/>
      <c r="TNT31" s="200"/>
      <c r="TNU31" s="199"/>
      <c r="TNV31" s="200"/>
      <c r="TNW31" s="200"/>
      <c r="TNX31" s="200"/>
      <c r="TNY31" s="199"/>
      <c r="TNZ31" s="200"/>
      <c r="TOA31" s="200"/>
      <c r="TOB31" s="200"/>
      <c r="TOC31" s="199"/>
      <c r="TOD31" s="200"/>
      <c r="TOE31" s="200"/>
      <c r="TOF31" s="200"/>
      <c r="TOG31" s="199"/>
      <c r="TOH31" s="200"/>
      <c r="TOI31" s="200"/>
      <c r="TOJ31" s="200"/>
      <c r="TOK31" s="199"/>
      <c r="TOL31" s="200"/>
      <c r="TOM31" s="200"/>
      <c r="TON31" s="200"/>
      <c r="TOO31" s="199"/>
      <c r="TOP31" s="200"/>
      <c r="TOQ31" s="200"/>
      <c r="TOR31" s="200"/>
      <c r="TOS31" s="199"/>
      <c r="TOT31" s="200"/>
      <c r="TOU31" s="200"/>
      <c r="TOV31" s="200"/>
      <c r="TOW31" s="199"/>
      <c r="TOX31" s="200"/>
      <c r="TOY31" s="200"/>
      <c r="TOZ31" s="200"/>
      <c r="TPA31" s="199"/>
      <c r="TPB31" s="200"/>
      <c r="TPC31" s="200"/>
      <c r="TPD31" s="200"/>
      <c r="TPE31" s="199"/>
      <c r="TPF31" s="200"/>
      <c r="TPG31" s="200"/>
      <c r="TPH31" s="200"/>
      <c r="TPI31" s="199"/>
      <c r="TPJ31" s="200"/>
      <c r="TPK31" s="200"/>
      <c r="TPL31" s="200"/>
      <c r="TPM31" s="199"/>
      <c r="TPN31" s="200"/>
      <c r="TPO31" s="200"/>
      <c r="TPP31" s="200"/>
      <c r="TPQ31" s="199"/>
      <c r="TPR31" s="200"/>
      <c r="TPS31" s="200"/>
      <c r="TPT31" s="200"/>
      <c r="TPU31" s="199"/>
      <c r="TPV31" s="200"/>
      <c r="TPW31" s="200"/>
      <c r="TPX31" s="200"/>
      <c r="TPY31" s="199"/>
      <c r="TPZ31" s="200"/>
      <c r="TQA31" s="200"/>
      <c r="TQB31" s="200"/>
      <c r="TQC31" s="199"/>
      <c r="TQD31" s="200"/>
      <c r="TQE31" s="200"/>
      <c r="TQF31" s="200"/>
      <c r="TQG31" s="199"/>
      <c r="TQH31" s="200"/>
      <c r="TQI31" s="200"/>
      <c r="TQJ31" s="200"/>
      <c r="TQK31" s="199"/>
      <c r="TQL31" s="200"/>
      <c r="TQM31" s="200"/>
      <c r="TQN31" s="200"/>
      <c r="TQO31" s="199"/>
      <c r="TQP31" s="200"/>
      <c r="TQQ31" s="200"/>
      <c r="TQR31" s="200"/>
      <c r="TQS31" s="199"/>
      <c r="TQT31" s="200"/>
      <c r="TQU31" s="200"/>
      <c r="TQV31" s="200"/>
      <c r="TQW31" s="199"/>
      <c r="TQX31" s="200"/>
      <c r="TQY31" s="200"/>
      <c r="TQZ31" s="200"/>
      <c r="TRA31" s="199"/>
      <c r="TRB31" s="200"/>
      <c r="TRC31" s="200"/>
      <c r="TRD31" s="200"/>
      <c r="TRE31" s="199"/>
      <c r="TRF31" s="200"/>
      <c r="TRG31" s="200"/>
      <c r="TRH31" s="200"/>
      <c r="TRI31" s="199"/>
      <c r="TRJ31" s="200"/>
      <c r="TRK31" s="200"/>
      <c r="TRL31" s="200"/>
      <c r="TRM31" s="199"/>
      <c r="TRN31" s="200"/>
      <c r="TRO31" s="200"/>
      <c r="TRP31" s="200"/>
      <c r="TRQ31" s="199"/>
      <c r="TRR31" s="200"/>
      <c r="TRS31" s="200"/>
      <c r="TRT31" s="200"/>
      <c r="TRU31" s="199"/>
      <c r="TRV31" s="200"/>
      <c r="TRW31" s="200"/>
      <c r="TRX31" s="200"/>
      <c r="TRY31" s="199"/>
      <c r="TRZ31" s="200"/>
      <c r="TSA31" s="200"/>
      <c r="TSB31" s="200"/>
      <c r="TSC31" s="199"/>
      <c r="TSD31" s="200"/>
      <c r="TSE31" s="200"/>
      <c r="TSF31" s="200"/>
      <c r="TSG31" s="199"/>
      <c r="TSH31" s="200"/>
      <c r="TSI31" s="200"/>
      <c r="TSJ31" s="200"/>
      <c r="TSK31" s="199"/>
      <c r="TSL31" s="200"/>
      <c r="TSM31" s="200"/>
      <c r="TSN31" s="200"/>
      <c r="TSO31" s="199"/>
      <c r="TSP31" s="200"/>
      <c r="TSQ31" s="200"/>
      <c r="TSR31" s="200"/>
      <c r="TSS31" s="199"/>
      <c r="TST31" s="200"/>
      <c r="TSU31" s="200"/>
      <c r="TSV31" s="200"/>
      <c r="TSW31" s="199"/>
      <c r="TSX31" s="200"/>
      <c r="TSY31" s="200"/>
      <c r="TSZ31" s="200"/>
      <c r="TTA31" s="199"/>
      <c r="TTB31" s="200"/>
      <c r="TTC31" s="200"/>
      <c r="TTD31" s="200"/>
      <c r="TTE31" s="199"/>
      <c r="TTF31" s="200"/>
      <c r="TTG31" s="200"/>
      <c r="TTH31" s="200"/>
      <c r="TTI31" s="199"/>
      <c r="TTJ31" s="200"/>
      <c r="TTK31" s="200"/>
      <c r="TTL31" s="200"/>
      <c r="TTM31" s="199"/>
      <c r="TTN31" s="200"/>
      <c r="TTO31" s="200"/>
      <c r="TTP31" s="200"/>
      <c r="TTQ31" s="199"/>
      <c r="TTR31" s="200"/>
      <c r="TTS31" s="200"/>
      <c r="TTT31" s="200"/>
      <c r="TTU31" s="199"/>
      <c r="TTV31" s="200"/>
      <c r="TTW31" s="200"/>
      <c r="TTX31" s="200"/>
      <c r="TTY31" s="199"/>
      <c r="TTZ31" s="200"/>
      <c r="TUA31" s="200"/>
      <c r="TUB31" s="200"/>
      <c r="TUC31" s="199"/>
      <c r="TUD31" s="200"/>
      <c r="TUE31" s="200"/>
      <c r="TUF31" s="200"/>
      <c r="TUG31" s="199"/>
      <c r="TUH31" s="200"/>
      <c r="TUI31" s="200"/>
      <c r="TUJ31" s="200"/>
      <c r="TUK31" s="199"/>
      <c r="TUL31" s="200"/>
      <c r="TUM31" s="200"/>
      <c r="TUN31" s="200"/>
      <c r="TUO31" s="199"/>
      <c r="TUP31" s="200"/>
      <c r="TUQ31" s="200"/>
      <c r="TUR31" s="200"/>
      <c r="TUS31" s="199"/>
      <c r="TUT31" s="200"/>
      <c r="TUU31" s="200"/>
      <c r="TUV31" s="200"/>
      <c r="TUW31" s="199"/>
      <c r="TUX31" s="200"/>
      <c r="TUY31" s="200"/>
      <c r="TUZ31" s="200"/>
      <c r="TVA31" s="199"/>
      <c r="TVB31" s="200"/>
      <c r="TVC31" s="200"/>
      <c r="TVD31" s="200"/>
      <c r="TVE31" s="199"/>
      <c r="TVF31" s="200"/>
      <c r="TVG31" s="200"/>
      <c r="TVH31" s="200"/>
      <c r="TVI31" s="199"/>
      <c r="TVJ31" s="200"/>
      <c r="TVK31" s="200"/>
      <c r="TVL31" s="200"/>
      <c r="TVM31" s="199"/>
      <c r="TVN31" s="200"/>
      <c r="TVO31" s="200"/>
      <c r="TVP31" s="200"/>
      <c r="TVQ31" s="199"/>
      <c r="TVR31" s="200"/>
      <c r="TVS31" s="200"/>
      <c r="TVT31" s="200"/>
      <c r="TVU31" s="199"/>
      <c r="TVV31" s="200"/>
      <c r="TVW31" s="200"/>
      <c r="TVX31" s="200"/>
      <c r="TVY31" s="199"/>
      <c r="TVZ31" s="200"/>
      <c r="TWA31" s="200"/>
      <c r="TWB31" s="200"/>
      <c r="TWC31" s="199"/>
      <c r="TWD31" s="200"/>
      <c r="TWE31" s="200"/>
      <c r="TWF31" s="200"/>
      <c r="TWG31" s="199"/>
      <c r="TWH31" s="200"/>
      <c r="TWI31" s="200"/>
      <c r="TWJ31" s="200"/>
      <c r="TWK31" s="199"/>
      <c r="TWL31" s="200"/>
      <c r="TWM31" s="200"/>
      <c r="TWN31" s="200"/>
      <c r="TWO31" s="199"/>
      <c r="TWP31" s="200"/>
      <c r="TWQ31" s="200"/>
      <c r="TWR31" s="200"/>
      <c r="TWS31" s="199"/>
      <c r="TWT31" s="200"/>
      <c r="TWU31" s="200"/>
      <c r="TWV31" s="200"/>
      <c r="TWW31" s="199"/>
      <c r="TWX31" s="200"/>
      <c r="TWY31" s="200"/>
      <c r="TWZ31" s="200"/>
      <c r="TXA31" s="199"/>
      <c r="TXB31" s="200"/>
      <c r="TXC31" s="200"/>
      <c r="TXD31" s="200"/>
      <c r="TXE31" s="199"/>
      <c r="TXF31" s="200"/>
      <c r="TXG31" s="200"/>
      <c r="TXH31" s="200"/>
      <c r="TXI31" s="199"/>
      <c r="TXJ31" s="200"/>
      <c r="TXK31" s="200"/>
      <c r="TXL31" s="200"/>
      <c r="TXM31" s="199"/>
      <c r="TXN31" s="200"/>
      <c r="TXO31" s="200"/>
      <c r="TXP31" s="200"/>
      <c r="TXQ31" s="199"/>
      <c r="TXR31" s="200"/>
      <c r="TXS31" s="200"/>
      <c r="TXT31" s="200"/>
      <c r="TXU31" s="199"/>
      <c r="TXV31" s="200"/>
      <c r="TXW31" s="200"/>
      <c r="TXX31" s="200"/>
      <c r="TXY31" s="199"/>
      <c r="TXZ31" s="200"/>
      <c r="TYA31" s="200"/>
      <c r="TYB31" s="200"/>
      <c r="TYC31" s="199"/>
      <c r="TYD31" s="200"/>
      <c r="TYE31" s="200"/>
      <c r="TYF31" s="200"/>
      <c r="TYG31" s="199"/>
      <c r="TYH31" s="200"/>
      <c r="TYI31" s="200"/>
      <c r="TYJ31" s="200"/>
      <c r="TYK31" s="199"/>
      <c r="TYL31" s="200"/>
      <c r="TYM31" s="200"/>
      <c r="TYN31" s="200"/>
      <c r="TYO31" s="199"/>
      <c r="TYP31" s="200"/>
      <c r="TYQ31" s="200"/>
      <c r="TYR31" s="200"/>
      <c r="TYS31" s="199"/>
      <c r="TYT31" s="200"/>
      <c r="TYU31" s="200"/>
      <c r="TYV31" s="200"/>
      <c r="TYW31" s="199"/>
      <c r="TYX31" s="200"/>
      <c r="TYY31" s="200"/>
      <c r="TYZ31" s="200"/>
      <c r="TZA31" s="199"/>
      <c r="TZB31" s="200"/>
      <c r="TZC31" s="200"/>
      <c r="TZD31" s="200"/>
      <c r="TZE31" s="199"/>
      <c r="TZF31" s="200"/>
      <c r="TZG31" s="200"/>
      <c r="TZH31" s="200"/>
      <c r="TZI31" s="199"/>
      <c r="TZJ31" s="200"/>
      <c r="TZK31" s="200"/>
      <c r="TZL31" s="200"/>
      <c r="TZM31" s="199"/>
      <c r="TZN31" s="200"/>
      <c r="TZO31" s="200"/>
      <c r="TZP31" s="200"/>
      <c r="TZQ31" s="199"/>
      <c r="TZR31" s="200"/>
      <c r="TZS31" s="200"/>
      <c r="TZT31" s="200"/>
      <c r="TZU31" s="199"/>
      <c r="TZV31" s="200"/>
      <c r="TZW31" s="200"/>
      <c r="TZX31" s="200"/>
      <c r="TZY31" s="199"/>
      <c r="TZZ31" s="200"/>
      <c r="UAA31" s="200"/>
      <c r="UAB31" s="200"/>
      <c r="UAC31" s="199"/>
      <c r="UAD31" s="200"/>
      <c r="UAE31" s="200"/>
      <c r="UAF31" s="200"/>
      <c r="UAG31" s="199"/>
      <c r="UAH31" s="200"/>
      <c r="UAI31" s="200"/>
      <c r="UAJ31" s="200"/>
      <c r="UAK31" s="199"/>
      <c r="UAL31" s="200"/>
      <c r="UAM31" s="200"/>
      <c r="UAN31" s="200"/>
      <c r="UAO31" s="199"/>
      <c r="UAP31" s="200"/>
      <c r="UAQ31" s="200"/>
      <c r="UAR31" s="200"/>
      <c r="UAS31" s="199"/>
      <c r="UAT31" s="200"/>
      <c r="UAU31" s="200"/>
      <c r="UAV31" s="200"/>
      <c r="UAW31" s="199"/>
      <c r="UAX31" s="200"/>
      <c r="UAY31" s="200"/>
      <c r="UAZ31" s="200"/>
      <c r="UBA31" s="199"/>
      <c r="UBB31" s="200"/>
      <c r="UBC31" s="200"/>
      <c r="UBD31" s="200"/>
      <c r="UBE31" s="199"/>
      <c r="UBF31" s="200"/>
      <c r="UBG31" s="200"/>
      <c r="UBH31" s="200"/>
      <c r="UBI31" s="199"/>
      <c r="UBJ31" s="200"/>
      <c r="UBK31" s="200"/>
      <c r="UBL31" s="200"/>
      <c r="UBM31" s="199"/>
      <c r="UBN31" s="200"/>
      <c r="UBO31" s="200"/>
      <c r="UBP31" s="200"/>
      <c r="UBQ31" s="199"/>
      <c r="UBR31" s="200"/>
      <c r="UBS31" s="200"/>
      <c r="UBT31" s="200"/>
      <c r="UBU31" s="199"/>
      <c r="UBV31" s="200"/>
      <c r="UBW31" s="200"/>
      <c r="UBX31" s="200"/>
      <c r="UBY31" s="199"/>
      <c r="UBZ31" s="200"/>
      <c r="UCA31" s="200"/>
      <c r="UCB31" s="200"/>
      <c r="UCC31" s="199"/>
      <c r="UCD31" s="200"/>
      <c r="UCE31" s="200"/>
      <c r="UCF31" s="200"/>
      <c r="UCG31" s="199"/>
      <c r="UCH31" s="200"/>
      <c r="UCI31" s="200"/>
      <c r="UCJ31" s="200"/>
      <c r="UCK31" s="199"/>
      <c r="UCL31" s="200"/>
      <c r="UCM31" s="200"/>
      <c r="UCN31" s="200"/>
      <c r="UCO31" s="199"/>
      <c r="UCP31" s="200"/>
      <c r="UCQ31" s="200"/>
      <c r="UCR31" s="200"/>
      <c r="UCS31" s="199"/>
      <c r="UCT31" s="200"/>
      <c r="UCU31" s="200"/>
      <c r="UCV31" s="200"/>
      <c r="UCW31" s="199"/>
      <c r="UCX31" s="200"/>
      <c r="UCY31" s="200"/>
      <c r="UCZ31" s="200"/>
      <c r="UDA31" s="199"/>
      <c r="UDB31" s="200"/>
      <c r="UDC31" s="200"/>
      <c r="UDD31" s="200"/>
      <c r="UDE31" s="199"/>
      <c r="UDF31" s="200"/>
      <c r="UDG31" s="200"/>
      <c r="UDH31" s="200"/>
      <c r="UDI31" s="199"/>
      <c r="UDJ31" s="200"/>
      <c r="UDK31" s="200"/>
      <c r="UDL31" s="200"/>
      <c r="UDM31" s="199"/>
      <c r="UDN31" s="200"/>
      <c r="UDO31" s="200"/>
      <c r="UDP31" s="200"/>
      <c r="UDQ31" s="199"/>
      <c r="UDR31" s="200"/>
      <c r="UDS31" s="200"/>
      <c r="UDT31" s="200"/>
      <c r="UDU31" s="199"/>
      <c r="UDV31" s="200"/>
      <c r="UDW31" s="200"/>
      <c r="UDX31" s="200"/>
      <c r="UDY31" s="199"/>
      <c r="UDZ31" s="200"/>
      <c r="UEA31" s="200"/>
      <c r="UEB31" s="200"/>
      <c r="UEC31" s="199"/>
      <c r="UED31" s="200"/>
      <c r="UEE31" s="200"/>
      <c r="UEF31" s="200"/>
      <c r="UEG31" s="199"/>
      <c r="UEH31" s="200"/>
      <c r="UEI31" s="200"/>
      <c r="UEJ31" s="200"/>
      <c r="UEK31" s="199"/>
      <c r="UEL31" s="200"/>
      <c r="UEM31" s="200"/>
      <c r="UEN31" s="200"/>
      <c r="UEO31" s="199"/>
      <c r="UEP31" s="200"/>
      <c r="UEQ31" s="200"/>
      <c r="UER31" s="200"/>
      <c r="UES31" s="199"/>
      <c r="UET31" s="200"/>
      <c r="UEU31" s="200"/>
      <c r="UEV31" s="200"/>
      <c r="UEW31" s="199"/>
      <c r="UEX31" s="200"/>
      <c r="UEY31" s="200"/>
      <c r="UEZ31" s="200"/>
      <c r="UFA31" s="199"/>
      <c r="UFB31" s="200"/>
      <c r="UFC31" s="200"/>
      <c r="UFD31" s="200"/>
      <c r="UFE31" s="199"/>
      <c r="UFF31" s="200"/>
      <c r="UFG31" s="200"/>
      <c r="UFH31" s="200"/>
      <c r="UFI31" s="199"/>
      <c r="UFJ31" s="200"/>
      <c r="UFK31" s="200"/>
      <c r="UFL31" s="200"/>
      <c r="UFM31" s="199"/>
      <c r="UFN31" s="200"/>
      <c r="UFO31" s="200"/>
      <c r="UFP31" s="200"/>
      <c r="UFQ31" s="199"/>
      <c r="UFR31" s="200"/>
      <c r="UFS31" s="200"/>
      <c r="UFT31" s="200"/>
      <c r="UFU31" s="199"/>
      <c r="UFV31" s="200"/>
      <c r="UFW31" s="200"/>
      <c r="UFX31" s="200"/>
      <c r="UFY31" s="199"/>
      <c r="UFZ31" s="200"/>
      <c r="UGA31" s="200"/>
      <c r="UGB31" s="200"/>
      <c r="UGC31" s="199"/>
      <c r="UGD31" s="200"/>
      <c r="UGE31" s="200"/>
      <c r="UGF31" s="200"/>
      <c r="UGG31" s="199"/>
      <c r="UGH31" s="200"/>
      <c r="UGI31" s="200"/>
      <c r="UGJ31" s="200"/>
      <c r="UGK31" s="199"/>
      <c r="UGL31" s="200"/>
      <c r="UGM31" s="200"/>
      <c r="UGN31" s="200"/>
      <c r="UGO31" s="199"/>
      <c r="UGP31" s="200"/>
      <c r="UGQ31" s="200"/>
      <c r="UGR31" s="200"/>
      <c r="UGS31" s="199"/>
      <c r="UGT31" s="200"/>
      <c r="UGU31" s="200"/>
      <c r="UGV31" s="200"/>
      <c r="UGW31" s="199"/>
      <c r="UGX31" s="200"/>
      <c r="UGY31" s="200"/>
      <c r="UGZ31" s="200"/>
      <c r="UHA31" s="199"/>
      <c r="UHB31" s="200"/>
      <c r="UHC31" s="200"/>
      <c r="UHD31" s="200"/>
      <c r="UHE31" s="199"/>
      <c r="UHF31" s="200"/>
      <c r="UHG31" s="200"/>
      <c r="UHH31" s="200"/>
      <c r="UHI31" s="199"/>
      <c r="UHJ31" s="200"/>
      <c r="UHK31" s="200"/>
      <c r="UHL31" s="200"/>
      <c r="UHM31" s="199"/>
      <c r="UHN31" s="200"/>
      <c r="UHO31" s="200"/>
      <c r="UHP31" s="200"/>
      <c r="UHQ31" s="199"/>
      <c r="UHR31" s="200"/>
      <c r="UHS31" s="200"/>
      <c r="UHT31" s="200"/>
      <c r="UHU31" s="199"/>
      <c r="UHV31" s="200"/>
      <c r="UHW31" s="200"/>
      <c r="UHX31" s="200"/>
      <c r="UHY31" s="199"/>
      <c r="UHZ31" s="200"/>
      <c r="UIA31" s="200"/>
      <c r="UIB31" s="200"/>
      <c r="UIC31" s="199"/>
      <c r="UID31" s="200"/>
      <c r="UIE31" s="200"/>
      <c r="UIF31" s="200"/>
      <c r="UIG31" s="199"/>
      <c r="UIH31" s="200"/>
      <c r="UII31" s="200"/>
      <c r="UIJ31" s="200"/>
      <c r="UIK31" s="199"/>
      <c r="UIL31" s="200"/>
      <c r="UIM31" s="200"/>
      <c r="UIN31" s="200"/>
      <c r="UIO31" s="199"/>
      <c r="UIP31" s="200"/>
      <c r="UIQ31" s="200"/>
      <c r="UIR31" s="200"/>
      <c r="UIS31" s="199"/>
      <c r="UIT31" s="200"/>
      <c r="UIU31" s="200"/>
      <c r="UIV31" s="200"/>
      <c r="UIW31" s="199"/>
      <c r="UIX31" s="200"/>
      <c r="UIY31" s="200"/>
      <c r="UIZ31" s="200"/>
      <c r="UJA31" s="199"/>
      <c r="UJB31" s="200"/>
      <c r="UJC31" s="200"/>
      <c r="UJD31" s="200"/>
      <c r="UJE31" s="199"/>
      <c r="UJF31" s="200"/>
      <c r="UJG31" s="200"/>
      <c r="UJH31" s="200"/>
      <c r="UJI31" s="199"/>
      <c r="UJJ31" s="200"/>
      <c r="UJK31" s="200"/>
      <c r="UJL31" s="200"/>
      <c r="UJM31" s="199"/>
      <c r="UJN31" s="200"/>
      <c r="UJO31" s="200"/>
      <c r="UJP31" s="200"/>
      <c r="UJQ31" s="199"/>
      <c r="UJR31" s="200"/>
      <c r="UJS31" s="200"/>
      <c r="UJT31" s="200"/>
      <c r="UJU31" s="199"/>
      <c r="UJV31" s="200"/>
      <c r="UJW31" s="200"/>
      <c r="UJX31" s="200"/>
      <c r="UJY31" s="199"/>
      <c r="UJZ31" s="200"/>
      <c r="UKA31" s="200"/>
      <c r="UKB31" s="200"/>
      <c r="UKC31" s="199"/>
      <c r="UKD31" s="200"/>
      <c r="UKE31" s="200"/>
      <c r="UKF31" s="200"/>
      <c r="UKG31" s="199"/>
      <c r="UKH31" s="200"/>
      <c r="UKI31" s="200"/>
      <c r="UKJ31" s="200"/>
      <c r="UKK31" s="199"/>
      <c r="UKL31" s="200"/>
      <c r="UKM31" s="200"/>
      <c r="UKN31" s="200"/>
      <c r="UKO31" s="199"/>
      <c r="UKP31" s="200"/>
      <c r="UKQ31" s="200"/>
      <c r="UKR31" s="200"/>
      <c r="UKS31" s="199"/>
      <c r="UKT31" s="200"/>
      <c r="UKU31" s="200"/>
      <c r="UKV31" s="200"/>
      <c r="UKW31" s="199"/>
      <c r="UKX31" s="200"/>
      <c r="UKY31" s="200"/>
      <c r="UKZ31" s="200"/>
      <c r="ULA31" s="199"/>
      <c r="ULB31" s="200"/>
      <c r="ULC31" s="200"/>
      <c r="ULD31" s="200"/>
      <c r="ULE31" s="199"/>
      <c r="ULF31" s="200"/>
      <c r="ULG31" s="200"/>
      <c r="ULH31" s="200"/>
      <c r="ULI31" s="199"/>
      <c r="ULJ31" s="200"/>
      <c r="ULK31" s="200"/>
      <c r="ULL31" s="200"/>
      <c r="ULM31" s="199"/>
      <c r="ULN31" s="200"/>
      <c r="ULO31" s="200"/>
      <c r="ULP31" s="200"/>
      <c r="ULQ31" s="199"/>
      <c r="ULR31" s="200"/>
      <c r="ULS31" s="200"/>
      <c r="ULT31" s="200"/>
      <c r="ULU31" s="199"/>
      <c r="ULV31" s="200"/>
      <c r="ULW31" s="200"/>
      <c r="ULX31" s="200"/>
      <c r="ULY31" s="199"/>
      <c r="ULZ31" s="200"/>
      <c r="UMA31" s="200"/>
      <c r="UMB31" s="200"/>
      <c r="UMC31" s="199"/>
      <c r="UMD31" s="200"/>
      <c r="UME31" s="200"/>
      <c r="UMF31" s="200"/>
      <c r="UMG31" s="199"/>
      <c r="UMH31" s="200"/>
      <c r="UMI31" s="200"/>
      <c r="UMJ31" s="200"/>
      <c r="UMK31" s="199"/>
      <c r="UML31" s="200"/>
      <c r="UMM31" s="200"/>
      <c r="UMN31" s="200"/>
      <c r="UMO31" s="199"/>
      <c r="UMP31" s="200"/>
      <c r="UMQ31" s="200"/>
      <c r="UMR31" s="200"/>
      <c r="UMS31" s="199"/>
      <c r="UMT31" s="200"/>
      <c r="UMU31" s="200"/>
      <c r="UMV31" s="200"/>
      <c r="UMW31" s="199"/>
      <c r="UMX31" s="200"/>
      <c r="UMY31" s="200"/>
      <c r="UMZ31" s="200"/>
      <c r="UNA31" s="199"/>
      <c r="UNB31" s="200"/>
      <c r="UNC31" s="200"/>
      <c r="UND31" s="200"/>
      <c r="UNE31" s="199"/>
      <c r="UNF31" s="200"/>
      <c r="UNG31" s="200"/>
      <c r="UNH31" s="200"/>
      <c r="UNI31" s="199"/>
      <c r="UNJ31" s="200"/>
      <c r="UNK31" s="200"/>
      <c r="UNL31" s="200"/>
      <c r="UNM31" s="199"/>
      <c r="UNN31" s="200"/>
      <c r="UNO31" s="200"/>
      <c r="UNP31" s="200"/>
      <c r="UNQ31" s="199"/>
      <c r="UNR31" s="200"/>
      <c r="UNS31" s="200"/>
      <c r="UNT31" s="200"/>
      <c r="UNU31" s="199"/>
      <c r="UNV31" s="200"/>
      <c r="UNW31" s="200"/>
      <c r="UNX31" s="200"/>
      <c r="UNY31" s="199"/>
      <c r="UNZ31" s="200"/>
      <c r="UOA31" s="200"/>
      <c r="UOB31" s="200"/>
      <c r="UOC31" s="199"/>
      <c r="UOD31" s="200"/>
      <c r="UOE31" s="200"/>
      <c r="UOF31" s="200"/>
      <c r="UOG31" s="199"/>
      <c r="UOH31" s="200"/>
      <c r="UOI31" s="200"/>
      <c r="UOJ31" s="200"/>
      <c r="UOK31" s="199"/>
      <c r="UOL31" s="200"/>
      <c r="UOM31" s="200"/>
      <c r="UON31" s="200"/>
      <c r="UOO31" s="199"/>
      <c r="UOP31" s="200"/>
      <c r="UOQ31" s="200"/>
      <c r="UOR31" s="200"/>
      <c r="UOS31" s="199"/>
      <c r="UOT31" s="200"/>
      <c r="UOU31" s="200"/>
      <c r="UOV31" s="200"/>
      <c r="UOW31" s="199"/>
      <c r="UOX31" s="200"/>
      <c r="UOY31" s="200"/>
      <c r="UOZ31" s="200"/>
      <c r="UPA31" s="199"/>
      <c r="UPB31" s="200"/>
      <c r="UPC31" s="200"/>
      <c r="UPD31" s="200"/>
      <c r="UPE31" s="199"/>
      <c r="UPF31" s="200"/>
      <c r="UPG31" s="200"/>
      <c r="UPH31" s="200"/>
      <c r="UPI31" s="199"/>
      <c r="UPJ31" s="200"/>
      <c r="UPK31" s="200"/>
      <c r="UPL31" s="200"/>
      <c r="UPM31" s="199"/>
      <c r="UPN31" s="200"/>
      <c r="UPO31" s="200"/>
      <c r="UPP31" s="200"/>
      <c r="UPQ31" s="199"/>
      <c r="UPR31" s="200"/>
      <c r="UPS31" s="200"/>
      <c r="UPT31" s="200"/>
      <c r="UPU31" s="199"/>
      <c r="UPV31" s="200"/>
      <c r="UPW31" s="200"/>
      <c r="UPX31" s="200"/>
      <c r="UPY31" s="199"/>
      <c r="UPZ31" s="200"/>
      <c r="UQA31" s="200"/>
      <c r="UQB31" s="200"/>
      <c r="UQC31" s="199"/>
      <c r="UQD31" s="200"/>
      <c r="UQE31" s="200"/>
      <c r="UQF31" s="200"/>
      <c r="UQG31" s="199"/>
      <c r="UQH31" s="200"/>
      <c r="UQI31" s="200"/>
      <c r="UQJ31" s="200"/>
      <c r="UQK31" s="199"/>
      <c r="UQL31" s="200"/>
      <c r="UQM31" s="200"/>
      <c r="UQN31" s="200"/>
      <c r="UQO31" s="199"/>
      <c r="UQP31" s="200"/>
      <c r="UQQ31" s="200"/>
      <c r="UQR31" s="200"/>
      <c r="UQS31" s="199"/>
      <c r="UQT31" s="200"/>
      <c r="UQU31" s="200"/>
      <c r="UQV31" s="200"/>
      <c r="UQW31" s="199"/>
      <c r="UQX31" s="200"/>
      <c r="UQY31" s="200"/>
      <c r="UQZ31" s="200"/>
      <c r="URA31" s="199"/>
      <c r="URB31" s="200"/>
      <c r="URC31" s="200"/>
      <c r="URD31" s="200"/>
      <c r="URE31" s="199"/>
      <c r="URF31" s="200"/>
      <c r="URG31" s="200"/>
      <c r="URH31" s="200"/>
      <c r="URI31" s="199"/>
      <c r="URJ31" s="200"/>
      <c r="URK31" s="200"/>
      <c r="URL31" s="200"/>
      <c r="URM31" s="199"/>
      <c r="URN31" s="200"/>
      <c r="URO31" s="200"/>
      <c r="URP31" s="200"/>
      <c r="URQ31" s="199"/>
      <c r="URR31" s="200"/>
      <c r="URS31" s="200"/>
      <c r="URT31" s="200"/>
      <c r="URU31" s="199"/>
      <c r="URV31" s="200"/>
      <c r="URW31" s="200"/>
      <c r="URX31" s="200"/>
      <c r="URY31" s="199"/>
      <c r="URZ31" s="200"/>
      <c r="USA31" s="200"/>
      <c r="USB31" s="200"/>
      <c r="USC31" s="199"/>
      <c r="USD31" s="200"/>
      <c r="USE31" s="200"/>
      <c r="USF31" s="200"/>
      <c r="USG31" s="199"/>
      <c r="USH31" s="200"/>
      <c r="USI31" s="200"/>
      <c r="USJ31" s="200"/>
      <c r="USK31" s="199"/>
      <c r="USL31" s="200"/>
      <c r="USM31" s="200"/>
      <c r="USN31" s="200"/>
      <c r="USO31" s="199"/>
      <c r="USP31" s="200"/>
      <c r="USQ31" s="200"/>
      <c r="USR31" s="200"/>
      <c r="USS31" s="199"/>
      <c r="UST31" s="200"/>
      <c r="USU31" s="200"/>
      <c r="USV31" s="200"/>
      <c r="USW31" s="199"/>
      <c r="USX31" s="200"/>
      <c r="USY31" s="200"/>
      <c r="USZ31" s="200"/>
      <c r="UTA31" s="199"/>
      <c r="UTB31" s="200"/>
      <c r="UTC31" s="200"/>
      <c r="UTD31" s="200"/>
      <c r="UTE31" s="199"/>
      <c r="UTF31" s="200"/>
      <c r="UTG31" s="200"/>
      <c r="UTH31" s="200"/>
      <c r="UTI31" s="199"/>
      <c r="UTJ31" s="200"/>
      <c r="UTK31" s="200"/>
      <c r="UTL31" s="200"/>
      <c r="UTM31" s="199"/>
      <c r="UTN31" s="200"/>
      <c r="UTO31" s="200"/>
      <c r="UTP31" s="200"/>
      <c r="UTQ31" s="199"/>
      <c r="UTR31" s="200"/>
      <c r="UTS31" s="200"/>
      <c r="UTT31" s="200"/>
      <c r="UTU31" s="199"/>
      <c r="UTV31" s="200"/>
      <c r="UTW31" s="200"/>
      <c r="UTX31" s="200"/>
      <c r="UTY31" s="199"/>
      <c r="UTZ31" s="200"/>
      <c r="UUA31" s="200"/>
      <c r="UUB31" s="200"/>
      <c r="UUC31" s="199"/>
      <c r="UUD31" s="200"/>
      <c r="UUE31" s="200"/>
      <c r="UUF31" s="200"/>
      <c r="UUG31" s="199"/>
      <c r="UUH31" s="200"/>
      <c r="UUI31" s="200"/>
      <c r="UUJ31" s="200"/>
      <c r="UUK31" s="199"/>
      <c r="UUL31" s="200"/>
      <c r="UUM31" s="200"/>
      <c r="UUN31" s="200"/>
      <c r="UUO31" s="199"/>
      <c r="UUP31" s="200"/>
      <c r="UUQ31" s="200"/>
      <c r="UUR31" s="200"/>
      <c r="UUS31" s="199"/>
      <c r="UUT31" s="200"/>
      <c r="UUU31" s="200"/>
      <c r="UUV31" s="200"/>
      <c r="UUW31" s="199"/>
      <c r="UUX31" s="200"/>
      <c r="UUY31" s="200"/>
      <c r="UUZ31" s="200"/>
      <c r="UVA31" s="199"/>
      <c r="UVB31" s="200"/>
      <c r="UVC31" s="200"/>
      <c r="UVD31" s="200"/>
      <c r="UVE31" s="199"/>
      <c r="UVF31" s="200"/>
      <c r="UVG31" s="200"/>
      <c r="UVH31" s="200"/>
      <c r="UVI31" s="199"/>
      <c r="UVJ31" s="200"/>
      <c r="UVK31" s="200"/>
      <c r="UVL31" s="200"/>
      <c r="UVM31" s="199"/>
      <c r="UVN31" s="200"/>
      <c r="UVO31" s="200"/>
      <c r="UVP31" s="200"/>
      <c r="UVQ31" s="199"/>
      <c r="UVR31" s="200"/>
      <c r="UVS31" s="200"/>
      <c r="UVT31" s="200"/>
      <c r="UVU31" s="199"/>
      <c r="UVV31" s="200"/>
      <c r="UVW31" s="200"/>
      <c r="UVX31" s="200"/>
      <c r="UVY31" s="199"/>
      <c r="UVZ31" s="200"/>
      <c r="UWA31" s="200"/>
      <c r="UWB31" s="200"/>
      <c r="UWC31" s="199"/>
      <c r="UWD31" s="200"/>
      <c r="UWE31" s="200"/>
      <c r="UWF31" s="200"/>
      <c r="UWG31" s="199"/>
      <c r="UWH31" s="200"/>
      <c r="UWI31" s="200"/>
      <c r="UWJ31" s="200"/>
      <c r="UWK31" s="199"/>
      <c r="UWL31" s="200"/>
      <c r="UWM31" s="200"/>
      <c r="UWN31" s="200"/>
      <c r="UWO31" s="199"/>
      <c r="UWP31" s="200"/>
      <c r="UWQ31" s="200"/>
      <c r="UWR31" s="200"/>
      <c r="UWS31" s="199"/>
      <c r="UWT31" s="200"/>
      <c r="UWU31" s="200"/>
      <c r="UWV31" s="200"/>
      <c r="UWW31" s="199"/>
      <c r="UWX31" s="200"/>
      <c r="UWY31" s="200"/>
      <c r="UWZ31" s="200"/>
      <c r="UXA31" s="199"/>
      <c r="UXB31" s="200"/>
      <c r="UXC31" s="200"/>
      <c r="UXD31" s="200"/>
      <c r="UXE31" s="199"/>
      <c r="UXF31" s="200"/>
      <c r="UXG31" s="200"/>
      <c r="UXH31" s="200"/>
      <c r="UXI31" s="199"/>
      <c r="UXJ31" s="200"/>
      <c r="UXK31" s="200"/>
      <c r="UXL31" s="200"/>
      <c r="UXM31" s="199"/>
      <c r="UXN31" s="200"/>
      <c r="UXO31" s="200"/>
      <c r="UXP31" s="200"/>
      <c r="UXQ31" s="199"/>
      <c r="UXR31" s="200"/>
      <c r="UXS31" s="200"/>
      <c r="UXT31" s="200"/>
      <c r="UXU31" s="199"/>
      <c r="UXV31" s="200"/>
      <c r="UXW31" s="200"/>
      <c r="UXX31" s="200"/>
      <c r="UXY31" s="199"/>
      <c r="UXZ31" s="200"/>
      <c r="UYA31" s="200"/>
      <c r="UYB31" s="200"/>
      <c r="UYC31" s="199"/>
      <c r="UYD31" s="200"/>
      <c r="UYE31" s="200"/>
      <c r="UYF31" s="200"/>
      <c r="UYG31" s="199"/>
      <c r="UYH31" s="200"/>
      <c r="UYI31" s="200"/>
      <c r="UYJ31" s="200"/>
      <c r="UYK31" s="199"/>
      <c r="UYL31" s="200"/>
      <c r="UYM31" s="200"/>
      <c r="UYN31" s="200"/>
      <c r="UYO31" s="199"/>
      <c r="UYP31" s="200"/>
      <c r="UYQ31" s="200"/>
      <c r="UYR31" s="200"/>
      <c r="UYS31" s="199"/>
      <c r="UYT31" s="200"/>
      <c r="UYU31" s="200"/>
      <c r="UYV31" s="200"/>
      <c r="UYW31" s="199"/>
      <c r="UYX31" s="200"/>
      <c r="UYY31" s="200"/>
      <c r="UYZ31" s="200"/>
      <c r="UZA31" s="199"/>
      <c r="UZB31" s="200"/>
      <c r="UZC31" s="200"/>
      <c r="UZD31" s="200"/>
      <c r="UZE31" s="199"/>
      <c r="UZF31" s="200"/>
      <c r="UZG31" s="200"/>
      <c r="UZH31" s="200"/>
      <c r="UZI31" s="199"/>
      <c r="UZJ31" s="200"/>
      <c r="UZK31" s="200"/>
      <c r="UZL31" s="200"/>
      <c r="UZM31" s="199"/>
      <c r="UZN31" s="200"/>
      <c r="UZO31" s="200"/>
      <c r="UZP31" s="200"/>
      <c r="UZQ31" s="199"/>
      <c r="UZR31" s="200"/>
      <c r="UZS31" s="200"/>
      <c r="UZT31" s="200"/>
      <c r="UZU31" s="199"/>
      <c r="UZV31" s="200"/>
      <c r="UZW31" s="200"/>
      <c r="UZX31" s="200"/>
      <c r="UZY31" s="199"/>
      <c r="UZZ31" s="200"/>
      <c r="VAA31" s="200"/>
      <c r="VAB31" s="200"/>
      <c r="VAC31" s="199"/>
      <c r="VAD31" s="200"/>
      <c r="VAE31" s="200"/>
      <c r="VAF31" s="200"/>
      <c r="VAG31" s="199"/>
      <c r="VAH31" s="200"/>
      <c r="VAI31" s="200"/>
      <c r="VAJ31" s="200"/>
      <c r="VAK31" s="199"/>
      <c r="VAL31" s="200"/>
      <c r="VAM31" s="200"/>
      <c r="VAN31" s="200"/>
      <c r="VAO31" s="199"/>
      <c r="VAP31" s="200"/>
      <c r="VAQ31" s="200"/>
      <c r="VAR31" s="200"/>
      <c r="VAS31" s="199"/>
      <c r="VAT31" s="200"/>
      <c r="VAU31" s="200"/>
      <c r="VAV31" s="200"/>
      <c r="VAW31" s="199"/>
      <c r="VAX31" s="200"/>
      <c r="VAY31" s="200"/>
      <c r="VAZ31" s="200"/>
      <c r="VBA31" s="199"/>
      <c r="VBB31" s="200"/>
      <c r="VBC31" s="200"/>
      <c r="VBD31" s="200"/>
      <c r="VBE31" s="199"/>
      <c r="VBF31" s="200"/>
      <c r="VBG31" s="200"/>
      <c r="VBH31" s="200"/>
      <c r="VBI31" s="199"/>
      <c r="VBJ31" s="200"/>
      <c r="VBK31" s="200"/>
      <c r="VBL31" s="200"/>
      <c r="VBM31" s="199"/>
      <c r="VBN31" s="200"/>
      <c r="VBO31" s="200"/>
      <c r="VBP31" s="200"/>
      <c r="VBQ31" s="199"/>
      <c r="VBR31" s="200"/>
      <c r="VBS31" s="200"/>
      <c r="VBT31" s="200"/>
      <c r="VBU31" s="199"/>
      <c r="VBV31" s="200"/>
      <c r="VBW31" s="200"/>
      <c r="VBX31" s="200"/>
      <c r="VBY31" s="199"/>
      <c r="VBZ31" s="200"/>
      <c r="VCA31" s="200"/>
      <c r="VCB31" s="200"/>
      <c r="VCC31" s="199"/>
      <c r="VCD31" s="200"/>
      <c r="VCE31" s="200"/>
      <c r="VCF31" s="200"/>
      <c r="VCG31" s="199"/>
      <c r="VCH31" s="200"/>
      <c r="VCI31" s="200"/>
      <c r="VCJ31" s="200"/>
      <c r="VCK31" s="199"/>
      <c r="VCL31" s="200"/>
      <c r="VCM31" s="200"/>
      <c r="VCN31" s="200"/>
      <c r="VCO31" s="199"/>
      <c r="VCP31" s="200"/>
      <c r="VCQ31" s="200"/>
      <c r="VCR31" s="200"/>
      <c r="VCS31" s="199"/>
      <c r="VCT31" s="200"/>
      <c r="VCU31" s="200"/>
      <c r="VCV31" s="200"/>
      <c r="VCW31" s="199"/>
      <c r="VCX31" s="200"/>
      <c r="VCY31" s="200"/>
      <c r="VCZ31" s="200"/>
      <c r="VDA31" s="199"/>
      <c r="VDB31" s="200"/>
      <c r="VDC31" s="200"/>
      <c r="VDD31" s="200"/>
      <c r="VDE31" s="199"/>
      <c r="VDF31" s="200"/>
      <c r="VDG31" s="200"/>
      <c r="VDH31" s="200"/>
      <c r="VDI31" s="199"/>
      <c r="VDJ31" s="200"/>
      <c r="VDK31" s="200"/>
      <c r="VDL31" s="200"/>
      <c r="VDM31" s="199"/>
      <c r="VDN31" s="200"/>
      <c r="VDO31" s="200"/>
      <c r="VDP31" s="200"/>
      <c r="VDQ31" s="199"/>
      <c r="VDR31" s="200"/>
      <c r="VDS31" s="200"/>
      <c r="VDT31" s="200"/>
      <c r="VDU31" s="199"/>
      <c r="VDV31" s="200"/>
      <c r="VDW31" s="200"/>
      <c r="VDX31" s="200"/>
      <c r="VDY31" s="199"/>
      <c r="VDZ31" s="200"/>
      <c r="VEA31" s="200"/>
      <c r="VEB31" s="200"/>
      <c r="VEC31" s="199"/>
      <c r="VED31" s="200"/>
      <c r="VEE31" s="200"/>
      <c r="VEF31" s="200"/>
      <c r="VEG31" s="199"/>
      <c r="VEH31" s="200"/>
      <c r="VEI31" s="200"/>
      <c r="VEJ31" s="200"/>
      <c r="VEK31" s="199"/>
      <c r="VEL31" s="200"/>
      <c r="VEM31" s="200"/>
      <c r="VEN31" s="200"/>
      <c r="VEO31" s="199"/>
      <c r="VEP31" s="200"/>
      <c r="VEQ31" s="200"/>
      <c r="VER31" s="200"/>
      <c r="VES31" s="199"/>
      <c r="VET31" s="200"/>
      <c r="VEU31" s="200"/>
      <c r="VEV31" s="200"/>
      <c r="VEW31" s="199"/>
      <c r="VEX31" s="200"/>
      <c r="VEY31" s="200"/>
      <c r="VEZ31" s="200"/>
      <c r="VFA31" s="199"/>
      <c r="VFB31" s="200"/>
      <c r="VFC31" s="200"/>
      <c r="VFD31" s="200"/>
      <c r="VFE31" s="199"/>
      <c r="VFF31" s="200"/>
      <c r="VFG31" s="200"/>
      <c r="VFH31" s="200"/>
      <c r="VFI31" s="199"/>
      <c r="VFJ31" s="200"/>
      <c r="VFK31" s="200"/>
      <c r="VFL31" s="200"/>
      <c r="VFM31" s="199"/>
      <c r="VFN31" s="200"/>
      <c r="VFO31" s="200"/>
      <c r="VFP31" s="200"/>
      <c r="VFQ31" s="199"/>
      <c r="VFR31" s="200"/>
      <c r="VFS31" s="200"/>
      <c r="VFT31" s="200"/>
      <c r="VFU31" s="199"/>
      <c r="VFV31" s="200"/>
      <c r="VFW31" s="200"/>
      <c r="VFX31" s="200"/>
      <c r="VFY31" s="199"/>
      <c r="VFZ31" s="200"/>
      <c r="VGA31" s="200"/>
      <c r="VGB31" s="200"/>
      <c r="VGC31" s="199"/>
      <c r="VGD31" s="200"/>
      <c r="VGE31" s="200"/>
      <c r="VGF31" s="200"/>
      <c r="VGG31" s="199"/>
      <c r="VGH31" s="200"/>
      <c r="VGI31" s="200"/>
      <c r="VGJ31" s="200"/>
      <c r="VGK31" s="199"/>
      <c r="VGL31" s="200"/>
      <c r="VGM31" s="200"/>
      <c r="VGN31" s="200"/>
      <c r="VGO31" s="199"/>
      <c r="VGP31" s="200"/>
      <c r="VGQ31" s="200"/>
      <c r="VGR31" s="200"/>
      <c r="VGS31" s="199"/>
      <c r="VGT31" s="200"/>
      <c r="VGU31" s="200"/>
      <c r="VGV31" s="200"/>
      <c r="VGW31" s="199"/>
      <c r="VGX31" s="200"/>
      <c r="VGY31" s="200"/>
      <c r="VGZ31" s="200"/>
      <c r="VHA31" s="199"/>
      <c r="VHB31" s="200"/>
      <c r="VHC31" s="200"/>
      <c r="VHD31" s="200"/>
      <c r="VHE31" s="199"/>
      <c r="VHF31" s="200"/>
      <c r="VHG31" s="200"/>
      <c r="VHH31" s="200"/>
      <c r="VHI31" s="199"/>
      <c r="VHJ31" s="200"/>
      <c r="VHK31" s="200"/>
      <c r="VHL31" s="200"/>
      <c r="VHM31" s="199"/>
      <c r="VHN31" s="200"/>
      <c r="VHO31" s="200"/>
      <c r="VHP31" s="200"/>
      <c r="VHQ31" s="199"/>
      <c r="VHR31" s="200"/>
      <c r="VHS31" s="200"/>
      <c r="VHT31" s="200"/>
      <c r="VHU31" s="199"/>
      <c r="VHV31" s="200"/>
      <c r="VHW31" s="200"/>
      <c r="VHX31" s="200"/>
      <c r="VHY31" s="199"/>
      <c r="VHZ31" s="200"/>
      <c r="VIA31" s="200"/>
      <c r="VIB31" s="200"/>
      <c r="VIC31" s="199"/>
      <c r="VID31" s="200"/>
      <c r="VIE31" s="200"/>
      <c r="VIF31" s="200"/>
      <c r="VIG31" s="199"/>
      <c r="VIH31" s="200"/>
      <c r="VII31" s="200"/>
      <c r="VIJ31" s="200"/>
      <c r="VIK31" s="199"/>
      <c r="VIL31" s="200"/>
      <c r="VIM31" s="200"/>
      <c r="VIN31" s="200"/>
      <c r="VIO31" s="199"/>
      <c r="VIP31" s="200"/>
      <c r="VIQ31" s="200"/>
      <c r="VIR31" s="200"/>
      <c r="VIS31" s="199"/>
      <c r="VIT31" s="200"/>
      <c r="VIU31" s="200"/>
      <c r="VIV31" s="200"/>
      <c r="VIW31" s="199"/>
      <c r="VIX31" s="200"/>
      <c r="VIY31" s="200"/>
      <c r="VIZ31" s="200"/>
      <c r="VJA31" s="199"/>
      <c r="VJB31" s="200"/>
      <c r="VJC31" s="200"/>
      <c r="VJD31" s="200"/>
      <c r="VJE31" s="199"/>
      <c r="VJF31" s="200"/>
      <c r="VJG31" s="200"/>
      <c r="VJH31" s="200"/>
      <c r="VJI31" s="199"/>
      <c r="VJJ31" s="200"/>
      <c r="VJK31" s="200"/>
      <c r="VJL31" s="200"/>
      <c r="VJM31" s="199"/>
      <c r="VJN31" s="200"/>
      <c r="VJO31" s="200"/>
      <c r="VJP31" s="200"/>
      <c r="VJQ31" s="199"/>
      <c r="VJR31" s="200"/>
      <c r="VJS31" s="200"/>
      <c r="VJT31" s="200"/>
      <c r="VJU31" s="199"/>
      <c r="VJV31" s="200"/>
      <c r="VJW31" s="200"/>
      <c r="VJX31" s="200"/>
      <c r="VJY31" s="199"/>
      <c r="VJZ31" s="200"/>
      <c r="VKA31" s="200"/>
      <c r="VKB31" s="200"/>
      <c r="VKC31" s="199"/>
      <c r="VKD31" s="200"/>
      <c r="VKE31" s="200"/>
      <c r="VKF31" s="200"/>
      <c r="VKG31" s="199"/>
      <c r="VKH31" s="200"/>
      <c r="VKI31" s="200"/>
      <c r="VKJ31" s="200"/>
      <c r="VKK31" s="199"/>
      <c r="VKL31" s="200"/>
      <c r="VKM31" s="200"/>
      <c r="VKN31" s="200"/>
      <c r="VKO31" s="199"/>
      <c r="VKP31" s="200"/>
      <c r="VKQ31" s="200"/>
      <c r="VKR31" s="200"/>
      <c r="VKS31" s="199"/>
      <c r="VKT31" s="200"/>
      <c r="VKU31" s="200"/>
      <c r="VKV31" s="200"/>
      <c r="VKW31" s="199"/>
      <c r="VKX31" s="200"/>
      <c r="VKY31" s="200"/>
      <c r="VKZ31" s="200"/>
      <c r="VLA31" s="199"/>
      <c r="VLB31" s="200"/>
      <c r="VLC31" s="200"/>
      <c r="VLD31" s="200"/>
      <c r="VLE31" s="199"/>
      <c r="VLF31" s="200"/>
      <c r="VLG31" s="200"/>
      <c r="VLH31" s="200"/>
      <c r="VLI31" s="199"/>
      <c r="VLJ31" s="200"/>
      <c r="VLK31" s="200"/>
      <c r="VLL31" s="200"/>
      <c r="VLM31" s="199"/>
      <c r="VLN31" s="200"/>
      <c r="VLO31" s="200"/>
      <c r="VLP31" s="200"/>
      <c r="VLQ31" s="199"/>
      <c r="VLR31" s="200"/>
      <c r="VLS31" s="200"/>
      <c r="VLT31" s="200"/>
      <c r="VLU31" s="199"/>
      <c r="VLV31" s="200"/>
      <c r="VLW31" s="200"/>
      <c r="VLX31" s="200"/>
      <c r="VLY31" s="199"/>
      <c r="VLZ31" s="200"/>
      <c r="VMA31" s="200"/>
      <c r="VMB31" s="200"/>
      <c r="VMC31" s="199"/>
      <c r="VMD31" s="200"/>
      <c r="VME31" s="200"/>
      <c r="VMF31" s="200"/>
      <c r="VMG31" s="199"/>
      <c r="VMH31" s="200"/>
      <c r="VMI31" s="200"/>
      <c r="VMJ31" s="200"/>
      <c r="VMK31" s="199"/>
      <c r="VML31" s="200"/>
      <c r="VMM31" s="200"/>
      <c r="VMN31" s="200"/>
      <c r="VMO31" s="199"/>
      <c r="VMP31" s="200"/>
      <c r="VMQ31" s="200"/>
      <c r="VMR31" s="200"/>
      <c r="VMS31" s="199"/>
      <c r="VMT31" s="200"/>
      <c r="VMU31" s="200"/>
      <c r="VMV31" s="200"/>
      <c r="VMW31" s="199"/>
      <c r="VMX31" s="200"/>
      <c r="VMY31" s="200"/>
      <c r="VMZ31" s="200"/>
      <c r="VNA31" s="199"/>
      <c r="VNB31" s="200"/>
      <c r="VNC31" s="200"/>
      <c r="VND31" s="200"/>
      <c r="VNE31" s="199"/>
      <c r="VNF31" s="200"/>
      <c r="VNG31" s="200"/>
      <c r="VNH31" s="200"/>
      <c r="VNI31" s="199"/>
      <c r="VNJ31" s="200"/>
      <c r="VNK31" s="200"/>
      <c r="VNL31" s="200"/>
      <c r="VNM31" s="199"/>
      <c r="VNN31" s="200"/>
      <c r="VNO31" s="200"/>
      <c r="VNP31" s="200"/>
      <c r="VNQ31" s="199"/>
      <c r="VNR31" s="200"/>
      <c r="VNS31" s="200"/>
      <c r="VNT31" s="200"/>
      <c r="VNU31" s="199"/>
      <c r="VNV31" s="200"/>
      <c r="VNW31" s="200"/>
      <c r="VNX31" s="200"/>
      <c r="VNY31" s="199"/>
      <c r="VNZ31" s="200"/>
      <c r="VOA31" s="200"/>
      <c r="VOB31" s="200"/>
      <c r="VOC31" s="199"/>
      <c r="VOD31" s="200"/>
      <c r="VOE31" s="200"/>
      <c r="VOF31" s="200"/>
      <c r="VOG31" s="199"/>
      <c r="VOH31" s="200"/>
      <c r="VOI31" s="200"/>
      <c r="VOJ31" s="200"/>
      <c r="VOK31" s="199"/>
      <c r="VOL31" s="200"/>
      <c r="VOM31" s="200"/>
      <c r="VON31" s="200"/>
      <c r="VOO31" s="199"/>
      <c r="VOP31" s="200"/>
      <c r="VOQ31" s="200"/>
      <c r="VOR31" s="200"/>
      <c r="VOS31" s="199"/>
      <c r="VOT31" s="200"/>
      <c r="VOU31" s="200"/>
      <c r="VOV31" s="200"/>
      <c r="VOW31" s="199"/>
      <c r="VOX31" s="200"/>
      <c r="VOY31" s="200"/>
      <c r="VOZ31" s="200"/>
      <c r="VPA31" s="199"/>
      <c r="VPB31" s="200"/>
      <c r="VPC31" s="200"/>
      <c r="VPD31" s="200"/>
      <c r="VPE31" s="199"/>
      <c r="VPF31" s="200"/>
      <c r="VPG31" s="200"/>
      <c r="VPH31" s="200"/>
      <c r="VPI31" s="199"/>
      <c r="VPJ31" s="200"/>
      <c r="VPK31" s="200"/>
      <c r="VPL31" s="200"/>
      <c r="VPM31" s="199"/>
      <c r="VPN31" s="200"/>
      <c r="VPO31" s="200"/>
      <c r="VPP31" s="200"/>
      <c r="VPQ31" s="199"/>
      <c r="VPR31" s="200"/>
      <c r="VPS31" s="200"/>
      <c r="VPT31" s="200"/>
      <c r="VPU31" s="199"/>
      <c r="VPV31" s="200"/>
      <c r="VPW31" s="200"/>
      <c r="VPX31" s="200"/>
      <c r="VPY31" s="199"/>
      <c r="VPZ31" s="200"/>
      <c r="VQA31" s="200"/>
      <c r="VQB31" s="200"/>
      <c r="VQC31" s="199"/>
      <c r="VQD31" s="200"/>
      <c r="VQE31" s="200"/>
      <c r="VQF31" s="200"/>
      <c r="VQG31" s="199"/>
      <c r="VQH31" s="200"/>
      <c r="VQI31" s="200"/>
      <c r="VQJ31" s="200"/>
      <c r="VQK31" s="199"/>
      <c r="VQL31" s="200"/>
      <c r="VQM31" s="200"/>
      <c r="VQN31" s="200"/>
      <c r="VQO31" s="199"/>
      <c r="VQP31" s="200"/>
      <c r="VQQ31" s="200"/>
      <c r="VQR31" s="200"/>
      <c r="VQS31" s="199"/>
      <c r="VQT31" s="200"/>
      <c r="VQU31" s="200"/>
      <c r="VQV31" s="200"/>
      <c r="VQW31" s="199"/>
      <c r="VQX31" s="200"/>
      <c r="VQY31" s="200"/>
      <c r="VQZ31" s="200"/>
      <c r="VRA31" s="199"/>
      <c r="VRB31" s="200"/>
      <c r="VRC31" s="200"/>
      <c r="VRD31" s="200"/>
      <c r="VRE31" s="199"/>
      <c r="VRF31" s="200"/>
      <c r="VRG31" s="200"/>
      <c r="VRH31" s="200"/>
      <c r="VRI31" s="199"/>
      <c r="VRJ31" s="200"/>
      <c r="VRK31" s="200"/>
      <c r="VRL31" s="200"/>
      <c r="VRM31" s="199"/>
      <c r="VRN31" s="200"/>
      <c r="VRO31" s="200"/>
      <c r="VRP31" s="200"/>
      <c r="VRQ31" s="199"/>
      <c r="VRR31" s="200"/>
      <c r="VRS31" s="200"/>
      <c r="VRT31" s="200"/>
      <c r="VRU31" s="199"/>
      <c r="VRV31" s="200"/>
      <c r="VRW31" s="200"/>
      <c r="VRX31" s="200"/>
      <c r="VRY31" s="199"/>
      <c r="VRZ31" s="200"/>
      <c r="VSA31" s="200"/>
      <c r="VSB31" s="200"/>
      <c r="VSC31" s="199"/>
      <c r="VSD31" s="200"/>
      <c r="VSE31" s="200"/>
      <c r="VSF31" s="200"/>
      <c r="VSG31" s="199"/>
      <c r="VSH31" s="200"/>
      <c r="VSI31" s="200"/>
      <c r="VSJ31" s="200"/>
      <c r="VSK31" s="199"/>
      <c r="VSL31" s="200"/>
      <c r="VSM31" s="200"/>
      <c r="VSN31" s="200"/>
      <c r="VSO31" s="199"/>
      <c r="VSP31" s="200"/>
      <c r="VSQ31" s="200"/>
      <c r="VSR31" s="200"/>
      <c r="VSS31" s="199"/>
      <c r="VST31" s="200"/>
      <c r="VSU31" s="200"/>
      <c r="VSV31" s="200"/>
      <c r="VSW31" s="199"/>
      <c r="VSX31" s="200"/>
      <c r="VSY31" s="200"/>
      <c r="VSZ31" s="200"/>
      <c r="VTA31" s="199"/>
      <c r="VTB31" s="200"/>
      <c r="VTC31" s="200"/>
      <c r="VTD31" s="200"/>
      <c r="VTE31" s="199"/>
      <c r="VTF31" s="200"/>
      <c r="VTG31" s="200"/>
      <c r="VTH31" s="200"/>
      <c r="VTI31" s="199"/>
      <c r="VTJ31" s="200"/>
      <c r="VTK31" s="200"/>
      <c r="VTL31" s="200"/>
      <c r="VTM31" s="199"/>
      <c r="VTN31" s="200"/>
      <c r="VTO31" s="200"/>
      <c r="VTP31" s="200"/>
      <c r="VTQ31" s="199"/>
      <c r="VTR31" s="200"/>
      <c r="VTS31" s="200"/>
      <c r="VTT31" s="200"/>
      <c r="VTU31" s="199"/>
      <c r="VTV31" s="200"/>
      <c r="VTW31" s="200"/>
      <c r="VTX31" s="200"/>
      <c r="VTY31" s="199"/>
      <c r="VTZ31" s="200"/>
      <c r="VUA31" s="200"/>
      <c r="VUB31" s="200"/>
      <c r="VUC31" s="199"/>
      <c r="VUD31" s="200"/>
      <c r="VUE31" s="200"/>
      <c r="VUF31" s="200"/>
      <c r="VUG31" s="199"/>
      <c r="VUH31" s="200"/>
      <c r="VUI31" s="200"/>
      <c r="VUJ31" s="200"/>
      <c r="VUK31" s="199"/>
      <c r="VUL31" s="200"/>
      <c r="VUM31" s="200"/>
      <c r="VUN31" s="200"/>
      <c r="VUO31" s="199"/>
      <c r="VUP31" s="200"/>
      <c r="VUQ31" s="200"/>
      <c r="VUR31" s="200"/>
      <c r="VUS31" s="199"/>
      <c r="VUT31" s="200"/>
      <c r="VUU31" s="200"/>
      <c r="VUV31" s="200"/>
      <c r="VUW31" s="199"/>
      <c r="VUX31" s="200"/>
      <c r="VUY31" s="200"/>
      <c r="VUZ31" s="200"/>
      <c r="VVA31" s="199"/>
      <c r="VVB31" s="200"/>
      <c r="VVC31" s="200"/>
      <c r="VVD31" s="200"/>
      <c r="VVE31" s="199"/>
      <c r="VVF31" s="200"/>
      <c r="VVG31" s="200"/>
      <c r="VVH31" s="200"/>
      <c r="VVI31" s="199"/>
      <c r="VVJ31" s="200"/>
      <c r="VVK31" s="200"/>
      <c r="VVL31" s="200"/>
      <c r="VVM31" s="199"/>
      <c r="VVN31" s="200"/>
      <c r="VVO31" s="200"/>
      <c r="VVP31" s="200"/>
      <c r="VVQ31" s="199"/>
      <c r="VVR31" s="200"/>
      <c r="VVS31" s="200"/>
      <c r="VVT31" s="200"/>
      <c r="VVU31" s="199"/>
      <c r="VVV31" s="200"/>
      <c r="VVW31" s="200"/>
      <c r="VVX31" s="200"/>
      <c r="VVY31" s="199"/>
      <c r="VVZ31" s="200"/>
      <c r="VWA31" s="200"/>
      <c r="VWB31" s="200"/>
      <c r="VWC31" s="199"/>
      <c r="VWD31" s="200"/>
      <c r="VWE31" s="200"/>
      <c r="VWF31" s="200"/>
      <c r="VWG31" s="199"/>
      <c r="VWH31" s="200"/>
      <c r="VWI31" s="200"/>
      <c r="VWJ31" s="200"/>
      <c r="VWK31" s="199"/>
      <c r="VWL31" s="200"/>
      <c r="VWM31" s="200"/>
      <c r="VWN31" s="200"/>
      <c r="VWO31" s="199"/>
      <c r="VWP31" s="200"/>
      <c r="VWQ31" s="200"/>
      <c r="VWR31" s="200"/>
      <c r="VWS31" s="199"/>
      <c r="VWT31" s="200"/>
      <c r="VWU31" s="200"/>
      <c r="VWV31" s="200"/>
      <c r="VWW31" s="199"/>
      <c r="VWX31" s="200"/>
      <c r="VWY31" s="200"/>
      <c r="VWZ31" s="200"/>
      <c r="VXA31" s="199"/>
      <c r="VXB31" s="200"/>
      <c r="VXC31" s="200"/>
      <c r="VXD31" s="200"/>
      <c r="VXE31" s="199"/>
      <c r="VXF31" s="200"/>
      <c r="VXG31" s="200"/>
      <c r="VXH31" s="200"/>
      <c r="VXI31" s="199"/>
      <c r="VXJ31" s="200"/>
      <c r="VXK31" s="200"/>
      <c r="VXL31" s="200"/>
      <c r="VXM31" s="199"/>
      <c r="VXN31" s="200"/>
      <c r="VXO31" s="200"/>
      <c r="VXP31" s="200"/>
      <c r="VXQ31" s="199"/>
      <c r="VXR31" s="200"/>
      <c r="VXS31" s="200"/>
      <c r="VXT31" s="200"/>
      <c r="VXU31" s="199"/>
      <c r="VXV31" s="200"/>
      <c r="VXW31" s="200"/>
      <c r="VXX31" s="200"/>
      <c r="VXY31" s="199"/>
      <c r="VXZ31" s="200"/>
      <c r="VYA31" s="200"/>
      <c r="VYB31" s="200"/>
      <c r="VYC31" s="199"/>
      <c r="VYD31" s="200"/>
      <c r="VYE31" s="200"/>
      <c r="VYF31" s="200"/>
      <c r="VYG31" s="199"/>
      <c r="VYH31" s="200"/>
      <c r="VYI31" s="200"/>
      <c r="VYJ31" s="200"/>
      <c r="VYK31" s="199"/>
      <c r="VYL31" s="200"/>
      <c r="VYM31" s="200"/>
      <c r="VYN31" s="200"/>
      <c r="VYO31" s="199"/>
      <c r="VYP31" s="200"/>
      <c r="VYQ31" s="200"/>
      <c r="VYR31" s="200"/>
      <c r="VYS31" s="199"/>
      <c r="VYT31" s="200"/>
      <c r="VYU31" s="200"/>
      <c r="VYV31" s="200"/>
      <c r="VYW31" s="199"/>
      <c r="VYX31" s="200"/>
      <c r="VYY31" s="200"/>
      <c r="VYZ31" s="200"/>
      <c r="VZA31" s="199"/>
      <c r="VZB31" s="200"/>
      <c r="VZC31" s="200"/>
      <c r="VZD31" s="200"/>
      <c r="VZE31" s="199"/>
      <c r="VZF31" s="200"/>
      <c r="VZG31" s="200"/>
      <c r="VZH31" s="200"/>
      <c r="VZI31" s="199"/>
      <c r="VZJ31" s="200"/>
      <c r="VZK31" s="200"/>
      <c r="VZL31" s="200"/>
      <c r="VZM31" s="199"/>
      <c r="VZN31" s="200"/>
      <c r="VZO31" s="200"/>
      <c r="VZP31" s="200"/>
      <c r="VZQ31" s="199"/>
      <c r="VZR31" s="200"/>
      <c r="VZS31" s="200"/>
      <c r="VZT31" s="200"/>
      <c r="VZU31" s="199"/>
      <c r="VZV31" s="200"/>
      <c r="VZW31" s="200"/>
      <c r="VZX31" s="200"/>
      <c r="VZY31" s="199"/>
      <c r="VZZ31" s="200"/>
      <c r="WAA31" s="200"/>
      <c r="WAB31" s="200"/>
      <c r="WAC31" s="199"/>
      <c r="WAD31" s="200"/>
      <c r="WAE31" s="200"/>
      <c r="WAF31" s="200"/>
      <c r="WAG31" s="199"/>
      <c r="WAH31" s="200"/>
      <c r="WAI31" s="200"/>
      <c r="WAJ31" s="200"/>
      <c r="WAK31" s="199"/>
      <c r="WAL31" s="200"/>
      <c r="WAM31" s="200"/>
      <c r="WAN31" s="200"/>
      <c r="WAO31" s="199"/>
      <c r="WAP31" s="200"/>
      <c r="WAQ31" s="200"/>
      <c r="WAR31" s="200"/>
      <c r="WAS31" s="199"/>
      <c r="WAT31" s="200"/>
      <c r="WAU31" s="200"/>
      <c r="WAV31" s="200"/>
      <c r="WAW31" s="199"/>
      <c r="WAX31" s="200"/>
      <c r="WAY31" s="200"/>
      <c r="WAZ31" s="200"/>
      <c r="WBA31" s="199"/>
      <c r="WBB31" s="200"/>
      <c r="WBC31" s="200"/>
      <c r="WBD31" s="200"/>
      <c r="WBE31" s="199"/>
      <c r="WBF31" s="200"/>
      <c r="WBG31" s="200"/>
      <c r="WBH31" s="200"/>
      <c r="WBI31" s="199"/>
      <c r="WBJ31" s="200"/>
      <c r="WBK31" s="200"/>
      <c r="WBL31" s="200"/>
      <c r="WBM31" s="199"/>
      <c r="WBN31" s="200"/>
      <c r="WBO31" s="200"/>
      <c r="WBP31" s="200"/>
      <c r="WBQ31" s="199"/>
      <c r="WBR31" s="200"/>
      <c r="WBS31" s="200"/>
      <c r="WBT31" s="200"/>
      <c r="WBU31" s="199"/>
      <c r="WBV31" s="200"/>
      <c r="WBW31" s="200"/>
      <c r="WBX31" s="200"/>
      <c r="WBY31" s="199"/>
      <c r="WBZ31" s="200"/>
      <c r="WCA31" s="200"/>
      <c r="WCB31" s="200"/>
      <c r="WCC31" s="199"/>
      <c r="WCD31" s="200"/>
      <c r="WCE31" s="200"/>
      <c r="WCF31" s="200"/>
      <c r="WCG31" s="199"/>
      <c r="WCH31" s="200"/>
      <c r="WCI31" s="200"/>
      <c r="WCJ31" s="200"/>
      <c r="WCK31" s="199"/>
      <c r="WCL31" s="200"/>
      <c r="WCM31" s="200"/>
      <c r="WCN31" s="200"/>
      <c r="WCO31" s="199"/>
      <c r="WCP31" s="200"/>
      <c r="WCQ31" s="200"/>
      <c r="WCR31" s="200"/>
      <c r="WCS31" s="199"/>
      <c r="WCT31" s="200"/>
      <c r="WCU31" s="200"/>
      <c r="WCV31" s="200"/>
      <c r="WCW31" s="199"/>
      <c r="WCX31" s="200"/>
      <c r="WCY31" s="200"/>
      <c r="WCZ31" s="200"/>
      <c r="WDA31" s="199"/>
      <c r="WDB31" s="200"/>
      <c r="WDC31" s="200"/>
      <c r="WDD31" s="200"/>
      <c r="WDE31" s="199"/>
      <c r="WDF31" s="200"/>
      <c r="WDG31" s="200"/>
      <c r="WDH31" s="200"/>
      <c r="WDI31" s="199"/>
      <c r="WDJ31" s="200"/>
      <c r="WDK31" s="200"/>
      <c r="WDL31" s="200"/>
      <c r="WDM31" s="199"/>
      <c r="WDN31" s="200"/>
      <c r="WDO31" s="200"/>
      <c r="WDP31" s="200"/>
      <c r="WDQ31" s="199"/>
      <c r="WDR31" s="200"/>
      <c r="WDS31" s="200"/>
      <c r="WDT31" s="200"/>
      <c r="WDU31" s="199"/>
      <c r="WDV31" s="200"/>
      <c r="WDW31" s="200"/>
      <c r="WDX31" s="200"/>
      <c r="WDY31" s="199"/>
      <c r="WDZ31" s="200"/>
      <c r="WEA31" s="200"/>
      <c r="WEB31" s="200"/>
      <c r="WEC31" s="199"/>
      <c r="WED31" s="200"/>
      <c r="WEE31" s="200"/>
      <c r="WEF31" s="200"/>
      <c r="WEG31" s="199"/>
      <c r="WEH31" s="200"/>
      <c r="WEI31" s="200"/>
      <c r="WEJ31" s="200"/>
      <c r="WEK31" s="199"/>
      <c r="WEL31" s="200"/>
      <c r="WEM31" s="200"/>
      <c r="WEN31" s="200"/>
      <c r="WEO31" s="199"/>
      <c r="WEP31" s="200"/>
      <c r="WEQ31" s="200"/>
      <c r="WER31" s="200"/>
      <c r="WES31" s="199"/>
      <c r="WET31" s="200"/>
      <c r="WEU31" s="200"/>
      <c r="WEV31" s="200"/>
      <c r="WEW31" s="199"/>
      <c r="WEX31" s="200"/>
      <c r="WEY31" s="200"/>
      <c r="WEZ31" s="200"/>
      <c r="WFA31" s="199"/>
      <c r="WFB31" s="200"/>
      <c r="WFC31" s="200"/>
      <c r="WFD31" s="200"/>
      <c r="WFE31" s="199"/>
      <c r="WFF31" s="200"/>
      <c r="WFG31" s="200"/>
      <c r="WFH31" s="200"/>
      <c r="WFI31" s="199"/>
      <c r="WFJ31" s="200"/>
      <c r="WFK31" s="200"/>
      <c r="WFL31" s="200"/>
      <c r="WFM31" s="199"/>
      <c r="WFN31" s="200"/>
      <c r="WFO31" s="200"/>
      <c r="WFP31" s="200"/>
      <c r="WFQ31" s="199"/>
      <c r="WFR31" s="200"/>
      <c r="WFS31" s="200"/>
      <c r="WFT31" s="200"/>
      <c r="WFU31" s="199"/>
      <c r="WFV31" s="200"/>
      <c r="WFW31" s="200"/>
      <c r="WFX31" s="200"/>
      <c r="WFY31" s="199"/>
      <c r="WFZ31" s="200"/>
      <c r="WGA31" s="200"/>
      <c r="WGB31" s="200"/>
      <c r="WGC31" s="199"/>
      <c r="WGD31" s="200"/>
      <c r="WGE31" s="200"/>
      <c r="WGF31" s="200"/>
      <c r="WGG31" s="199"/>
      <c r="WGH31" s="200"/>
      <c r="WGI31" s="200"/>
      <c r="WGJ31" s="200"/>
      <c r="WGK31" s="199"/>
      <c r="WGL31" s="200"/>
      <c r="WGM31" s="200"/>
      <c r="WGN31" s="200"/>
      <c r="WGO31" s="199"/>
      <c r="WGP31" s="200"/>
      <c r="WGQ31" s="200"/>
      <c r="WGR31" s="200"/>
      <c r="WGS31" s="199"/>
      <c r="WGT31" s="200"/>
      <c r="WGU31" s="200"/>
      <c r="WGV31" s="200"/>
      <c r="WGW31" s="199"/>
      <c r="WGX31" s="200"/>
      <c r="WGY31" s="200"/>
      <c r="WGZ31" s="200"/>
      <c r="WHA31" s="199"/>
      <c r="WHB31" s="200"/>
      <c r="WHC31" s="200"/>
      <c r="WHD31" s="200"/>
      <c r="WHE31" s="199"/>
      <c r="WHF31" s="200"/>
      <c r="WHG31" s="200"/>
      <c r="WHH31" s="200"/>
      <c r="WHI31" s="199"/>
      <c r="WHJ31" s="200"/>
      <c r="WHK31" s="200"/>
      <c r="WHL31" s="200"/>
      <c r="WHM31" s="199"/>
      <c r="WHN31" s="200"/>
      <c r="WHO31" s="200"/>
      <c r="WHP31" s="200"/>
      <c r="WHQ31" s="199"/>
      <c r="WHR31" s="200"/>
      <c r="WHS31" s="200"/>
      <c r="WHT31" s="200"/>
      <c r="WHU31" s="199"/>
      <c r="WHV31" s="200"/>
      <c r="WHW31" s="200"/>
      <c r="WHX31" s="200"/>
      <c r="WHY31" s="199"/>
      <c r="WHZ31" s="200"/>
      <c r="WIA31" s="200"/>
      <c r="WIB31" s="200"/>
      <c r="WIC31" s="199"/>
      <c r="WID31" s="200"/>
      <c r="WIE31" s="200"/>
      <c r="WIF31" s="200"/>
      <c r="WIG31" s="199"/>
      <c r="WIH31" s="200"/>
      <c r="WII31" s="200"/>
      <c r="WIJ31" s="200"/>
      <c r="WIK31" s="199"/>
      <c r="WIL31" s="200"/>
      <c r="WIM31" s="200"/>
      <c r="WIN31" s="200"/>
      <c r="WIO31" s="199"/>
      <c r="WIP31" s="200"/>
      <c r="WIQ31" s="200"/>
      <c r="WIR31" s="200"/>
      <c r="WIS31" s="199"/>
      <c r="WIT31" s="200"/>
      <c r="WIU31" s="200"/>
      <c r="WIV31" s="200"/>
      <c r="WIW31" s="199"/>
      <c r="WIX31" s="200"/>
      <c r="WIY31" s="200"/>
      <c r="WIZ31" s="200"/>
      <c r="WJA31" s="199"/>
      <c r="WJB31" s="200"/>
      <c r="WJC31" s="200"/>
      <c r="WJD31" s="200"/>
      <c r="WJE31" s="199"/>
      <c r="WJF31" s="200"/>
      <c r="WJG31" s="200"/>
      <c r="WJH31" s="200"/>
      <c r="WJI31" s="199"/>
      <c r="WJJ31" s="200"/>
      <c r="WJK31" s="200"/>
      <c r="WJL31" s="200"/>
      <c r="WJM31" s="199"/>
      <c r="WJN31" s="200"/>
      <c r="WJO31" s="200"/>
      <c r="WJP31" s="200"/>
      <c r="WJQ31" s="199"/>
      <c r="WJR31" s="200"/>
      <c r="WJS31" s="200"/>
      <c r="WJT31" s="200"/>
      <c r="WJU31" s="199"/>
      <c r="WJV31" s="200"/>
      <c r="WJW31" s="200"/>
      <c r="WJX31" s="200"/>
      <c r="WJY31" s="199"/>
      <c r="WJZ31" s="200"/>
      <c r="WKA31" s="200"/>
      <c r="WKB31" s="200"/>
      <c r="WKC31" s="199"/>
      <c r="WKD31" s="200"/>
      <c r="WKE31" s="200"/>
      <c r="WKF31" s="200"/>
      <c r="WKG31" s="199"/>
      <c r="WKH31" s="200"/>
      <c r="WKI31" s="200"/>
      <c r="WKJ31" s="200"/>
      <c r="WKK31" s="199"/>
      <c r="WKL31" s="200"/>
      <c r="WKM31" s="200"/>
      <c r="WKN31" s="200"/>
      <c r="WKO31" s="199"/>
      <c r="WKP31" s="200"/>
      <c r="WKQ31" s="200"/>
      <c r="WKR31" s="200"/>
      <c r="WKS31" s="199"/>
      <c r="WKT31" s="200"/>
      <c r="WKU31" s="200"/>
      <c r="WKV31" s="200"/>
      <c r="WKW31" s="199"/>
      <c r="WKX31" s="200"/>
      <c r="WKY31" s="200"/>
      <c r="WKZ31" s="200"/>
      <c r="WLA31" s="199"/>
      <c r="WLB31" s="200"/>
      <c r="WLC31" s="200"/>
      <c r="WLD31" s="200"/>
      <c r="WLE31" s="199"/>
      <c r="WLF31" s="200"/>
      <c r="WLG31" s="200"/>
      <c r="WLH31" s="200"/>
      <c r="WLI31" s="199"/>
      <c r="WLJ31" s="200"/>
      <c r="WLK31" s="200"/>
      <c r="WLL31" s="200"/>
      <c r="WLM31" s="199"/>
      <c r="WLN31" s="200"/>
      <c r="WLO31" s="200"/>
      <c r="WLP31" s="200"/>
      <c r="WLQ31" s="199"/>
      <c r="WLR31" s="200"/>
      <c r="WLS31" s="200"/>
      <c r="WLT31" s="200"/>
      <c r="WLU31" s="199"/>
      <c r="WLV31" s="200"/>
      <c r="WLW31" s="200"/>
      <c r="WLX31" s="200"/>
      <c r="WLY31" s="199"/>
      <c r="WLZ31" s="200"/>
      <c r="WMA31" s="200"/>
      <c r="WMB31" s="200"/>
      <c r="WMC31" s="199"/>
      <c r="WMD31" s="200"/>
      <c r="WME31" s="200"/>
      <c r="WMF31" s="200"/>
      <c r="WMG31" s="199"/>
      <c r="WMH31" s="200"/>
      <c r="WMI31" s="200"/>
      <c r="WMJ31" s="200"/>
      <c r="WMK31" s="199"/>
      <c r="WML31" s="200"/>
      <c r="WMM31" s="200"/>
      <c r="WMN31" s="200"/>
      <c r="WMO31" s="199"/>
      <c r="WMP31" s="200"/>
      <c r="WMQ31" s="200"/>
      <c r="WMR31" s="200"/>
      <c r="WMS31" s="199"/>
      <c r="WMT31" s="200"/>
      <c r="WMU31" s="200"/>
      <c r="WMV31" s="200"/>
      <c r="WMW31" s="199"/>
      <c r="WMX31" s="200"/>
      <c r="WMY31" s="200"/>
      <c r="WMZ31" s="200"/>
      <c r="WNA31" s="199"/>
      <c r="WNB31" s="200"/>
      <c r="WNC31" s="200"/>
      <c r="WND31" s="200"/>
      <c r="WNE31" s="199"/>
      <c r="WNF31" s="200"/>
      <c r="WNG31" s="200"/>
      <c r="WNH31" s="200"/>
      <c r="WNI31" s="199"/>
      <c r="WNJ31" s="200"/>
      <c r="WNK31" s="200"/>
      <c r="WNL31" s="200"/>
      <c r="WNM31" s="199"/>
      <c r="WNN31" s="200"/>
      <c r="WNO31" s="200"/>
      <c r="WNP31" s="200"/>
      <c r="WNQ31" s="199"/>
      <c r="WNR31" s="200"/>
      <c r="WNS31" s="200"/>
      <c r="WNT31" s="200"/>
      <c r="WNU31" s="199"/>
      <c r="WNV31" s="200"/>
      <c r="WNW31" s="200"/>
      <c r="WNX31" s="200"/>
      <c r="WNY31" s="199"/>
      <c r="WNZ31" s="200"/>
      <c r="WOA31" s="200"/>
      <c r="WOB31" s="200"/>
      <c r="WOC31" s="199"/>
      <c r="WOD31" s="200"/>
      <c r="WOE31" s="200"/>
      <c r="WOF31" s="200"/>
      <c r="WOG31" s="199"/>
      <c r="WOH31" s="200"/>
      <c r="WOI31" s="200"/>
      <c r="WOJ31" s="200"/>
      <c r="WOK31" s="199"/>
      <c r="WOL31" s="200"/>
      <c r="WOM31" s="200"/>
      <c r="WON31" s="200"/>
      <c r="WOO31" s="199"/>
      <c r="WOP31" s="200"/>
      <c r="WOQ31" s="200"/>
      <c r="WOR31" s="200"/>
      <c r="WOS31" s="199"/>
      <c r="WOT31" s="200"/>
      <c r="WOU31" s="200"/>
      <c r="WOV31" s="200"/>
      <c r="WOW31" s="199"/>
      <c r="WOX31" s="200"/>
      <c r="WOY31" s="200"/>
      <c r="WOZ31" s="200"/>
      <c r="WPA31" s="199"/>
      <c r="WPB31" s="200"/>
      <c r="WPC31" s="200"/>
      <c r="WPD31" s="200"/>
      <c r="WPE31" s="199"/>
      <c r="WPF31" s="200"/>
      <c r="WPG31" s="200"/>
      <c r="WPH31" s="200"/>
      <c r="WPI31" s="199"/>
      <c r="WPJ31" s="200"/>
      <c r="WPK31" s="200"/>
      <c r="WPL31" s="200"/>
      <c r="WPM31" s="199"/>
      <c r="WPN31" s="200"/>
      <c r="WPO31" s="200"/>
      <c r="WPP31" s="200"/>
      <c r="WPQ31" s="199"/>
      <c r="WPR31" s="200"/>
      <c r="WPS31" s="200"/>
      <c r="WPT31" s="200"/>
      <c r="WPU31" s="199"/>
      <c r="WPV31" s="200"/>
      <c r="WPW31" s="200"/>
      <c r="WPX31" s="200"/>
      <c r="WPY31" s="199"/>
      <c r="WPZ31" s="200"/>
      <c r="WQA31" s="200"/>
      <c r="WQB31" s="200"/>
      <c r="WQC31" s="199"/>
      <c r="WQD31" s="200"/>
      <c r="WQE31" s="200"/>
      <c r="WQF31" s="200"/>
      <c r="WQG31" s="199"/>
      <c r="WQH31" s="200"/>
      <c r="WQI31" s="200"/>
      <c r="WQJ31" s="200"/>
      <c r="WQK31" s="199"/>
      <c r="WQL31" s="200"/>
      <c r="WQM31" s="200"/>
      <c r="WQN31" s="200"/>
      <c r="WQO31" s="199"/>
      <c r="WQP31" s="200"/>
      <c r="WQQ31" s="200"/>
      <c r="WQR31" s="200"/>
      <c r="WQS31" s="199"/>
      <c r="WQT31" s="200"/>
      <c r="WQU31" s="200"/>
      <c r="WQV31" s="200"/>
      <c r="WQW31" s="199"/>
      <c r="WQX31" s="200"/>
      <c r="WQY31" s="200"/>
      <c r="WQZ31" s="200"/>
      <c r="WRA31" s="199"/>
      <c r="WRB31" s="200"/>
      <c r="WRC31" s="200"/>
      <c r="WRD31" s="200"/>
      <c r="WRE31" s="199"/>
      <c r="WRF31" s="200"/>
      <c r="WRG31" s="200"/>
      <c r="WRH31" s="200"/>
      <c r="WRI31" s="199"/>
      <c r="WRJ31" s="200"/>
      <c r="WRK31" s="200"/>
      <c r="WRL31" s="200"/>
      <c r="WRM31" s="199"/>
      <c r="WRN31" s="200"/>
      <c r="WRO31" s="200"/>
      <c r="WRP31" s="200"/>
      <c r="WRQ31" s="199"/>
      <c r="WRR31" s="200"/>
      <c r="WRS31" s="200"/>
      <c r="WRT31" s="200"/>
      <c r="WRU31" s="199"/>
      <c r="WRV31" s="200"/>
      <c r="WRW31" s="200"/>
      <c r="WRX31" s="200"/>
      <c r="WRY31" s="199"/>
      <c r="WRZ31" s="200"/>
      <c r="WSA31" s="200"/>
      <c r="WSB31" s="200"/>
      <c r="WSC31" s="199"/>
      <c r="WSD31" s="200"/>
      <c r="WSE31" s="200"/>
      <c r="WSF31" s="200"/>
      <c r="WSG31" s="199"/>
      <c r="WSH31" s="200"/>
      <c r="WSI31" s="200"/>
      <c r="WSJ31" s="200"/>
      <c r="WSK31" s="199"/>
      <c r="WSL31" s="200"/>
      <c r="WSM31" s="200"/>
      <c r="WSN31" s="200"/>
      <c r="WSO31" s="199"/>
      <c r="WSP31" s="200"/>
      <c r="WSQ31" s="200"/>
      <c r="WSR31" s="200"/>
      <c r="WSS31" s="199"/>
      <c r="WST31" s="200"/>
      <c r="WSU31" s="200"/>
      <c r="WSV31" s="200"/>
      <c r="WSW31" s="199"/>
      <c r="WSX31" s="200"/>
      <c r="WSY31" s="200"/>
      <c r="WSZ31" s="200"/>
      <c r="WTA31" s="199"/>
      <c r="WTB31" s="200"/>
      <c r="WTC31" s="200"/>
      <c r="WTD31" s="200"/>
      <c r="WTE31" s="199"/>
      <c r="WTF31" s="200"/>
      <c r="WTG31" s="200"/>
      <c r="WTH31" s="200"/>
      <c r="WTI31" s="199"/>
      <c r="WTJ31" s="200"/>
      <c r="WTK31" s="200"/>
      <c r="WTL31" s="200"/>
      <c r="WTM31" s="199"/>
      <c r="WTN31" s="200"/>
      <c r="WTO31" s="200"/>
      <c r="WTP31" s="200"/>
      <c r="WTQ31" s="199"/>
      <c r="WTR31" s="200"/>
      <c r="WTS31" s="200"/>
      <c r="WTT31" s="200"/>
      <c r="WTU31" s="199"/>
      <c r="WTV31" s="200"/>
      <c r="WTW31" s="200"/>
      <c r="WTX31" s="200"/>
      <c r="WTY31" s="199"/>
      <c r="WTZ31" s="200"/>
      <c r="WUA31" s="200"/>
      <c r="WUB31" s="200"/>
      <c r="WUC31" s="199"/>
      <c r="WUD31" s="200"/>
      <c r="WUE31" s="200"/>
      <c r="WUF31" s="200"/>
      <c r="WUG31" s="199"/>
      <c r="WUH31" s="200"/>
      <c r="WUI31" s="200"/>
      <c r="WUJ31" s="200"/>
      <c r="WUK31" s="199"/>
      <c r="WUL31" s="200"/>
      <c r="WUM31" s="200"/>
      <c r="WUN31" s="200"/>
      <c r="WUO31" s="199"/>
      <c r="WUP31" s="200"/>
      <c r="WUQ31" s="200"/>
      <c r="WUR31" s="200"/>
      <c r="WUS31" s="199"/>
      <c r="WUT31" s="200"/>
      <c r="WUU31" s="200"/>
      <c r="WUV31" s="200"/>
      <c r="WUW31" s="199"/>
      <c r="WUX31" s="200"/>
      <c r="WUY31" s="200"/>
      <c r="WUZ31" s="200"/>
      <c r="WVA31" s="199"/>
      <c r="WVB31" s="200"/>
      <c r="WVC31" s="200"/>
      <c r="WVD31" s="200"/>
      <c r="WVE31" s="199"/>
      <c r="WVF31" s="200"/>
      <c r="WVG31" s="200"/>
      <c r="WVH31" s="200"/>
      <c r="WVI31" s="199"/>
      <c r="WVJ31" s="200"/>
      <c r="WVK31" s="200"/>
      <c r="WVL31" s="200"/>
      <c r="WVM31" s="199"/>
      <c r="WVN31" s="200"/>
      <c r="WVO31" s="200"/>
      <c r="WVP31" s="200"/>
      <c r="WVQ31" s="199"/>
      <c r="WVR31" s="200"/>
      <c r="WVS31" s="200"/>
      <c r="WVT31" s="200"/>
      <c r="WVU31" s="199"/>
      <c r="WVV31" s="200"/>
      <c r="WVW31" s="200"/>
      <c r="WVX31" s="200"/>
      <c r="WVY31" s="199"/>
      <c r="WVZ31" s="200"/>
      <c r="WWA31" s="200"/>
      <c r="WWB31" s="200"/>
      <c r="WWC31" s="199"/>
      <c r="WWD31" s="200"/>
      <c r="WWE31" s="200"/>
      <c r="WWF31" s="200"/>
      <c r="WWG31" s="199"/>
      <c r="WWH31" s="200"/>
      <c r="WWI31" s="200"/>
      <c r="WWJ31" s="200"/>
      <c r="WWK31" s="199"/>
      <c r="WWL31" s="200"/>
      <c r="WWM31" s="200"/>
      <c r="WWN31" s="200"/>
      <c r="WWO31" s="199"/>
      <c r="WWP31" s="200"/>
      <c r="WWQ31" s="200"/>
      <c r="WWR31" s="200"/>
      <c r="WWS31" s="199"/>
      <c r="WWT31" s="200"/>
      <c r="WWU31" s="200"/>
      <c r="WWV31" s="200"/>
      <c r="WWW31" s="199"/>
      <c r="WWX31" s="200"/>
      <c r="WWY31" s="200"/>
      <c r="WWZ31" s="200"/>
      <c r="WXA31" s="199"/>
      <c r="WXB31" s="200"/>
      <c r="WXC31" s="200"/>
      <c r="WXD31" s="200"/>
      <c r="WXE31" s="199"/>
      <c r="WXF31" s="200"/>
      <c r="WXG31" s="200"/>
      <c r="WXH31" s="200"/>
      <c r="WXI31" s="199"/>
      <c r="WXJ31" s="200"/>
      <c r="WXK31" s="200"/>
      <c r="WXL31" s="200"/>
      <c r="WXM31" s="199"/>
      <c r="WXN31" s="200"/>
      <c r="WXO31" s="200"/>
      <c r="WXP31" s="200"/>
      <c r="WXQ31" s="199"/>
      <c r="WXR31" s="200"/>
      <c r="WXS31" s="200"/>
      <c r="WXT31" s="200"/>
      <c r="WXU31" s="199"/>
      <c r="WXV31" s="200"/>
      <c r="WXW31" s="200"/>
      <c r="WXX31" s="200"/>
      <c r="WXY31" s="199"/>
      <c r="WXZ31" s="200"/>
      <c r="WYA31" s="200"/>
      <c r="WYB31" s="200"/>
      <c r="WYC31" s="199"/>
      <c r="WYD31" s="200"/>
      <c r="WYE31" s="200"/>
      <c r="WYF31" s="200"/>
      <c r="WYG31" s="199"/>
      <c r="WYH31" s="200"/>
      <c r="WYI31" s="200"/>
      <c r="WYJ31" s="200"/>
      <c r="WYK31" s="199"/>
      <c r="WYL31" s="200"/>
      <c r="WYM31" s="200"/>
      <c r="WYN31" s="200"/>
      <c r="WYO31" s="199"/>
      <c r="WYP31" s="200"/>
      <c r="WYQ31" s="200"/>
      <c r="WYR31" s="200"/>
      <c r="WYS31" s="199"/>
      <c r="WYT31" s="200"/>
      <c r="WYU31" s="200"/>
      <c r="WYV31" s="200"/>
      <c r="WYW31" s="199"/>
      <c r="WYX31" s="200"/>
      <c r="WYY31" s="200"/>
      <c r="WYZ31" s="200"/>
      <c r="WZA31" s="199"/>
      <c r="WZB31" s="200"/>
      <c r="WZC31" s="200"/>
      <c r="WZD31" s="200"/>
      <c r="WZE31" s="199"/>
      <c r="WZF31" s="200"/>
      <c r="WZG31" s="200"/>
      <c r="WZH31" s="200"/>
      <c r="WZI31" s="199"/>
      <c r="WZJ31" s="200"/>
      <c r="WZK31" s="200"/>
      <c r="WZL31" s="200"/>
      <c r="WZM31" s="199"/>
      <c r="WZN31" s="200"/>
      <c r="WZO31" s="200"/>
      <c r="WZP31" s="200"/>
      <c r="WZQ31" s="199"/>
      <c r="WZR31" s="200"/>
      <c r="WZS31" s="200"/>
      <c r="WZT31" s="200"/>
      <c r="WZU31" s="199"/>
      <c r="WZV31" s="200"/>
      <c r="WZW31" s="200"/>
      <c r="WZX31" s="200"/>
      <c r="WZY31" s="199"/>
      <c r="WZZ31" s="200"/>
      <c r="XAA31" s="200"/>
      <c r="XAB31" s="200"/>
      <c r="XAC31" s="199"/>
      <c r="XAD31" s="200"/>
      <c r="XAE31" s="200"/>
      <c r="XAF31" s="200"/>
      <c r="XAG31" s="199"/>
      <c r="XAH31" s="200"/>
      <c r="XAI31" s="200"/>
      <c r="XAJ31" s="200"/>
      <c r="XAK31" s="199"/>
      <c r="XAL31" s="200"/>
      <c r="XAM31" s="200"/>
      <c r="XAN31" s="200"/>
      <c r="XAO31" s="199"/>
      <c r="XAP31" s="200"/>
      <c r="XAQ31" s="200"/>
      <c r="XAR31" s="200"/>
      <c r="XAS31" s="199"/>
      <c r="XAT31" s="200"/>
      <c r="XAU31" s="200"/>
      <c r="XAV31" s="200"/>
      <c r="XAW31" s="199"/>
      <c r="XAX31" s="200"/>
      <c r="XAY31" s="200"/>
      <c r="XAZ31" s="200"/>
      <c r="XBA31" s="199"/>
      <c r="XBB31" s="200"/>
      <c r="XBC31" s="200"/>
      <c r="XBD31" s="200"/>
      <c r="XBE31" s="199"/>
      <c r="XBF31" s="200"/>
      <c r="XBG31" s="200"/>
      <c r="XBH31" s="200"/>
      <c r="XBI31" s="199"/>
      <c r="XBJ31" s="200"/>
      <c r="XBK31" s="200"/>
      <c r="XBL31" s="200"/>
      <c r="XBM31" s="199"/>
      <c r="XBN31" s="200"/>
      <c r="XBO31" s="200"/>
      <c r="XBP31" s="200"/>
      <c r="XBQ31" s="199"/>
      <c r="XBR31" s="200"/>
      <c r="XBS31" s="200"/>
      <c r="XBT31" s="200"/>
      <c r="XBU31" s="199"/>
      <c r="XBV31" s="200"/>
      <c r="XBW31" s="200"/>
      <c r="XBX31" s="200"/>
      <c r="XBY31" s="199"/>
      <c r="XBZ31" s="200"/>
      <c r="XCA31" s="200"/>
      <c r="XCB31" s="200"/>
      <c r="XCC31" s="199"/>
      <c r="XCD31" s="200"/>
      <c r="XCE31" s="200"/>
      <c r="XCF31" s="200"/>
      <c r="XCG31" s="199"/>
      <c r="XCH31" s="200"/>
      <c r="XCI31" s="200"/>
      <c r="XCJ31" s="200"/>
      <c r="XCK31" s="199"/>
      <c r="XCL31" s="200"/>
      <c r="XCM31" s="200"/>
      <c r="XCN31" s="200"/>
      <c r="XCO31" s="199"/>
      <c r="XCP31" s="200"/>
      <c r="XCQ31" s="200"/>
      <c r="XCR31" s="200"/>
      <c r="XCS31" s="199"/>
      <c r="XCT31" s="200"/>
      <c r="XCU31" s="200"/>
      <c r="XCV31" s="200"/>
      <c r="XCW31" s="199"/>
      <c r="XCX31" s="200"/>
      <c r="XCY31" s="200"/>
      <c r="XCZ31" s="200"/>
      <c r="XDA31" s="199"/>
      <c r="XDB31" s="200"/>
      <c r="XDC31" s="200"/>
      <c r="XDD31" s="200"/>
      <c r="XDE31" s="199"/>
      <c r="XDF31" s="200"/>
      <c r="XDG31" s="200"/>
      <c r="XDH31" s="200"/>
      <c r="XDI31" s="199"/>
      <c r="XDJ31" s="200"/>
      <c r="XDK31" s="200"/>
      <c r="XDL31" s="200"/>
      <c r="XDM31" s="199"/>
      <c r="XDN31" s="200"/>
      <c r="XDO31" s="200"/>
      <c r="XDP31" s="200"/>
      <c r="XDQ31" s="199"/>
      <c r="XDR31" s="200"/>
      <c r="XDS31" s="200"/>
      <c r="XDT31" s="200"/>
      <c r="XDU31" s="199"/>
      <c r="XDV31" s="200"/>
      <c r="XDW31" s="200"/>
      <c r="XDX31" s="200"/>
      <c r="XDY31" s="199"/>
      <c r="XDZ31" s="200"/>
      <c r="XEA31" s="200"/>
      <c r="XEB31" s="200"/>
      <c r="XEC31" s="199"/>
      <c r="XED31" s="200"/>
      <c r="XEE31" s="200"/>
      <c r="XEF31" s="200"/>
      <c r="XEG31" s="199"/>
      <c r="XEH31" s="200"/>
      <c r="XEI31" s="200"/>
      <c r="XEJ31" s="200"/>
      <c r="XEK31" s="199"/>
      <c r="XEL31" s="200"/>
      <c r="XEM31" s="200"/>
      <c r="XEN31" s="200"/>
      <c r="XEO31" s="199"/>
      <c r="XEP31" s="200"/>
      <c r="XEQ31" s="200"/>
      <c r="XER31" s="200"/>
      <c r="XES31" s="199"/>
      <c r="XET31" s="200"/>
      <c r="XEU31" s="200"/>
      <c r="XEV31" s="200"/>
      <c r="XEW31" s="199"/>
      <c r="XEX31" s="200"/>
      <c r="XEY31" s="200"/>
      <c r="XEZ31" s="200"/>
      <c r="XFA31" s="199"/>
      <c r="XFB31" s="199"/>
      <c r="XFC31" s="199"/>
      <c r="XFD31" s="199"/>
    </row>
    <row r="32" spans="1:16384" s="139" customFormat="1" ht="23.25" customHeight="1" x14ac:dyDescent="0.35">
      <c r="A32" s="141"/>
      <c r="B32" s="2"/>
      <c r="C32" s="2"/>
      <c r="E32" s="140"/>
      <c r="I32" s="140"/>
      <c r="M32" s="140"/>
      <c r="Q32" s="140"/>
      <c r="U32" s="140"/>
      <c r="Y32" s="140"/>
      <c r="AC32" s="140"/>
      <c r="AG32" s="140"/>
      <c r="AK32" s="140"/>
      <c r="AO32" s="140"/>
      <c r="AS32" s="140"/>
      <c r="AW32" s="140"/>
      <c r="BA32" s="140"/>
      <c r="BE32" s="140"/>
      <c r="BI32" s="140"/>
      <c r="BM32" s="140"/>
      <c r="BQ32" s="140"/>
      <c r="BU32" s="140"/>
      <c r="BY32" s="140"/>
      <c r="CC32" s="140"/>
      <c r="CG32" s="140"/>
      <c r="CK32" s="140"/>
      <c r="CO32" s="140"/>
      <c r="CS32" s="140"/>
      <c r="CW32" s="140"/>
      <c r="DA32" s="140"/>
      <c r="DE32" s="140"/>
      <c r="DI32" s="140"/>
      <c r="DM32" s="140"/>
      <c r="DQ32" s="140"/>
      <c r="DU32" s="140"/>
      <c r="DY32" s="140"/>
      <c r="EC32" s="140"/>
      <c r="EG32" s="140"/>
      <c r="EK32" s="140"/>
      <c r="EO32" s="140"/>
      <c r="ES32" s="140"/>
      <c r="EW32" s="140"/>
      <c r="FA32" s="140"/>
      <c r="FE32" s="140"/>
      <c r="FI32" s="140"/>
      <c r="FM32" s="140"/>
      <c r="FQ32" s="140"/>
      <c r="FU32" s="140"/>
      <c r="FY32" s="140"/>
      <c r="GC32" s="140"/>
      <c r="GG32" s="140"/>
      <c r="GK32" s="140"/>
      <c r="GO32" s="140"/>
      <c r="GS32" s="140"/>
      <c r="GW32" s="140"/>
      <c r="HA32" s="140"/>
      <c r="HE32" s="140"/>
      <c r="HI32" s="140"/>
      <c r="HM32" s="140"/>
      <c r="HQ32" s="140"/>
      <c r="HU32" s="140"/>
      <c r="HY32" s="140"/>
      <c r="IC32" s="140"/>
      <c r="IG32" s="140"/>
      <c r="IK32" s="140"/>
      <c r="IO32" s="140"/>
      <c r="IS32" s="140"/>
      <c r="IW32" s="140"/>
      <c r="JA32" s="140"/>
      <c r="JE32" s="140"/>
      <c r="JI32" s="140"/>
      <c r="JM32" s="140"/>
      <c r="JQ32" s="140"/>
      <c r="JU32" s="140"/>
      <c r="JY32" s="140"/>
      <c r="KC32" s="140"/>
      <c r="KG32" s="140"/>
      <c r="KK32" s="140"/>
      <c r="KO32" s="140"/>
      <c r="KS32" s="140"/>
      <c r="KW32" s="140"/>
      <c r="LA32" s="140"/>
      <c r="LE32" s="140"/>
      <c r="LI32" s="140"/>
      <c r="LM32" s="140"/>
      <c r="LQ32" s="140"/>
      <c r="LU32" s="140"/>
      <c r="LY32" s="140"/>
      <c r="MC32" s="140"/>
      <c r="MG32" s="140"/>
      <c r="MK32" s="140"/>
      <c r="MO32" s="140"/>
      <c r="MS32" s="140"/>
      <c r="MW32" s="140"/>
      <c r="NA32" s="140"/>
      <c r="NE32" s="140"/>
      <c r="NI32" s="140"/>
      <c r="NM32" s="140"/>
      <c r="NQ32" s="140"/>
      <c r="NU32" s="140"/>
      <c r="NY32" s="140"/>
      <c r="OC32" s="140"/>
      <c r="OG32" s="140"/>
      <c r="OK32" s="140"/>
      <c r="OO32" s="140"/>
      <c r="OS32" s="140"/>
      <c r="OW32" s="140"/>
      <c r="PA32" s="140"/>
      <c r="PE32" s="140"/>
      <c r="PI32" s="140"/>
      <c r="PM32" s="140"/>
      <c r="PQ32" s="140"/>
      <c r="PU32" s="140"/>
      <c r="PY32" s="140"/>
      <c r="QC32" s="140"/>
      <c r="QG32" s="140"/>
      <c r="QK32" s="140"/>
      <c r="QO32" s="140"/>
      <c r="QS32" s="140"/>
      <c r="QW32" s="140"/>
      <c r="RA32" s="140"/>
      <c r="RE32" s="140"/>
      <c r="RI32" s="140"/>
      <c r="RM32" s="140"/>
      <c r="RQ32" s="140"/>
      <c r="RU32" s="140"/>
      <c r="RY32" s="140"/>
      <c r="SC32" s="140"/>
      <c r="SG32" s="140"/>
      <c r="SK32" s="140"/>
      <c r="SO32" s="140"/>
      <c r="SS32" s="140"/>
      <c r="SW32" s="140"/>
      <c r="TA32" s="140"/>
      <c r="TE32" s="140"/>
      <c r="TI32" s="140"/>
      <c r="TM32" s="140"/>
      <c r="TQ32" s="140"/>
      <c r="TU32" s="140"/>
      <c r="TY32" s="140"/>
      <c r="UC32" s="140"/>
      <c r="UG32" s="140"/>
      <c r="UK32" s="140"/>
      <c r="UO32" s="140"/>
      <c r="US32" s="140"/>
      <c r="UW32" s="140"/>
      <c r="VA32" s="140"/>
      <c r="VE32" s="140"/>
      <c r="VI32" s="140"/>
      <c r="VM32" s="140"/>
      <c r="VQ32" s="140"/>
      <c r="VU32" s="140"/>
      <c r="VY32" s="140"/>
      <c r="WC32" s="140"/>
      <c r="WG32" s="140"/>
      <c r="WK32" s="140"/>
      <c r="WO32" s="140"/>
      <c r="WS32" s="140"/>
      <c r="WW32" s="140"/>
      <c r="XA32" s="140"/>
      <c r="XE32" s="140"/>
      <c r="XI32" s="140"/>
      <c r="XM32" s="140"/>
      <c r="XQ32" s="140"/>
      <c r="XU32" s="140"/>
      <c r="XY32" s="140"/>
      <c r="YC32" s="140"/>
      <c r="YG32" s="140"/>
      <c r="YK32" s="140"/>
      <c r="YO32" s="140"/>
      <c r="YS32" s="140"/>
      <c r="YW32" s="140"/>
      <c r="ZA32" s="140"/>
      <c r="ZE32" s="140"/>
      <c r="ZI32" s="140"/>
      <c r="ZM32" s="140"/>
      <c r="ZQ32" s="140"/>
      <c r="ZU32" s="140"/>
      <c r="ZY32" s="140"/>
      <c r="AAC32" s="140"/>
      <c r="AAG32" s="140"/>
      <c r="AAK32" s="140"/>
      <c r="AAO32" s="140"/>
      <c r="AAS32" s="140"/>
      <c r="AAW32" s="140"/>
      <c r="ABA32" s="140"/>
      <c r="ABE32" s="140"/>
      <c r="ABI32" s="140"/>
      <c r="ABM32" s="140"/>
      <c r="ABQ32" s="140"/>
      <c r="ABU32" s="140"/>
      <c r="ABY32" s="140"/>
      <c r="ACC32" s="140"/>
      <c r="ACG32" s="140"/>
      <c r="ACK32" s="140"/>
      <c r="ACO32" s="140"/>
      <c r="ACS32" s="140"/>
      <c r="ACW32" s="140"/>
      <c r="ADA32" s="140"/>
      <c r="ADE32" s="140"/>
      <c r="ADI32" s="140"/>
      <c r="ADM32" s="140"/>
      <c r="ADQ32" s="140"/>
      <c r="ADU32" s="140"/>
      <c r="ADY32" s="140"/>
      <c r="AEC32" s="140"/>
      <c r="AEG32" s="140"/>
      <c r="AEK32" s="140"/>
      <c r="AEO32" s="140"/>
      <c r="AES32" s="140"/>
      <c r="AEW32" s="140"/>
      <c r="AFA32" s="140"/>
      <c r="AFE32" s="140"/>
      <c r="AFI32" s="140"/>
      <c r="AFM32" s="140"/>
      <c r="AFQ32" s="140"/>
      <c r="AFU32" s="140"/>
      <c r="AFY32" s="140"/>
      <c r="AGC32" s="140"/>
      <c r="AGG32" s="140"/>
      <c r="AGK32" s="140"/>
      <c r="AGO32" s="140"/>
      <c r="AGS32" s="140"/>
      <c r="AGW32" s="140"/>
      <c r="AHA32" s="140"/>
      <c r="AHE32" s="140"/>
      <c r="AHI32" s="140"/>
      <c r="AHM32" s="140"/>
      <c r="AHQ32" s="140"/>
      <c r="AHU32" s="140"/>
      <c r="AHY32" s="140"/>
      <c r="AIC32" s="140"/>
      <c r="AIG32" s="140"/>
      <c r="AIK32" s="140"/>
      <c r="AIO32" s="140"/>
      <c r="AIS32" s="140"/>
      <c r="AIW32" s="140"/>
      <c r="AJA32" s="140"/>
      <c r="AJE32" s="140"/>
      <c r="AJI32" s="140"/>
      <c r="AJM32" s="140"/>
      <c r="AJQ32" s="140"/>
      <c r="AJU32" s="140"/>
      <c r="AJY32" s="140"/>
      <c r="AKC32" s="140"/>
      <c r="AKG32" s="140"/>
      <c r="AKK32" s="140"/>
      <c r="AKO32" s="140"/>
      <c r="AKS32" s="140"/>
      <c r="AKW32" s="140"/>
      <c r="ALA32" s="140"/>
      <c r="ALE32" s="140"/>
      <c r="ALI32" s="140"/>
      <c r="ALM32" s="140"/>
      <c r="ALQ32" s="140"/>
      <c r="ALU32" s="140"/>
      <c r="ALY32" s="140"/>
      <c r="AMC32" s="140"/>
      <c r="AMG32" s="140"/>
      <c r="AMK32" s="140"/>
      <c r="AMO32" s="140"/>
      <c r="AMS32" s="140"/>
      <c r="AMW32" s="140"/>
      <c r="ANA32" s="140"/>
      <c r="ANE32" s="140"/>
      <c r="ANI32" s="140"/>
      <c r="ANM32" s="140"/>
      <c r="ANQ32" s="140"/>
      <c r="ANU32" s="140"/>
      <c r="ANY32" s="140"/>
      <c r="AOC32" s="140"/>
      <c r="AOG32" s="140"/>
      <c r="AOK32" s="140"/>
      <c r="AOO32" s="140"/>
      <c r="AOS32" s="140"/>
      <c r="AOW32" s="140"/>
      <c r="APA32" s="140"/>
      <c r="APE32" s="140"/>
      <c r="API32" s="140"/>
      <c r="APM32" s="140"/>
      <c r="APQ32" s="140"/>
      <c r="APU32" s="140"/>
      <c r="APY32" s="140"/>
      <c r="AQC32" s="140"/>
      <c r="AQG32" s="140"/>
      <c r="AQK32" s="140"/>
      <c r="AQO32" s="140"/>
      <c r="AQS32" s="140"/>
      <c r="AQW32" s="140"/>
      <c r="ARA32" s="140"/>
      <c r="ARE32" s="140"/>
      <c r="ARI32" s="140"/>
      <c r="ARM32" s="140"/>
      <c r="ARQ32" s="140"/>
      <c r="ARU32" s="140"/>
      <c r="ARY32" s="140"/>
      <c r="ASC32" s="140"/>
      <c r="ASG32" s="140"/>
      <c r="ASK32" s="140"/>
      <c r="ASO32" s="140"/>
      <c r="ASS32" s="140"/>
      <c r="ASW32" s="140"/>
      <c r="ATA32" s="140"/>
      <c r="ATE32" s="140"/>
      <c r="ATI32" s="140"/>
      <c r="ATM32" s="140"/>
      <c r="ATQ32" s="140"/>
      <c r="ATU32" s="140"/>
      <c r="ATY32" s="140"/>
      <c r="AUC32" s="140"/>
      <c r="AUG32" s="140"/>
      <c r="AUK32" s="140"/>
      <c r="AUO32" s="140"/>
      <c r="AUS32" s="140"/>
      <c r="AUW32" s="140"/>
      <c r="AVA32" s="140"/>
      <c r="AVE32" s="140"/>
      <c r="AVI32" s="140"/>
      <c r="AVM32" s="140"/>
      <c r="AVQ32" s="140"/>
      <c r="AVU32" s="140"/>
      <c r="AVY32" s="140"/>
      <c r="AWC32" s="140"/>
      <c r="AWG32" s="140"/>
      <c r="AWK32" s="140"/>
      <c r="AWO32" s="140"/>
      <c r="AWS32" s="140"/>
      <c r="AWW32" s="140"/>
      <c r="AXA32" s="140"/>
      <c r="AXE32" s="140"/>
      <c r="AXI32" s="140"/>
      <c r="AXM32" s="140"/>
      <c r="AXQ32" s="140"/>
      <c r="AXU32" s="140"/>
      <c r="AXY32" s="140"/>
      <c r="AYC32" s="140"/>
      <c r="AYG32" s="140"/>
      <c r="AYK32" s="140"/>
      <c r="AYO32" s="140"/>
      <c r="AYS32" s="140"/>
      <c r="AYW32" s="140"/>
      <c r="AZA32" s="140"/>
      <c r="AZE32" s="140"/>
      <c r="AZI32" s="140"/>
      <c r="AZM32" s="140"/>
      <c r="AZQ32" s="140"/>
      <c r="AZU32" s="140"/>
      <c r="AZY32" s="140"/>
      <c r="BAC32" s="140"/>
      <c r="BAG32" s="140"/>
      <c r="BAK32" s="140"/>
      <c r="BAO32" s="140"/>
      <c r="BAS32" s="140"/>
      <c r="BAW32" s="140"/>
      <c r="BBA32" s="140"/>
      <c r="BBE32" s="140"/>
      <c r="BBI32" s="140"/>
      <c r="BBM32" s="140"/>
      <c r="BBQ32" s="140"/>
      <c r="BBU32" s="140"/>
      <c r="BBY32" s="140"/>
      <c r="BCC32" s="140"/>
      <c r="BCG32" s="140"/>
      <c r="BCK32" s="140"/>
      <c r="BCO32" s="140"/>
      <c r="BCS32" s="140"/>
      <c r="BCW32" s="140"/>
      <c r="BDA32" s="140"/>
      <c r="BDE32" s="140"/>
      <c r="BDI32" s="140"/>
      <c r="BDM32" s="140"/>
      <c r="BDQ32" s="140"/>
      <c r="BDU32" s="140"/>
      <c r="BDY32" s="140"/>
      <c r="BEC32" s="140"/>
      <c r="BEG32" s="140"/>
      <c r="BEK32" s="140"/>
      <c r="BEO32" s="140"/>
      <c r="BES32" s="140"/>
      <c r="BEW32" s="140"/>
      <c r="BFA32" s="140"/>
      <c r="BFE32" s="140"/>
      <c r="BFI32" s="140"/>
      <c r="BFM32" s="140"/>
      <c r="BFQ32" s="140"/>
      <c r="BFU32" s="140"/>
      <c r="BFY32" s="140"/>
      <c r="BGC32" s="140"/>
      <c r="BGG32" s="140"/>
      <c r="BGK32" s="140"/>
      <c r="BGO32" s="140"/>
      <c r="BGS32" s="140"/>
      <c r="BGW32" s="140"/>
      <c r="BHA32" s="140"/>
      <c r="BHE32" s="140"/>
      <c r="BHI32" s="140"/>
      <c r="BHM32" s="140"/>
      <c r="BHQ32" s="140"/>
      <c r="BHU32" s="140"/>
      <c r="BHY32" s="140"/>
      <c r="BIC32" s="140"/>
      <c r="BIG32" s="140"/>
      <c r="BIK32" s="140"/>
      <c r="BIO32" s="140"/>
      <c r="BIS32" s="140"/>
      <c r="BIW32" s="140"/>
      <c r="BJA32" s="140"/>
      <c r="BJE32" s="140"/>
      <c r="BJI32" s="140"/>
      <c r="BJM32" s="140"/>
      <c r="BJQ32" s="140"/>
      <c r="BJU32" s="140"/>
      <c r="BJY32" s="140"/>
      <c r="BKC32" s="140"/>
      <c r="BKG32" s="140"/>
      <c r="BKK32" s="140"/>
      <c r="BKO32" s="140"/>
      <c r="BKS32" s="140"/>
      <c r="BKW32" s="140"/>
      <c r="BLA32" s="140"/>
      <c r="BLE32" s="140"/>
      <c r="BLI32" s="140"/>
      <c r="BLM32" s="140"/>
      <c r="BLQ32" s="140"/>
      <c r="BLU32" s="140"/>
      <c r="BLY32" s="140"/>
      <c r="BMC32" s="140"/>
      <c r="BMG32" s="140"/>
      <c r="BMK32" s="140"/>
      <c r="BMO32" s="140"/>
      <c r="BMS32" s="140"/>
      <c r="BMW32" s="140"/>
      <c r="BNA32" s="140"/>
      <c r="BNE32" s="140"/>
      <c r="BNI32" s="140"/>
      <c r="BNM32" s="140"/>
      <c r="BNQ32" s="140"/>
      <c r="BNU32" s="140"/>
      <c r="BNY32" s="140"/>
      <c r="BOC32" s="140"/>
      <c r="BOG32" s="140"/>
      <c r="BOK32" s="140"/>
      <c r="BOO32" s="140"/>
      <c r="BOS32" s="140"/>
      <c r="BOW32" s="140"/>
      <c r="BPA32" s="140"/>
      <c r="BPE32" s="140"/>
      <c r="BPI32" s="140"/>
      <c r="BPM32" s="140"/>
      <c r="BPQ32" s="140"/>
      <c r="BPU32" s="140"/>
      <c r="BPY32" s="140"/>
      <c r="BQC32" s="140"/>
      <c r="BQG32" s="140"/>
      <c r="BQK32" s="140"/>
      <c r="BQO32" s="140"/>
      <c r="BQS32" s="140"/>
      <c r="BQW32" s="140"/>
      <c r="BRA32" s="140"/>
      <c r="BRE32" s="140"/>
      <c r="BRI32" s="140"/>
      <c r="BRM32" s="140"/>
      <c r="BRQ32" s="140"/>
      <c r="BRU32" s="140"/>
      <c r="BRY32" s="140"/>
      <c r="BSC32" s="140"/>
      <c r="BSG32" s="140"/>
      <c r="BSK32" s="140"/>
      <c r="BSO32" s="140"/>
      <c r="BSS32" s="140"/>
      <c r="BSW32" s="140"/>
      <c r="BTA32" s="140"/>
      <c r="BTE32" s="140"/>
      <c r="BTI32" s="140"/>
      <c r="BTM32" s="140"/>
      <c r="BTQ32" s="140"/>
      <c r="BTU32" s="140"/>
      <c r="BTY32" s="140"/>
      <c r="BUC32" s="140"/>
      <c r="BUG32" s="140"/>
      <c r="BUK32" s="140"/>
      <c r="BUO32" s="140"/>
      <c r="BUS32" s="140"/>
      <c r="BUW32" s="140"/>
      <c r="BVA32" s="140"/>
      <c r="BVE32" s="140"/>
      <c r="BVI32" s="140"/>
      <c r="BVM32" s="140"/>
      <c r="BVQ32" s="140"/>
      <c r="BVU32" s="140"/>
      <c r="BVY32" s="140"/>
      <c r="BWC32" s="140"/>
      <c r="BWG32" s="140"/>
      <c r="BWK32" s="140"/>
      <c r="BWO32" s="140"/>
      <c r="BWS32" s="140"/>
      <c r="BWW32" s="140"/>
      <c r="BXA32" s="140"/>
      <c r="BXE32" s="140"/>
      <c r="BXI32" s="140"/>
      <c r="BXM32" s="140"/>
      <c r="BXQ32" s="140"/>
      <c r="BXU32" s="140"/>
      <c r="BXY32" s="140"/>
      <c r="BYC32" s="140"/>
      <c r="BYG32" s="140"/>
      <c r="BYK32" s="140"/>
      <c r="BYO32" s="140"/>
      <c r="BYS32" s="140"/>
      <c r="BYW32" s="140"/>
      <c r="BZA32" s="140"/>
      <c r="BZE32" s="140"/>
      <c r="BZI32" s="140"/>
      <c r="BZM32" s="140"/>
      <c r="BZQ32" s="140"/>
      <c r="BZU32" s="140"/>
      <c r="BZY32" s="140"/>
      <c r="CAC32" s="140"/>
      <c r="CAG32" s="140"/>
      <c r="CAK32" s="140"/>
      <c r="CAO32" s="140"/>
      <c r="CAS32" s="140"/>
      <c r="CAW32" s="140"/>
      <c r="CBA32" s="140"/>
      <c r="CBE32" s="140"/>
      <c r="CBI32" s="140"/>
      <c r="CBM32" s="140"/>
      <c r="CBQ32" s="140"/>
      <c r="CBU32" s="140"/>
      <c r="CBY32" s="140"/>
      <c r="CCC32" s="140"/>
      <c r="CCG32" s="140"/>
      <c r="CCK32" s="140"/>
      <c r="CCO32" s="140"/>
      <c r="CCS32" s="140"/>
      <c r="CCW32" s="140"/>
      <c r="CDA32" s="140"/>
      <c r="CDE32" s="140"/>
      <c r="CDI32" s="140"/>
      <c r="CDM32" s="140"/>
      <c r="CDQ32" s="140"/>
      <c r="CDU32" s="140"/>
      <c r="CDY32" s="140"/>
      <c r="CEC32" s="140"/>
      <c r="CEG32" s="140"/>
      <c r="CEK32" s="140"/>
      <c r="CEO32" s="140"/>
      <c r="CES32" s="140"/>
      <c r="CEW32" s="140"/>
      <c r="CFA32" s="140"/>
      <c r="CFE32" s="140"/>
      <c r="CFI32" s="140"/>
      <c r="CFM32" s="140"/>
      <c r="CFQ32" s="140"/>
      <c r="CFU32" s="140"/>
      <c r="CFY32" s="140"/>
      <c r="CGC32" s="140"/>
      <c r="CGG32" s="140"/>
      <c r="CGK32" s="140"/>
      <c r="CGO32" s="140"/>
      <c r="CGS32" s="140"/>
      <c r="CGW32" s="140"/>
      <c r="CHA32" s="140"/>
      <c r="CHE32" s="140"/>
      <c r="CHI32" s="140"/>
      <c r="CHM32" s="140"/>
      <c r="CHQ32" s="140"/>
      <c r="CHU32" s="140"/>
      <c r="CHY32" s="140"/>
      <c r="CIC32" s="140"/>
      <c r="CIG32" s="140"/>
      <c r="CIK32" s="140"/>
      <c r="CIO32" s="140"/>
      <c r="CIS32" s="140"/>
      <c r="CIW32" s="140"/>
      <c r="CJA32" s="140"/>
      <c r="CJE32" s="140"/>
      <c r="CJI32" s="140"/>
      <c r="CJM32" s="140"/>
      <c r="CJQ32" s="140"/>
      <c r="CJU32" s="140"/>
      <c r="CJY32" s="140"/>
      <c r="CKC32" s="140"/>
      <c r="CKG32" s="140"/>
      <c r="CKK32" s="140"/>
      <c r="CKO32" s="140"/>
      <c r="CKS32" s="140"/>
      <c r="CKW32" s="140"/>
      <c r="CLA32" s="140"/>
      <c r="CLE32" s="140"/>
      <c r="CLI32" s="140"/>
      <c r="CLM32" s="140"/>
      <c r="CLQ32" s="140"/>
      <c r="CLU32" s="140"/>
      <c r="CLY32" s="140"/>
      <c r="CMC32" s="140"/>
      <c r="CMG32" s="140"/>
      <c r="CMK32" s="140"/>
      <c r="CMO32" s="140"/>
      <c r="CMS32" s="140"/>
      <c r="CMW32" s="140"/>
      <c r="CNA32" s="140"/>
      <c r="CNE32" s="140"/>
      <c r="CNI32" s="140"/>
      <c r="CNM32" s="140"/>
      <c r="CNQ32" s="140"/>
      <c r="CNU32" s="140"/>
      <c r="CNY32" s="140"/>
      <c r="COC32" s="140"/>
      <c r="COG32" s="140"/>
      <c r="COK32" s="140"/>
      <c r="COO32" s="140"/>
      <c r="COS32" s="140"/>
      <c r="COW32" s="140"/>
      <c r="CPA32" s="140"/>
      <c r="CPE32" s="140"/>
      <c r="CPI32" s="140"/>
      <c r="CPM32" s="140"/>
      <c r="CPQ32" s="140"/>
      <c r="CPU32" s="140"/>
      <c r="CPY32" s="140"/>
      <c r="CQC32" s="140"/>
      <c r="CQG32" s="140"/>
      <c r="CQK32" s="140"/>
      <c r="CQO32" s="140"/>
      <c r="CQS32" s="140"/>
      <c r="CQW32" s="140"/>
      <c r="CRA32" s="140"/>
      <c r="CRE32" s="140"/>
      <c r="CRI32" s="140"/>
      <c r="CRM32" s="140"/>
      <c r="CRQ32" s="140"/>
      <c r="CRU32" s="140"/>
      <c r="CRY32" s="140"/>
      <c r="CSC32" s="140"/>
      <c r="CSG32" s="140"/>
      <c r="CSK32" s="140"/>
      <c r="CSO32" s="140"/>
      <c r="CSS32" s="140"/>
      <c r="CSW32" s="140"/>
      <c r="CTA32" s="140"/>
      <c r="CTE32" s="140"/>
      <c r="CTI32" s="140"/>
      <c r="CTM32" s="140"/>
      <c r="CTQ32" s="140"/>
      <c r="CTU32" s="140"/>
      <c r="CTY32" s="140"/>
      <c r="CUC32" s="140"/>
      <c r="CUG32" s="140"/>
      <c r="CUK32" s="140"/>
      <c r="CUO32" s="140"/>
      <c r="CUS32" s="140"/>
      <c r="CUW32" s="140"/>
      <c r="CVA32" s="140"/>
      <c r="CVE32" s="140"/>
      <c r="CVI32" s="140"/>
      <c r="CVM32" s="140"/>
      <c r="CVQ32" s="140"/>
      <c r="CVU32" s="140"/>
      <c r="CVY32" s="140"/>
      <c r="CWC32" s="140"/>
      <c r="CWG32" s="140"/>
      <c r="CWK32" s="140"/>
      <c r="CWO32" s="140"/>
      <c r="CWS32" s="140"/>
      <c r="CWW32" s="140"/>
      <c r="CXA32" s="140"/>
      <c r="CXE32" s="140"/>
      <c r="CXI32" s="140"/>
      <c r="CXM32" s="140"/>
      <c r="CXQ32" s="140"/>
      <c r="CXU32" s="140"/>
      <c r="CXY32" s="140"/>
      <c r="CYC32" s="140"/>
      <c r="CYG32" s="140"/>
      <c r="CYK32" s="140"/>
      <c r="CYO32" s="140"/>
      <c r="CYS32" s="140"/>
      <c r="CYW32" s="140"/>
      <c r="CZA32" s="140"/>
      <c r="CZE32" s="140"/>
      <c r="CZI32" s="140"/>
      <c r="CZM32" s="140"/>
      <c r="CZQ32" s="140"/>
      <c r="CZU32" s="140"/>
      <c r="CZY32" s="140"/>
      <c r="DAC32" s="140"/>
      <c r="DAG32" s="140"/>
      <c r="DAK32" s="140"/>
      <c r="DAO32" s="140"/>
      <c r="DAS32" s="140"/>
      <c r="DAW32" s="140"/>
      <c r="DBA32" s="140"/>
      <c r="DBE32" s="140"/>
      <c r="DBI32" s="140"/>
      <c r="DBM32" s="140"/>
      <c r="DBQ32" s="140"/>
      <c r="DBU32" s="140"/>
      <c r="DBY32" s="140"/>
      <c r="DCC32" s="140"/>
      <c r="DCG32" s="140"/>
      <c r="DCK32" s="140"/>
      <c r="DCO32" s="140"/>
      <c r="DCS32" s="140"/>
      <c r="DCW32" s="140"/>
      <c r="DDA32" s="140"/>
      <c r="DDE32" s="140"/>
      <c r="DDI32" s="140"/>
      <c r="DDM32" s="140"/>
      <c r="DDQ32" s="140"/>
      <c r="DDU32" s="140"/>
      <c r="DDY32" s="140"/>
      <c r="DEC32" s="140"/>
      <c r="DEG32" s="140"/>
      <c r="DEK32" s="140"/>
      <c r="DEO32" s="140"/>
      <c r="DES32" s="140"/>
      <c r="DEW32" s="140"/>
      <c r="DFA32" s="140"/>
      <c r="DFE32" s="140"/>
      <c r="DFI32" s="140"/>
      <c r="DFM32" s="140"/>
      <c r="DFQ32" s="140"/>
      <c r="DFU32" s="140"/>
      <c r="DFY32" s="140"/>
      <c r="DGC32" s="140"/>
      <c r="DGG32" s="140"/>
      <c r="DGK32" s="140"/>
      <c r="DGO32" s="140"/>
      <c r="DGS32" s="140"/>
      <c r="DGW32" s="140"/>
      <c r="DHA32" s="140"/>
      <c r="DHE32" s="140"/>
      <c r="DHI32" s="140"/>
      <c r="DHM32" s="140"/>
      <c r="DHQ32" s="140"/>
      <c r="DHU32" s="140"/>
      <c r="DHY32" s="140"/>
      <c r="DIC32" s="140"/>
      <c r="DIG32" s="140"/>
      <c r="DIK32" s="140"/>
      <c r="DIO32" s="140"/>
      <c r="DIS32" s="140"/>
      <c r="DIW32" s="140"/>
      <c r="DJA32" s="140"/>
      <c r="DJE32" s="140"/>
      <c r="DJI32" s="140"/>
      <c r="DJM32" s="140"/>
      <c r="DJQ32" s="140"/>
      <c r="DJU32" s="140"/>
      <c r="DJY32" s="140"/>
      <c r="DKC32" s="140"/>
      <c r="DKG32" s="140"/>
      <c r="DKK32" s="140"/>
      <c r="DKO32" s="140"/>
      <c r="DKS32" s="140"/>
      <c r="DKW32" s="140"/>
      <c r="DLA32" s="140"/>
      <c r="DLE32" s="140"/>
      <c r="DLI32" s="140"/>
      <c r="DLM32" s="140"/>
      <c r="DLQ32" s="140"/>
      <c r="DLU32" s="140"/>
      <c r="DLY32" s="140"/>
      <c r="DMC32" s="140"/>
      <c r="DMG32" s="140"/>
      <c r="DMK32" s="140"/>
      <c r="DMO32" s="140"/>
      <c r="DMS32" s="140"/>
      <c r="DMW32" s="140"/>
      <c r="DNA32" s="140"/>
      <c r="DNE32" s="140"/>
      <c r="DNI32" s="140"/>
      <c r="DNM32" s="140"/>
      <c r="DNQ32" s="140"/>
      <c r="DNU32" s="140"/>
      <c r="DNY32" s="140"/>
      <c r="DOC32" s="140"/>
      <c r="DOG32" s="140"/>
      <c r="DOK32" s="140"/>
      <c r="DOO32" s="140"/>
      <c r="DOS32" s="140"/>
      <c r="DOW32" s="140"/>
      <c r="DPA32" s="140"/>
      <c r="DPE32" s="140"/>
      <c r="DPI32" s="140"/>
      <c r="DPM32" s="140"/>
      <c r="DPQ32" s="140"/>
      <c r="DPU32" s="140"/>
      <c r="DPY32" s="140"/>
      <c r="DQC32" s="140"/>
      <c r="DQG32" s="140"/>
      <c r="DQK32" s="140"/>
      <c r="DQO32" s="140"/>
      <c r="DQS32" s="140"/>
      <c r="DQW32" s="140"/>
      <c r="DRA32" s="140"/>
      <c r="DRE32" s="140"/>
      <c r="DRI32" s="140"/>
      <c r="DRM32" s="140"/>
      <c r="DRQ32" s="140"/>
      <c r="DRU32" s="140"/>
      <c r="DRY32" s="140"/>
      <c r="DSC32" s="140"/>
      <c r="DSG32" s="140"/>
      <c r="DSK32" s="140"/>
      <c r="DSO32" s="140"/>
      <c r="DSS32" s="140"/>
      <c r="DSW32" s="140"/>
      <c r="DTA32" s="140"/>
      <c r="DTE32" s="140"/>
      <c r="DTI32" s="140"/>
      <c r="DTM32" s="140"/>
      <c r="DTQ32" s="140"/>
      <c r="DTU32" s="140"/>
      <c r="DTY32" s="140"/>
      <c r="DUC32" s="140"/>
      <c r="DUG32" s="140"/>
      <c r="DUK32" s="140"/>
      <c r="DUO32" s="140"/>
      <c r="DUS32" s="140"/>
      <c r="DUW32" s="140"/>
      <c r="DVA32" s="140"/>
      <c r="DVE32" s="140"/>
      <c r="DVI32" s="140"/>
      <c r="DVM32" s="140"/>
      <c r="DVQ32" s="140"/>
      <c r="DVU32" s="140"/>
      <c r="DVY32" s="140"/>
      <c r="DWC32" s="140"/>
      <c r="DWG32" s="140"/>
      <c r="DWK32" s="140"/>
      <c r="DWO32" s="140"/>
      <c r="DWS32" s="140"/>
      <c r="DWW32" s="140"/>
      <c r="DXA32" s="140"/>
      <c r="DXE32" s="140"/>
      <c r="DXI32" s="140"/>
      <c r="DXM32" s="140"/>
      <c r="DXQ32" s="140"/>
      <c r="DXU32" s="140"/>
      <c r="DXY32" s="140"/>
      <c r="DYC32" s="140"/>
      <c r="DYG32" s="140"/>
      <c r="DYK32" s="140"/>
      <c r="DYO32" s="140"/>
      <c r="DYS32" s="140"/>
      <c r="DYW32" s="140"/>
      <c r="DZA32" s="140"/>
      <c r="DZE32" s="140"/>
      <c r="DZI32" s="140"/>
      <c r="DZM32" s="140"/>
      <c r="DZQ32" s="140"/>
      <c r="DZU32" s="140"/>
      <c r="DZY32" s="140"/>
      <c r="EAC32" s="140"/>
      <c r="EAG32" s="140"/>
      <c r="EAK32" s="140"/>
      <c r="EAO32" s="140"/>
      <c r="EAS32" s="140"/>
      <c r="EAW32" s="140"/>
      <c r="EBA32" s="140"/>
      <c r="EBE32" s="140"/>
      <c r="EBI32" s="140"/>
      <c r="EBM32" s="140"/>
      <c r="EBQ32" s="140"/>
      <c r="EBU32" s="140"/>
      <c r="EBY32" s="140"/>
      <c r="ECC32" s="140"/>
      <c r="ECG32" s="140"/>
      <c r="ECK32" s="140"/>
      <c r="ECO32" s="140"/>
      <c r="ECS32" s="140"/>
      <c r="ECW32" s="140"/>
      <c r="EDA32" s="140"/>
      <c r="EDE32" s="140"/>
      <c r="EDI32" s="140"/>
      <c r="EDM32" s="140"/>
      <c r="EDQ32" s="140"/>
      <c r="EDU32" s="140"/>
      <c r="EDY32" s="140"/>
      <c r="EEC32" s="140"/>
      <c r="EEG32" s="140"/>
      <c r="EEK32" s="140"/>
      <c r="EEO32" s="140"/>
      <c r="EES32" s="140"/>
      <c r="EEW32" s="140"/>
      <c r="EFA32" s="140"/>
      <c r="EFE32" s="140"/>
      <c r="EFI32" s="140"/>
      <c r="EFM32" s="140"/>
      <c r="EFQ32" s="140"/>
      <c r="EFU32" s="140"/>
      <c r="EFY32" s="140"/>
      <c r="EGC32" s="140"/>
      <c r="EGG32" s="140"/>
      <c r="EGK32" s="140"/>
      <c r="EGO32" s="140"/>
      <c r="EGS32" s="140"/>
      <c r="EGW32" s="140"/>
      <c r="EHA32" s="140"/>
      <c r="EHE32" s="140"/>
      <c r="EHI32" s="140"/>
      <c r="EHM32" s="140"/>
      <c r="EHQ32" s="140"/>
      <c r="EHU32" s="140"/>
      <c r="EHY32" s="140"/>
      <c r="EIC32" s="140"/>
      <c r="EIG32" s="140"/>
      <c r="EIK32" s="140"/>
      <c r="EIO32" s="140"/>
      <c r="EIS32" s="140"/>
      <c r="EIW32" s="140"/>
      <c r="EJA32" s="140"/>
      <c r="EJE32" s="140"/>
      <c r="EJI32" s="140"/>
      <c r="EJM32" s="140"/>
      <c r="EJQ32" s="140"/>
      <c r="EJU32" s="140"/>
      <c r="EJY32" s="140"/>
      <c r="EKC32" s="140"/>
      <c r="EKG32" s="140"/>
      <c r="EKK32" s="140"/>
      <c r="EKO32" s="140"/>
      <c r="EKS32" s="140"/>
      <c r="EKW32" s="140"/>
      <c r="ELA32" s="140"/>
      <c r="ELE32" s="140"/>
      <c r="ELI32" s="140"/>
      <c r="ELM32" s="140"/>
      <c r="ELQ32" s="140"/>
      <c r="ELU32" s="140"/>
      <c r="ELY32" s="140"/>
      <c r="EMC32" s="140"/>
      <c r="EMG32" s="140"/>
      <c r="EMK32" s="140"/>
      <c r="EMO32" s="140"/>
      <c r="EMS32" s="140"/>
      <c r="EMW32" s="140"/>
      <c r="ENA32" s="140"/>
      <c r="ENE32" s="140"/>
      <c r="ENI32" s="140"/>
      <c r="ENM32" s="140"/>
      <c r="ENQ32" s="140"/>
      <c r="ENU32" s="140"/>
      <c r="ENY32" s="140"/>
      <c r="EOC32" s="140"/>
      <c r="EOG32" s="140"/>
      <c r="EOK32" s="140"/>
      <c r="EOO32" s="140"/>
      <c r="EOS32" s="140"/>
      <c r="EOW32" s="140"/>
      <c r="EPA32" s="140"/>
      <c r="EPE32" s="140"/>
      <c r="EPI32" s="140"/>
      <c r="EPM32" s="140"/>
      <c r="EPQ32" s="140"/>
      <c r="EPU32" s="140"/>
      <c r="EPY32" s="140"/>
      <c r="EQC32" s="140"/>
      <c r="EQG32" s="140"/>
      <c r="EQK32" s="140"/>
      <c r="EQO32" s="140"/>
      <c r="EQS32" s="140"/>
      <c r="EQW32" s="140"/>
      <c r="ERA32" s="140"/>
      <c r="ERE32" s="140"/>
      <c r="ERI32" s="140"/>
      <c r="ERM32" s="140"/>
      <c r="ERQ32" s="140"/>
      <c r="ERU32" s="140"/>
      <c r="ERY32" s="140"/>
      <c r="ESC32" s="140"/>
      <c r="ESG32" s="140"/>
      <c r="ESK32" s="140"/>
      <c r="ESO32" s="140"/>
      <c r="ESS32" s="140"/>
      <c r="ESW32" s="140"/>
      <c r="ETA32" s="140"/>
      <c r="ETE32" s="140"/>
      <c r="ETI32" s="140"/>
      <c r="ETM32" s="140"/>
      <c r="ETQ32" s="140"/>
      <c r="ETU32" s="140"/>
      <c r="ETY32" s="140"/>
      <c r="EUC32" s="140"/>
      <c r="EUG32" s="140"/>
      <c r="EUK32" s="140"/>
      <c r="EUO32" s="140"/>
      <c r="EUS32" s="140"/>
      <c r="EUW32" s="140"/>
      <c r="EVA32" s="140"/>
      <c r="EVE32" s="140"/>
      <c r="EVI32" s="140"/>
      <c r="EVM32" s="140"/>
      <c r="EVQ32" s="140"/>
      <c r="EVU32" s="140"/>
      <c r="EVY32" s="140"/>
      <c r="EWC32" s="140"/>
      <c r="EWG32" s="140"/>
      <c r="EWK32" s="140"/>
      <c r="EWO32" s="140"/>
      <c r="EWS32" s="140"/>
      <c r="EWW32" s="140"/>
      <c r="EXA32" s="140"/>
      <c r="EXE32" s="140"/>
      <c r="EXI32" s="140"/>
      <c r="EXM32" s="140"/>
      <c r="EXQ32" s="140"/>
      <c r="EXU32" s="140"/>
      <c r="EXY32" s="140"/>
      <c r="EYC32" s="140"/>
      <c r="EYG32" s="140"/>
      <c r="EYK32" s="140"/>
      <c r="EYO32" s="140"/>
      <c r="EYS32" s="140"/>
      <c r="EYW32" s="140"/>
      <c r="EZA32" s="140"/>
      <c r="EZE32" s="140"/>
      <c r="EZI32" s="140"/>
      <c r="EZM32" s="140"/>
      <c r="EZQ32" s="140"/>
      <c r="EZU32" s="140"/>
      <c r="EZY32" s="140"/>
      <c r="FAC32" s="140"/>
      <c r="FAG32" s="140"/>
      <c r="FAK32" s="140"/>
      <c r="FAO32" s="140"/>
      <c r="FAS32" s="140"/>
      <c r="FAW32" s="140"/>
      <c r="FBA32" s="140"/>
      <c r="FBE32" s="140"/>
      <c r="FBI32" s="140"/>
      <c r="FBM32" s="140"/>
      <c r="FBQ32" s="140"/>
      <c r="FBU32" s="140"/>
      <c r="FBY32" s="140"/>
      <c r="FCC32" s="140"/>
      <c r="FCG32" s="140"/>
      <c r="FCK32" s="140"/>
      <c r="FCO32" s="140"/>
      <c r="FCS32" s="140"/>
      <c r="FCW32" s="140"/>
      <c r="FDA32" s="140"/>
      <c r="FDE32" s="140"/>
      <c r="FDI32" s="140"/>
      <c r="FDM32" s="140"/>
      <c r="FDQ32" s="140"/>
      <c r="FDU32" s="140"/>
      <c r="FDY32" s="140"/>
      <c r="FEC32" s="140"/>
      <c r="FEG32" s="140"/>
      <c r="FEK32" s="140"/>
      <c r="FEO32" s="140"/>
      <c r="FES32" s="140"/>
      <c r="FEW32" s="140"/>
      <c r="FFA32" s="140"/>
      <c r="FFE32" s="140"/>
      <c r="FFI32" s="140"/>
      <c r="FFM32" s="140"/>
      <c r="FFQ32" s="140"/>
      <c r="FFU32" s="140"/>
      <c r="FFY32" s="140"/>
      <c r="FGC32" s="140"/>
      <c r="FGG32" s="140"/>
      <c r="FGK32" s="140"/>
      <c r="FGO32" s="140"/>
      <c r="FGS32" s="140"/>
      <c r="FGW32" s="140"/>
      <c r="FHA32" s="140"/>
      <c r="FHE32" s="140"/>
      <c r="FHI32" s="140"/>
      <c r="FHM32" s="140"/>
      <c r="FHQ32" s="140"/>
      <c r="FHU32" s="140"/>
      <c r="FHY32" s="140"/>
      <c r="FIC32" s="140"/>
      <c r="FIG32" s="140"/>
      <c r="FIK32" s="140"/>
      <c r="FIO32" s="140"/>
      <c r="FIS32" s="140"/>
      <c r="FIW32" s="140"/>
      <c r="FJA32" s="140"/>
      <c r="FJE32" s="140"/>
      <c r="FJI32" s="140"/>
      <c r="FJM32" s="140"/>
      <c r="FJQ32" s="140"/>
      <c r="FJU32" s="140"/>
      <c r="FJY32" s="140"/>
      <c r="FKC32" s="140"/>
      <c r="FKG32" s="140"/>
      <c r="FKK32" s="140"/>
      <c r="FKO32" s="140"/>
      <c r="FKS32" s="140"/>
      <c r="FKW32" s="140"/>
      <c r="FLA32" s="140"/>
      <c r="FLE32" s="140"/>
      <c r="FLI32" s="140"/>
      <c r="FLM32" s="140"/>
      <c r="FLQ32" s="140"/>
      <c r="FLU32" s="140"/>
      <c r="FLY32" s="140"/>
      <c r="FMC32" s="140"/>
      <c r="FMG32" s="140"/>
      <c r="FMK32" s="140"/>
      <c r="FMO32" s="140"/>
      <c r="FMS32" s="140"/>
      <c r="FMW32" s="140"/>
      <c r="FNA32" s="140"/>
      <c r="FNE32" s="140"/>
      <c r="FNI32" s="140"/>
      <c r="FNM32" s="140"/>
      <c r="FNQ32" s="140"/>
      <c r="FNU32" s="140"/>
      <c r="FNY32" s="140"/>
      <c r="FOC32" s="140"/>
      <c r="FOG32" s="140"/>
      <c r="FOK32" s="140"/>
      <c r="FOO32" s="140"/>
      <c r="FOS32" s="140"/>
      <c r="FOW32" s="140"/>
      <c r="FPA32" s="140"/>
      <c r="FPE32" s="140"/>
      <c r="FPI32" s="140"/>
      <c r="FPM32" s="140"/>
      <c r="FPQ32" s="140"/>
      <c r="FPU32" s="140"/>
      <c r="FPY32" s="140"/>
      <c r="FQC32" s="140"/>
      <c r="FQG32" s="140"/>
      <c r="FQK32" s="140"/>
      <c r="FQO32" s="140"/>
      <c r="FQS32" s="140"/>
      <c r="FQW32" s="140"/>
      <c r="FRA32" s="140"/>
      <c r="FRE32" s="140"/>
      <c r="FRI32" s="140"/>
      <c r="FRM32" s="140"/>
      <c r="FRQ32" s="140"/>
      <c r="FRU32" s="140"/>
      <c r="FRY32" s="140"/>
      <c r="FSC32" s="140"/>
      <c r="FSG32" s="140"/>
      <c r="FSK32" s="140"/>
      <c r="FSO32" s="140"/>
      <c r="FSS32" s="140"/>
      <c r="FSW32" s="140"/>
      <c r="FTA32" s="140"/>
      <c r="FTE32" s="140"/>
      <c r="FTI32" s="140"/>
      <c r="FTM32" s="140"/>
      <c r="FTQ32" s="140"/>
      <c r="FTU32" s="140"/>
      <c r="FTY32" s="140"/>
      <c r="FUC32" s="140"/>
      <c r="FUG32" s="140"/>
      <c r="FUK32" s="140"/>
      <c r="FUO32" s="140"/>
      <c r="FUS32" s="140"/>
      <c r="FUW32" s="140"/>
      <c r="FVA32" s="140"/>
      <c r="FVE32" s="140"/>
      <c r="FVI32" s="140"/>
      <c r="FVM32" s="140"/>
      <c r="FVQ32" s="140"/>
      <c r="FVU32" s="140"/>
      <c r="FVY32" s="140"/>
      <c r="FWC32" s="140"/>
      <c r="FWG32" s="140"/>
      <c r="FWK32" s="140"/>
      <c r="FWO32" s="140"/>
      <c r="FWS32" s="140"/>
      <c r="FWW32" s="140"/>
      <c r="FXA32" s="140"/>
      <c r="FXE32" s="140"/>
      <c r="FXI32" s="140"/>
      <c r="FXM32" s="140"/>
      <c r="FXQ32" s="140"/>
      <c r="FXU32" s="140"/>
      <c r="FXY32" s="140"/>
      <c r="FYC32" s="140"/>
      <c r="FYG32" s="140"/>
      <c r="FYK32" s="140"/>
      <c r="FYO32" s="140"/>
      <c r="FYS32" s="140"/>
      <c r="FYW32" s="140"/>
      <c r="FZA32" s="140"/>
      <c r="FZE32" s="140"/>
      <c r="FZI32" s="140"/>
      <c r="FZM32" s="140"/>
      <c r="FZQ32" s="140"/>
      <c r="FZU32" s="140"/>
      <c r="FZY32" s="140"/>
      <c r="GAC32" s="140"/>
      <c r="GAG32" s="140"/>
      <c r="GAK32" s="140"/>
      <c r="GAO32" s="140"/>
      <c r="GAS32" s="140"/>
      <c r="GAW32" s="140"/>
      <c r="GBA32" s="140"/>
      <c r="GBE32" s="140"/>
      <c r="GBI32" s="140"/>
      <c r="GBM32" s="140"/>
      <c r="GBQ32" s="140"/>
      <c r="GBU32" s="140"/>
      <c r="GBY32" s="140"/>
      <c r="GCC32" s="140"/>
      <c r="GCG32" s="140"/>
      <c r="GCK32" s="140"/>
      <c r="GCO32" s="140"/>
      <c r="GCS32" s="140"/>
      <c r="GCW32" s="140"/>
      <c r="GDA32" s="140"/>
      <c r="GDE32" s="140"/>
      <c r="GDI32" s="140"/>
      <c r="GDM32" s="140"/>
      <c r="GDQ32" s="140"/>
      <c r="GDU32" s="140"/>
      <c r="GDY32" s="140"/>
      <c r="GEC32" s="140"/>
      <c r="GEG32" s="140"/>
      <c r="GEK32" s="140"/>
      <c r="GEO32" s="140"/>
      <c r="GES32" s="140"/>
      <c r="GEW32" s="140"/>
      <c r="GFA32" s="140"/>
      <c r="GFE32" s="140"/>
      <c r="GFI32" s="140"/>
      <c r="GFM32" s="140"/>
      <c r="GFQ32" s="140"/>
      <c r="GFU32" s="140"/>
      <c r="GFY32" s="140"/>
      <c r="GGC32" s="140"/>
      <c r="GGG32" s="140"/>
      <c r="GGK32" s="140"/>
      <c r="GGO32" s="140"/>
      <c r="GGS32" s="140"/>
      <c r="GGW32" s="140"/>
      <c r="GHA32" s="140"/>
      <c r="GHE32" s="140"/>
      <c r="GHI32" s="140"/>
      <c r="GHM32" s="140"/>
      <c r="GHQ32" s="140"/>
      <c r="GHU32" s="140"/>
      <c r="GHY32" s="140"/>
      <c r="GIC32" s="140"/>
      <c r="GIG32" s="140"/>
      <c r="GIK32" s="140"/>
      <c r="GIO32" s="140"/>
      <c r="GIS32" s="140"/>
      <c r="GIW32" s="140"/>
      <c r="GJA32" s="140"/>
      <c r="GJE32" s="140"/>
      <c r="GJI32" s="140"/>
      <c r="GJM32" s="140"/>
      <c r="GJQ32" s="140"/>
      <c r="GJU32" s="140"/>
      <c r="GJY32" s="140"/>
      <c r="GKC32" s="140"/>
      <c r="GKG32" s="140"/>
      <c r="GKK32" s="140"/>
      <c r="GKO32" s="140"/>
      <c r="GKS32" s="140"/>
      <c r="GKW32" s="140"/>
      <c r="GLA32" s="140"/>
      <c r="GLE32" s="140"/>
      <c r="GLI32" s="140"/>
      <c r="GLM32" s="140"/>
      <c r="GLQ32" s="140"/>
      <c r="GLU32" s="140"/>
      <c r="GLY32" s="140"/>
      <c r="GMC32" s="140"/>
      <c r="GMG32" s="140"/>
      <c r="GMK32" s="140"/>
      <c r="GMO32" s="140"/>
      <c r="GMS32" s="140"/>
      <c r="GMW32" s="140"/>
      <c r="GNA32" s="140"/>
      <c r="GNE32" s="140"/>
      <c r="GNI32" s="140"/>
      <c r="GNM32" s="140"/>
      <c r="GNQ32" s="140"/>
      <c r="GNU32" s="140"/>
      <c r="GNY32" s="140"/>
      <c r="GOC32" s="140"/>
      <c r="GOG32" s="140"/>
      <c r="GOK32" s="140"/>
      <c r="GOO32" s="140"/>
      <c r="GOS32" s="140"/>
      <c r="GOW32" s="140"/>
      <c r="GPA32" s="140"/>
      <c r="GPE32" s="140"/>
      <c r="GPI32" s="140"/>
      <c r="GPM32" s="140"/>
      <c r="GPQ32" s="140"/>
      <c r="GPU32" s="140"/>
      <c r="GPY32" s="140"/>
      <c r="GQC32" s="140"/>
      <c r="GQG32" s="140"/>
      <c r="GQK32" s="140"/>
      <c r="GQO32" s="140"/>
      <c r="GQS32" s="140"/>
      <c r="GQW32" s="140"/>
      <c r="GRA32" s="140"/>
      <c r="GRE32" s="140"/>
      <c r="GRI32" s="140"/>
      <c r="GRM32" s="140"/>
      <c r="GRQ32" s="140"/>
      <c r="GRU32" s="140"/>
      <c r="GRY32" s="140"/>
      <c r="GSC32" s="140"/>
      <c r="GSG32" s="140"/>
      <c r="GSK32" s="140"/>
      <c r="GSO32" s="140"/>
      <c r="GSS32" s="140"/>
      <c r="GSW32" s="140"/>
      <c r="GTA32" s="140"/>
      <c r="GTE32" s="140"/>
      <c r="GTI32" s="140"/>
      <c r="GTM32" s="140"/>
      <c r="GTQ32" s="140"/>
      <c r="GTU32" s="140"/>
      <c r="GTY32" s="140"/>
      <c r="GUC32" s="140"/>
      <c r="GUG32" s="140"/>
      <c r="GUK32" s="140"/>
      <c r="GUO32" s="140"/>
      <c r="GUS32" s="140"/>
      <c r="GUW32" s="140"/>
      <c r="GVA32" s="140"/>
      <c r="GVE32" s="140"/>
      <c r="GVI32" s="140"/>
      <c r="GVM32" s="140"/>
      <c r="GVQ32" s="140"/>
      <c r="GVU32" s="140"/>
      <c r="GVY32" s="140"/>
      <c r="GWC32" s="140"/>
      <c r="GWG32" s="140"/>
      <c r="GWK32" s="140"/>
      <c r="GWO32" s="140"/>
      <c r="GWS32" s="140"/>
      <c r="GWW32" s="140"/>
      <c r="GXA32" s="140"/>
      <c r="GXE32" s="140"/>
      <c r="GXI32" s="140"/>
      <c r="GXM32" s="140"/>
      <c r="GXQ32" s="140"/>
      <c r="GXU32" s="140"/>
      <c r="GXY32" s="140"/>
      <c r="GYC32" s="140"/>
      <c r="GYG32" s="140"/>
      <c r="GYK32" s="140"/>
      <c r="GYO32" s="140"/>
      <c r="GYS32" s="140"/>
      <c r="GYW32" s="140"/>
      <c r="GZA32" s="140"/>
      <c r="GZE32" s="140"/>
      <c r="GZI32" s="140"/>
      <c r="GZM32" s="140"/>
      <c r="GZQ32" s="140"/>
      <c r="GZU32" s="140"/>
      <c r="GZY32" s="140"/>
      <c r="HAC32" s="140"/>
      <c r="HAG32" s="140"/>
      <c r="HAK32" s="140"/>
      <c r="HAO32" s="140"/>
      <c r="HAS32" s="140"/>
      <c r="HAW32" s="140"/>
      <c r="HBA32" s="140"/>
      <c r="HBE32" s="140"/>
      <c r="HBI32" s="140"/>
      <c r="HBM32" s="140"/>
      <c r="HBQ32" s="140"/>
      <c r="HBU32" s="140"/>
      <c r="HBY32" s="140"/>
      <c r="HCC32" s="140"/>
      <c r="HCG32" s="140"/>
      <c r="HCK32" s="140"/>
      <c r="HCO32" s="140"/>
      <c r="HCS32" s="140"/>
      <c r="HCW32" s="140"/>
      <c r="HDA32" s="140"/>
      <c r="HDE32" s="140"/>
      <c r="HDI32" s="140"/>
      <c r="HDM32" s="140"/>
      <c r="HDQ32" s="140"/>
      <c r="HDU32" s="140"/>
      <c r="HDY32" s="140"/>
      <c r="HEC32" s="140"/>
      <c r="HEG32" s="140"/>
      <c r="HEK32" s="140"/>
      <c r="HEO32" s="140"/>
      <c r="HES32" s="140"/>
      <c r="HEW32" s="140"/>
      <c r="HFA32" s="140"/>
      <c r="HFE32" s="140"/>
      <c r="HFI32" s="140"/>
      <c r="HFM32" s="140"/>
      <c r="HFQ32" s="140"/>
      <c r="HFU32" s="140"/>
      <c r="HFY32" s="140"/>
      <c r="HGC32" s="140"/>
      <c r="HGG32" s="140"/>
      <c r="HGK32" s="140"/>
      <c r="HGO32" s="140"/>
      <c r="HGS32" s="140"/>
      <c r="HGW32" s="140"/>
      <c r="HHA32" s="140"/>
      <c r="HHE32" s="140"/>
      <c r="HHI32" s="140"/>
      <c r="HHM32" s="140"/>
      <c r="HHQ32" s="140"/>
      <c r="HHU32" s="140"/>
      <c r="HHY32" s="140"/>
      <c r="HIC32" s="140"/>
      <c r="HIG32" s="140"/>
      <c r="HIK32" s="140"/>
      <c r="HIO32" s="140"/>
      <c r="HIS32" s="140"/>
      <c r="HIW32" s="140"/>
      <c r="HJA32" s="140"/>
      <c r="HJE32" s="140"/>
      <c r="HJI32" s="140"/>
      <c r="HJM32" s="140"/>
      <c r="HJQ32" s="140"/>
      <c r="HJU32" s="140"/>
      <c r="HJY32" s="140"/>
      <c r="HKC32" s="140"/>
      <c r="HKG32" s="140"/>
      <c r="HKK32" s="140"/>
      <c r="HKO32" s="140"/>
      <c r="HKS32" s="140"/>
      <c r="HKW32" s="140"/>
      <c r="HLA32" s="140"/>
      <c r="HLE32" s="140"/>
      <c r="HLI32" s="140"/>
      <c r="HLM32" s="140"/>
      <c r="HLQ32" s="140"/>
      <c r="HLU32" s="140"/>
      <c r="HLY32" s="140"/>
      <c r="HMC32" s="140"/>
      <c r="HMG32" s="140"/>
      <c r="HMK32" s="140"/>
      <c r="HMO32" s="140"/>
      <c r="HMS32" s="140"/>
      <c r="HMW32" s="140"/>
      <c r="HNA32" s="140"/>
      <c r="HNE32" s="140"/>
      <c r="HNI32" s="140"/>
      <c r="HNM32" s="140"/>
      <c r="HNQ32" s="140"/>
      <c r="HNU32" s="140"/>
      <c r="HNY32" s="140"/>
      <c r="HOC32" s="140"/>
      <c r="HOG32" s="140"/>
      <c r="HOK32" s="140"/>
      <c r="HOO32" s="140"/>
      <c r="HOS32" s="140"/>
      <c r="HOW32" s="140"/>
      <c r="HPA32" s="140"/>
      <c r="HPE32" s="140"/>
      <c r="HPI32" s="140"/>
      <c r="HPM32" s="140"/>
      <c r="HPQ32" s="140"/>
      <c r="HPU32" s="140"/>
      <c r="HPY32" s="140"/>
      <c r="HQC32" s="140"/>
      <c r="HQG32" s="140"/>
      <c r="HQK32" s="140"/>
      <c r="HQO32" s="140"/>
      <c r="HQS32" s="140"/>
      <c r="HQW32" s="140"/>
      <c r="HRA32" s="140"/>
      <c r="HRE32" s="140"/>
      <c r="HRI32" s="140"/>
      <c r="HRM32" s="140"/>
      <c r="HRQ32" s="140"/>
      <c r="HRU32" s="140"/>
      <c r="HRY32" s="140"/>
      <c r="HSC32" s="140"/>
      <c r="HSG32" s="140"/>
      <c r="HSK32" s="140"/>
      <c r="HSO32" s="140"/>
      <c r="HSS32" s="140"/>
      <c r="HSW32" s="140"/>
      <c r="HTA32" s="140"/>
      <c r="HTE32" s="140"/>
      <c r="HTI32" s="140"/>
      <c r="HTM32" s="140"/>
      <c r="HTQ32" s="140"/>
      <c r="HTU32" s="140"/>
      <c r="HTY32" s="140"/>
      <c r="HUC32" s="140"/>
      <c r="HUG32" s="140"/>
      <c r="HUK32" s="140"/>
      <c r="HUO32" s="140"/>
      <c r="HUS32" s="140"/>
      <c r="HUW32" s="140"/>
      <c r="HVA32" s="140"/>
      <c r="HVE32" s="140"/>
      <c r="HVI32" s="140"/>
      <c r="HVM32" s="140"/>
      <c r="HVQ32" s="140"/>
      <c r="HVU32" s="140"/>
      <c r="HVY32" s="140"/>
      <c r="HWC32" s="140"/>
      <c r="HWG32" s="140"/>
      <c r="HWK32" s="140"/>
      <c r="HWO32" s="140"/>
      <c r="HWS32" s="140"/>
      <c r="HWW32" s="140"/>
      <c r="HXA32" s="140"/>
      <c r="HXE32" s="140"/>
      <c r="HXI32" s="140"/>
      <c r="HXM32" s="140"/>
      <c r="HXQ32" s="140"/>
      <c r="HXU32" s="140"/>
      <c r="HXY32" s="140"/>
      <c r="HYC32" s="140"/>
      <c r="HYG32" s="140"/>
      <c r="HYK32" s="140"/>
      <c r="HYO32" s="140"/>
      <c r="HYS32" s="140"/>
      <c r="HYW32" s="140"/>
      <c r="HZA32" s="140"/>
      <c r="HZE32" s="140"/>
      <c r="HZI32" s="140"/>
      <c r="HZM32" s="140"/>
      <c r="HZQ32" s="140"/>
      <c r="HZU32" s="140"/>
      <c r="HZY32" s="140"/>
      <c r="IAC32" s="140"/>
      <c r="IAG32" s="140"/>
      <c r="IAK32" s="140"/>
      <c r="IAO32" s="140"/>
      <c r="IAS32" s="140"/>
      <c r="IAW32" s="140"/>
      <c r="IBA32" s="140"/>
      <c r="IBE32" s="140"/>
      <c r="IBI32" s="140"/>
      <c r="IBM32" s="140"/>
      <c r="IBQ32" s="140"/>
      <c r="IBU32" s="140"/>
      <c r="IBY32" s="140"/>
      <c r="ICC32" s="140"/>
      <c r="ICG32" s="140"/>
      <c r="ICK32" s="140"/>
      <c r="ICO32" s="140"/>
      <c r="ICS32" s="140"/>
      <c r="ICW32" s="140"/>
      <c r="IDA32" s="140"/>
      <c r="IDE32" s="140"/>
      <c r="IDI32" s="140"/>
      <c r="IDM32" s="140"/>
      <c r="IDQ32" s="140"/>
      <c r="IDU32" s="140"/>
      <c r="IDY32" s="140"/>
      <c r="IEC32" s="140"/>
      <c r="IEG32" s="140"/>
      <c r="IEK32" s="140"/>
      <c r="IEO32" s="140"/>
      <c r="IES32" s="140"/>
      <c r="IEW32" s="140"/>
      <c r="IFA32" s="140"/>
      <c r="IFE32" s="140"/>
      <c r="IFI32" s="140"/>
      <c r="IFM32" s="140"/>
      <c r="IFQ32" s="140"/>
      <c r="IFU32" s="140"/>
      <c r="IFY32" s="140"/>
      <c r="IGC32" s="140"/>
      <c r="IGG32" s="140"/>
      <c r="IGK32" s="140"/>
      <c r="IGO32" s="140"/>
      <c r="IGS32" s="140"/>
      <c r="IGW32" s="140"/>
      <c r="IHA32" s="140"/>
      <c r="IHE32" s="140"/>
      <c r="IHI32" s="140"/>
      <c r="IHM32" s="140"/>
      <c r="IHQ32" s="140"/>
      <c r="IHU32" s="140"/>
      <c r="IHY32" s="140"/>
      <c r="IIC32" s="140"/>
      <c r="IIG32" s="140"/>
      <c r="IIK32" s="140"/>
      <c r="IIO32" s="140"/>
      <c r="IIS32" s="140"/>
      <c r="IIW32" s="140"/>
      <c r="IJA32" s="140"/>
      <c r="IJE32" s="140"/>
      <c r="IJI32" s="140"/>
      <c r="IJM32" s="140"/>
      <c r="IJQ32" s="140"/>
      <c r="IJU32" s="140"/>
      <c r="IJY32" s="140"/>
      <c r="IKC32" s="140"/>
      <c r="IKG32" s="140"/>
      <c r="IKK32" s="140"/>
      <c r="IKO32" s="140"/>
      <c r="IKS32" s="140"/>
      <c r="IKW32" s="140"/>
      <c r="ILA32" s="140"/>
      <c r="ILE32" s="140"/>
      <c r="ILI32" s="140"/>
      <c r="ILM32" s="140"/>
      <c r="ILQ32" s="140"/>
      <c r="ILU32" s="140"/>
      <c r="ILY32" s="140"/>
      <c r="IMC32" s="140"/>
      <c r="IMG32" s="140"/>
      <c r="IMK32" s="140"/>
      <c r="IMO32" s="140"/>
      <c r="IMS32" s="140"/>
      <c r="IMW32" s="140"/>
      <c r="INA32" s="140"/>
      <c r="INE32" s="140"/>
      <c r="INI32" s="140"/>
      <c r="INM32" s="140"/>
      <c r="INQ32" s="140"/>
      <c r="INU32" s="140"/>
      <c r="INY32" s="140"/>
      <c r="IOC32" s="140"/>
      <c r="IOG32" s="140"/>
      <c r="IOK32" s="140"/>
      <c r="IOO32" s="140"/>
      <c r="IOS32" s="140"/>
      <c r="IOW32" s="140"/>
      <c r="IPA32" s="140"/>
      <c r="IPE32" s="140"/>
      <c r="IPI32" s="140"/>
      <c r="IPM32" s="140"/>
      <c r="IPQ32" s="140"/>
      <c r="IPU32" s="140"/>
      <c r="IPY32" s="140"/>
      <c r="IQC32" s="140"/>
      <c r="IQG32" s="140"/>
      <c r="IQK32" s="140"/>
      <c r="IQO32" s="140"/>
      <c r="IQS32" s="140"/>
      <c r="IQW32" s="140"/>
      <c r="IRA32" s="140"/>
      <c r="IRE32" s="140"/>
      <c r="IRI32" s="140"/>
      <c r="IRM32" s="140"/>
      <c r="IRQ32" s="140"/>
      <c r="IRU32" s="140"/>
      <c r="IRY32" s="140"/>
      <c r="ISC32" s="140"/>
      <c r="ISG32" s="140"/>
      <c r="ISK32" s="140"/>
      <c r="ISO32" s="140"/>
      <c r="ISS32" s="140"/>
      <c r="ISW32" s="140"/>
      <c r="ITA32" s="140"/>
      <c r="ITE32" s="140"/>
      <c r="ITI32" s="140"/>
      <c r="ITM32" s="140"/>
      <c r="ITQ32" s="140"/>
      <c r="ITU32" s="140"/>
      <c r="ITY32" s="140"/>
      <c r="IUC32" s="140"/>
      <c r="IUG32" s="140"/>
      <c r="IUK32" s="140"/>
      <c r="IUO32" s="140"/>
      <c r="IUS32" s="140"/>
      <c r="IUW32" s="140"/>
      <c r="IVA32" s="140"/>
      <c r="IVE32" s="140"/>
      <c r="IVI32" s="140"/>
      <c r="IVM32" s="140"/>
      <c r="IVQ32" s="140"/>
      <c r="IVU32" s="140"/>
      <c r="IVY32" s="140"/>
      <c r="IWC32" s="140"/>
      <c r="IWG32" s="140"/>
      <c r="IWK32" s="140"/>
      <c r="IWO32" s="140"/>
      <c r="IWS32" s="140"/>
      <c r="IWW32" s="140"/>
      <c r="IXA32" s="140"/>
      <c r="IXE32" s="140"/>
      <c r="IXI32" s="140"/>
      <c r="IXM32" s="140"/>
      <c r="IXQ32" s="140"/>
      <c r="IXU32" s="140"/>
      <c r="IXY32" s="140"/>
      <c r="IYC32" s="140"/>
      <c r="IYG32" s="140"/>
      <c r="IYK32" s="140"/>
      <c r="IYO32" s="140"/>
      <c r="IYS32" s="140"/>
      <c r="IYW32" s="140"/>
      <c r="IZA32" s="140"/>
      <c r="IZE32" s="140"/>
      <c r="IZI32" s="140"/>
      <c r="IZM32" s="140"/>
      <c r="IZQ32" s="140"/>
      <c r="IZU32" s="140"/>
      <c r="IZY32" s="140"/>
      <c r="JAC32" s="140"/>
      <c r="JAG32" s="140"/>
      <c r="JAK32" s="140"/>
      <c r="JAO32" s="140"/>
      <c r="JAS32" s="140"/>
      <c r="JAW32" s="140"/>
      <c r="JBA32" s="140"/>
      <c r="JBE32" s="140"/>
      <c r="JBI32" s="140"/>
      <c r="JBM32" s="140"/>
      <c r="JBQ32" s="140"/>
      <c r="JBU32" s="140"/>
      <c r="JBY32" s="140"/>
      <c r="JCC32" s="140"/>
      <c r="JCG32" s="140"/>
      <c r="JCK32" s="140"/>
      <c r="JCO32" s="140"/>
      <c r="JCS32" s="140"/>
      <c r="JCW32" s="140"/>
      <c r="JDA32" s="140"/>
      <c r="JDE32" s="140"/>
      <c r="JDI32" s="140"/>
      <c r="JDM32" s="140"/>
      <c r="JDQ32" s="140"/>
      <c r="JDU32" s="140"/>
      <c r="JDY32" s="140"/>
      <c r="JEC32" s="140"/>
      <c r="JEG32" s="140"/>
      <c r="JEK32" s="140"/>
      <c r="JEO32" s="140"/>
      <c r="JES32" s="140"/>
      <c r="JEW32" s="140"/>
      <c r="JFA32" s="140"/>
      <c r="JFE32" s="140"/>
      <c r="JFI32" s="140"/>
      <c r="JFM32" s="140"/>
      <c r="JFQ32" s="140"/>
      <c r="JFU32" s="140"/>
      <c r="JFY32" s="140"/>
      <c r="JGC32" s="140"/>
      <c r="JGG32" s="140"/>
      <c r="JGK32" s="140"/>
      <c r="JGO32" s="140"/>
      <c r="JGS32" s="140"/>
      <c r="JGW32" s="140"/>
      <c r="JHA32" s="140"/>
      <c r="JHE32" s="140"/>
      <c r="JHI32" s="140"/>
      <c r="JHM32" s="140"/>
      <c r="JHQ32" s="140"/>
      <c r="JHU32" s="140"/>
      <c r="JHY32" s="140"/>
      <c r="JIC32" s="140"/>
      <c r="JIG32" s="140"/>
      <c r="JIK32" s="140"/>
      <c r="JIO32" s="140"/>
      <c r="JIS32" s="140"/>
      <c r="JIW32" s="140"/>
      <c r="JJA32" s="140"/>
      <c r="JJE32" s="140"/>
      <c r="JJI32" s="140"/>
      <c r="JJM32" s="140"/>
      <c r="JJQ32" s="140"/>
      <c r="JJU32" s="140"/>
      <c r="JJY32" s="140"/>
      <c r="JKC32" s="140"/>
      <c r="JKG32" s="140"/>
      <c r="JKK32" s="140"/>
      <c r="JKO32" s="140"/>
      <c r="JKS32" s="140"/>
      <c r="JKW32" s="140"/>
      <c r="JLA32" s="140"/>
      <c r="JLE32" s="140"/>
      <c r="JLI32" s="140"/>
      <c r="JLM32" s="140"/>
      <c r="JLQ32" s="140"/>
      <c r="JLU32" s="140"/>
      <c r="JLY32" s="140"/>
      <c r="JMC32" s="140"/>
      <c r="JMG32" s="140"/>
      <c r="JMK32" s="140"/>
      <c r="JMO32" s="140"/>
      <c r="JMS32" s="140"/>
      <c r="JMW32" s="140"/>
      <c r="JNA32" s="140"/>
      <c r="JNE32" s="140"/>
      <c r="JNI32" s="140"/>
      <c r="JNM32" s="140"/>
      <c r="JNQ32" s="140"/>
      <c r="JNU32" s="140"/>
      <c r="JNY32" s="140"/>
      <c r="JOC32" s="140"/>
      <c r="JOG32" s="140"/>
      <c r="JOK32" s="140"/>
      <c r="JOO32" s="140"/>
      <c r="JOS32" s="140"/>
      <c r="JOW32" s="140"/>
      <c r="JPA32" s="140"/>
      <c r="JPE32" s="140"/>
      <c r="JPI32" s="140"/>
      <c r="JPM32" s="140"/>
      <c r="JPQ32" s="140"/>
      <c r="JPU32" s="140"/>
      <c r="JPY32" s="140"/>
      <c r="JQC32" s="140"/>
      <c r="JQG32" s="140"/>
      <c r="JQK32" s="140"/>
      <c r="JQO32" s="140"/>
      <c r="JQS32" s="140"/>
      <c r="JQW32" s="140"/>
      <c r="JRA32" s="140"/>
      <c r="JRE32" s="140"/>
      <c r="JRI32" s="140"/>
      <c r="JRM32" s="140"/>
      <c r="JRQ32" s="140"/>
      <c r="JRU32" s="140"/>
      <c r="JRY32" s="140"/>
      <c r="JSC32" s="140"/>
      <c r="JSG32" s="140"/>
      <c r="JSK32" s="140"/>
      <c r="JSO32" s="140"/>
      <c r="JSS32" s="140"/>
      <c r="JSW32" s="140"/>
      <c r="JTA32" s="140"/>
      <c r="JTE32" s="140"/>
      <c r="JTI32" s="140"/>
      <c r="JTM32" s="140"/>
      <c r="JTQ32" s="140"/>
      <c r="JTU32" s="140"/>
      <c r="JTY32" s="140"/>
      <c r="JUC32" s="140"/>
      <c r="JUG32" s="140"/>
      <c r="JUK32" s="140"/>
      <c r="JUO32" s="140"/>
      <c r="JUS32" s="140"/>
      <c r="JUW32" s="140"/>
      <c r="JVA32" s="140"/>
      <c r="JVE32" s="140"/>
      <c r="JVI32" s="140"/>
      <c r="JVM32" s="140"/>
      <c r="JVQ32" s="140"/>
      <c r="JVU32" s="140"/>
      <c r="JVY32" s="140"/>
      <c r="JWC32" s="140"/>
      <c r="JWG32" s="140"/>
      <c r="JWK32" s="140"/>
      <c r="JWO32" s="140"/>
      <c r="JWS32" s="140"/>
      <c r="JWW32" s="140"/>
      <c r="JXA32" s="140"/>
      <c r="JXE32" s="140"/>
      <c r="JXI32" s="140"/>
      <c r="JXM32" s="140"/>
      <c r="JXQ32" s="140"/>
      <c r="JXU32" s="140"/>
      <c r="JXY32" s="140"/>
      <c r="JYC32" s="140"/>
      <c r="JYG32" s="140"/>
      <c r="JYK32" s="140"/>
      <c r="JYO32" s="140"/>
      <c r="JYS32" s="140"/>
      <c r="JYW32" s="140"/>
      <c r="JZA32" s="140"/>
      <c r="JZE32" s="140"/>
      <c r="JZI32" s="140"/>
      <c r="JZM32" s="140"/>
      <c r="JZQ32" s="140"/>
      <c r="JZU32" s="140"/>
      <c r="JZY32" s="140"/>
      <c r="KAC32" s="140"/>
      <c r="KAG32" s="140"/>
      <c r="KAK32" s="140"/>
      <c r="KAO32" s="140"/>
      <c r="KAS32" s="140"/>
      <c r="KAW32" s="140"/>
      <c r="KBA32" s="140"/>
      <c r="KBE32" s="140"/>
      <c r="KBI32" s="140"/>
      <c r="KBM32" s="140"/>
      <c r="KBQ32" s="140"/>
      <c r="KBU32" s="140"/>
      <c r="KBY32" s="140"/>
      <c r="KCC32" s="140"/>
      <c r="KCG32" s="140"/>
      <c r="KCK32" s="140"/>
      <c r="KCO32" s="140"/>
      <c r="KCS32" s="140"/>
      <c r="KCW32" s="140"/>
      <c r="KDA32" s="140"/>
      <c r="KDE32" s="140"/>
      <c r="KDI32" s="140"/>
      <c r="KDM32" s="140"/>
      <c r="KDQ32" s="140"/>
      <c r="KDU32" s="140"/>
      <c r="KDY32" s="140"/>
      <c r="KEC32" s="140"/>
      <c r="KEG32" s="140"/>
      <c r="KEK32" s="140"/>
      <c r="KEO32" s="140"/>
      <c r="KES32" s="140"/>
      <c r="KEW32" s="140"/>
      <c r="KFA32" s="140"/>
      <c r="KFE32" s="140"/>
      <c r="KFI32" s="140"/>
      <c r="KFM32" s="140"/>
      <c r="KFQ32" s="140"/>
      <c r="KFU32" s="140"/>
      <c r="KFY32" s="140"/>
      <c r="KGC32" s="140"/>
      <c r="KGG32" s="140"/>
      <c r="KGK32" s="140"/>
      <c r="KGO32" s="140"/>
      <c r="KGS32" s="140"/>
      <c r="KGW32" s="140"/>
      <c r="KHA32" s="140"/>
      <c r="KHE32" s="140"/>
      <c r="KHI32" s="140"/>
      <c r="KHM32" s="140"/>
      <c r="KHQ32" s="140"/>
      <c r="KHU32" s="140"/>
      <c r="KHY32" s="140"/>
      <c r="KIC32" s="140"/>
      <c r="KIG32" s="140"/>
      <c r="KIK32" s="140"/>
      <c r="KIO32" s="140"/>
      <c r="KIS32" s="140"/>
      <c r="KIW32" s="140"/>
      <c r="KJA32" s="140"/>
      <c r="KJE32" s="140"/>
      <c r="KJI32" s="140"/>
      <c r="KJM32" s="140"/>
      <c r="KJQ32" s="140"/>
      <c r="KJU32" s="140"/>
      <c r="KJY32" s="140"/>
      <c r="KKC32" s="140"/>
      <c r="KKG32" s="140"/>
      <c r="KKK32" s="140"/>
      <c r="KKO32" s="140"/>
      <c r="KKS32" s="140"/>
      <c r="KKW32" s="140"/>
      <c r="KLA32" s="140"/>
      <c r="KLE32" s="140"/>
      <c r="KLI32" s="140"/>
      <c r="KLM32" s="140"/>
      <c r="KLQ32" s="140"/>
      <c r="KLU32" s="140"/>
      <c r="KLY32" s="140"/>
      <c r="KMC32" s="140"/>
      <c r="KMG32" s="140"/>
      <c r="KMK32" s="140"/>
      <c r="KMO32" s="140"/>
      <c r="KMS32" s="140"/>
      <c r="KMW32" s="140"/>
      <c r="KNA32" s="140"/>
      <c r="KNE32" s="140"/>
      <c r="KNI32" s="140"/>
      <c r="KNM32" s="140"/>
      <c r="KNQ32" s="140"/>
      <c r="KNU32" s="140"/>
      <c r="KNY32" s="140"/>
      <c r="KOC32" s="140"/>
      <c r="KOG32" s="140"/>
      <c r="KOK32" s="140"/>
      <c r="KOO32" s="140"/>
      <c r="KOS32" s="140"/>
      <c r="KOW32" s="140"/>
      <c r="KPA32" s="140"/>
      <c r="KPE32" s="140"/>
      <c r="KPI32" s="140"/>
      <c r="KPM32" s="140"/>
      <c r="KPQ32" s="140"/>
      <c r="KPU32" s="140"/>
      <c r="KPY32" s="140"/>
      <c r="KQC32" s="140"/>
      <c r="KQG32" s="140"/>
      <c r="KQK32" s="140"/>
      <c r="KQO32" s="140"/>
      <c r="KQS32" s="140"/>
      <c r="KQW32" s="140"/>
      <c r="KRA32" s="140"/>
      <c r="KRE32" s="140"/>
      <c r="KRI32" s="140"/>
      <c r="KRM32" s="140"/>
      <c r="KRQ32" s="140"/>
      <c r="KRU32" s="140"/>
      <c r="KRY32" s="140"/>
      <c r="KSC32" s="140"/>
      <c r="KSG32" s="140"/>
      <c r="KSK32" s="140"/>
      <c r="KSO32" s="140"/>
      <c r="KSS32" s="140"/>
      <c r="KSW32" s="140"/>
      <c r="KTA32" s="140"/>
      <c r="KTE32" s="140"/>
      <c r="KTI32" s="140"/>
      <c r="KTM32" s="140"/>
      <c r="KTQ32" s="140"/>
      <c r="KTU32" s="140"/>
      <c r="KTY32" s="140"/>
      <c r="KUC32" s="140"/>
      <c r="KUG32" s="140"/>
      <c r="KUK32" s="140"/>
      <c r="KUO32" s="140"/>
      <c r="KUS32" s="140"/>
      <c r="KUW32" s="140"/>
      <c r="KVA32" s="140"/>
      <c r="KVE32" s="140"/>
      <c r="KVI32" s="140"/>
      <c r="KVM32" s="140"/>
      <c r="KVQ32" s="140"/>
      <c r="KVU32" s="140"/>
      <c r="KVY32" s="140"/>
      <c r="KWC32" s="140"/>
      <c r="KWG32" s="140"/>
      <c r="KWK32" s="140"/>
      <c r="KWO32" s="140"/>
      <c r="KWS32" s="140"/>
      <c r="KWW32" s="140"/>
      <c r="KXA32" s="140"/>
      <c r="KXE32" s="140"/>
      <c r="KXI32" s="140"/>
      <c r="KXM32" s="140"/>
      <c r="KXQ32" s="140"/>
      <c r="KXU32" s="140"/>
      <c r="KXY32" s="140"/>
      <c r="KYC32" s="140"/>
      <c r="KYG32" s="140"/>
      <c r="KYK32" s="140"/>
      <c r="KYO32" s="140"/>
      <c r="KYS32" s="140"/>
      <c r="KYW32" s="140"/>
      <c r="KZA32" s="140"/>
      <c r="KZE32" s="140"/>
      <c r="KZI32" s="140"/>
      <c r="KZM32" s="140"/>
      <c r="KZQ32" s="140"/>
      <c r="KZU32" s="140"/>
      <c r="KZY32" s="140"/>
      <c r="LAC32" s="140"/>
      <c r="LAG32" s="140"/>
      <c r="LAK32" s="140"/>
      <c r="LAO32" s="140"/>
      <c r="LAS32" s="140"/>
      <c r="LAW32" s="140"/>
      <c r="LBA32" s="140"/>
      <c r="LBE32" s="140"/>
      <c r="LBI32" s="140"/>
      <c r="LBM32" s="140"/>
      <c r="LBQ32" s="140"/>
      <c r="LBU32" s="140"/>
      <c r="LBY32" s="140"/>
      <c r="LCC32" s="140"/>
      <c r="LCG32" s="140"/>
      <c r="LCK32" s="140"/>
      <c r="LCO32" s="140"/>
      <c r="LCS32" s="140"/>
      <c r="LCW32" s="140"/>
      <c r="LDA32" s="140"/>
      <c r="LDE32" s="140"/>
      <c r="LDI32" s="140"/>
      <c r="LDM32" s="140"/>
      <c r="LDQ32" s="140"/>
      <c r="LDU32" s="140"/>
      <c r="LDY32" s="140"/>
      <c r="LEC32" s="140"/>
      <c r="LEG32" s="140"/>
      <c r="LEK32" s="140"/>
      <c r="LEO32" s="140"/>
      <c r="LES32" s="140"/>
      <c r="LEW32" s="140"/>
      <c r="LFA32" s="140"/>
      <c r="LFE32" s="140"/>
      <c r="LFI32" s="140"/>
      <c r="LFM32" s="140"/>
      <c r="LFQ32" s="140"/>
      <c r="LFU32" s="140"/>
      <c r="LFY32" s="140"/>
      <c r="LGC32" s="140"/>
      <c r="LGG32" s="140"/>
      <c r="LGK32" s="140"/>
      <c r="LGO32" s="140"/>
      <c r="LGS32" s="140"/>
      <c r="LGW32" s="140"/>
      <c r="LHA32" s="140"/>
      <c r="LHE32" s="140"/>
      <c r="LHI32" s="140"/>
      <c r="LHM32" s="140"/>
      <c r="LHQ32" s="140"/>
      <c r="LHU32" s="140"/>
      <c r="LHY32" s="140"/>
      <c r="LIC32" s="140"/>
      <c r="LIG32" s="140"/>
      <c r="LIK32" s="140"/>
      <c r="LIO32" s="140"/>
      <c r="LIS32" s="140"/>
      <c r="LIW32" s="140"/>
      <c r="LJA32" s="140"/>
      <c r="LJE32" s="140"/>
      <c r="LJI32" s="140"/>
      <c r="LJM32" s="140"/>
      <c r="LJQ32" s="140"/>
      <c r="LJU32" s="140"/>
      <c r="LJY32" s="140"/>
      <c r="LKC32" s="140"/>
      <c r="LKG32" s="140"/>
      <c r="LKK32" s="140"/>
      <c r="LKO32" s="140"/>
      <c r="LKS32" s="140"/>
      <c r="LKW32" s="140"/>
      <c r="LLA32" s="140"/>
      <c r="LLE32" s="140"/>
      <c r="LLI32" s="140"/>
      <c r="LLM32" s="140"/>
      <c r="LLQ32" s="140"/>
      <c r="LLU32" s="140"/>
      <c r="LLY32" s="140"/>
      <c r="LMC32" s="140"/>
      <c r="LMG32" s="140"/>
      <c r="LMK32" s="140"/>
      <c r="LMO32" s="140"/>
      <c r="LMS32" s="140"/>
      <c r="LMW32" s="140"/>
      <c r="LNA32" s="140"/>
      <c r="LNE32" s="140"/>
      <c r="LNI32" s="140"/>
      <c r="LNM32" s="140"/>
      <c r="LNQ32" s="140"/>
      <c r="LNU32" s="140"/>
      <c r="LNY32" s="140"/>
      <c r="LOC32" s="140"/>
      <c r="LOG32" s="140"/>
      <c r="LOK32" s="140"/>
      <c r="LOO32" s="140"/>
      <c r="LOS32" s="140"/>
      <c r="LOW32" s="140"/>
      <c r="LPA32" s="140"/>
      <c r="LPE32" s="140"/>
      <c r="LPI32" s="140"/>
      <c r="LPM32" s="140"/>
      <c r="LPQ32" s="140"/>
      <c r="LPU32" s="140"/>
      <c r="LPY32" s="140"/>
      <c r="LQC32" s="140"/>
      <c r="LQG32" s="140"/>
      <c r="LQK32" s="140"/>
      <c r="LQO32" s="140"/>
      <c r="LQS32" s="140"/>
      <c r="LQW32" s="140"/>
      <c r="LRA32" s="140"/>
      <c r="LRE32" s="140"/>
      <c r="LRI32" s="140"/>
      <c r="LRM32" s="140"/>
      <c r="LRQ32" s="140"/>
      <c r="LRU32" s="140"/>
      <c r="LRY32" s="140"/>
      <c r="LSC32" s="140"/>
      <c r="LSG32" s="140"/>
      <c r="LSK32" s="140"/>
      <c r="LSO32" s="140"/>
      <c r="LSS32" s="140"/>
      <c r="LSW32" s="140"/>
      <c r="LTA32" s="140"/>
      <c r="LTE32" s="140"/>
      <c r="LTI32" s="140"/>
      <c r="LTM32" s="140"/>
      <c r="LTQ32" s="140"/>
      <c r="LTU32" s="140"/>
      <c r="LTY32" s="140"/>
      <c r="LUC32" s="140"/>
      <c r="LUG32" s="140"/>
      <c r="LUK32" s="140"/>
      <c r="LUO32" s="140"/>
      <c r="LUS32" s="140"/>
      <c r="LUW32" s="140"/>
      <c r="LVA32" s="140"/>
      <c r="LVE32" s="140"/>
      <c r="LVI32" s="140"/>
      <c r="LVM32" s="140"/>
      <c r="LVQ32" s="140"/>
      <c r="LVU32" s="140"/>
      <c r="LVY32" s="140"/>
      <c r="LWC32" s="140"/>
      <c r="LWG32" s="140"/>
      <c r="LWK32" s="140"/>
      <c r="LWO32" s="140"/>
      <c r="LWS32" s="140"/>
      <c r="LWW32" s="140"/>
      <c r="LXA32" s="140"/>
      <c r="LXE32" s="140"/>
      <c r="LXI32" s="140"/>
      <c r="LXM32" s="140"/>
      <c r="LXQ32" s="140"/>
      <c r="LXU32" s="140"/>
      <c r="LXY32" s="140"/>
      <c r="LYC32" s="140"/>
      <c r="LYG32" s="140"/>
      <c r="LYK32" s="140"/>
      <c r="LYO32" s="140"/>
      <c r="LYS32" s="140"/>
      <c r="LYW32" s="140"/>
      <c r="LZA32" s="140"/>
      <c r="LZE32" s="140"/>
      <c r="LZI32" s="140"/>
      <c r="LZM32" s="140"/>
      <c r="LZQ32" s="140"/>
      <c r="LZU32" s="140"/>
      <c r="LZY32" s="140"/>
      <c r="MAC32" s="140"/>
      <c r="MAG32" s="140"/>
      <c r="MAK32" s="140"/>
      <c r="MAO32" s="140"/>
      <c r="MAS32" s="140"/>
      <c r="MAW32" s="140"/>
      <c r="MBA32" s="140"/>
      <c r="MBE32" s="140"/>
      <c r="MBI32" s="140"/>
      <c r="MBM32" s="140"/>
      <c r="MBQ32" s="140"/>
      <c r="MBU32" s="140"/>
      <c r="MBY32" s="140"/>
      <c r="MCC32" s="140"/>
      <c r="MCG32" s="140"/>
      <c r="MCK32" s="140"/>
      <c r="MCO32" s="140"/>
      <c r="MCS32" s="140"/>
      <c r="MCW32" s="140"/>
      <c r="MDA32" s="140"/>
      <c r="MDE32" s="140"/>
      <c r="MDI32" s="140"/>
      <c r="MDM32" s="140"/>
      <c r="MDQ32" s="140"/>
      <c r="MDU32" s="140"/>
      <c r="MDY32" s="140"/>
      <c r="MEC32" s="140"/>
      <c r="MEG32" s="140"/>
      <c r="MEK32" s="140"/>
      <c r="MEO32" s="140"/>
      <c r="MES32" s="140"/>
      <c r="MEW32" s="140"/>
      <c r="MFA32" s="140"/>
      <c r="MFE32" s="140"/>
      <c r="MFI32" s="140"/>
      <c r="MFM32" s="140"/>
      <c r="MFQ32" s="140"/>
      <c r="MFU32" s="140"/>
      <c r="MFY32" s="140"/>
      <c r="MGC32" s="140"/>
      <c r="MGG32" s="140"/>
      <c r="MGK32" s="140"/>
      <c r="MGO32" s="140"/>
      <c r="MGS32" s="140"/>
      <c r="MGW32" s="140"/>
      <c r="MHA32" s="140"/>
      <c r="MHE32" s="140"/>
      <c r="MHI32" s="140"/>
      <c r="MHM32" s="140"/>
      <c r="MHQ32" s="140"/>
      <c r="MHU32" s="140"/>
      <c r="MHY32" s="140"/>
      <c r="MIC32" s="140"/>
      <c r="MIG32" s="140"/>
      <c r="MIK32" s="140"/>
      <c r="MIO32" s="140"/>
      <c r="MIS32" s="140"/>
      <c r="MIW32" s="140"/>
      <c r="MJA32" s="140"/>
      <c r="MJE32" s="140"/>
      <c r="MJI32" s="140"/>
      <c r="MJM32" s="140"/>
      <c r="MJQ32" s="140"/>
      <c r="MJU32" s="140"/>
      <c r="MJY32" s="140"/>
      <c r="MKC32" s="140"/>
      <c r="MKG32" s="140"/>
      <c r="MKK32" s="140"/>
      <c r="MKO32" s="140"/>
      <c r="MKS32" s="140"/>
      <c r="MKW32" s="140"/>
      <c r="MLA32" s="140"/>
      <c r="MLE32" s="140"/>
      <c r="MLI32" s="140"/>
      <c r="MLM32" s="140"/>
      <c r="MLQ32" s="140"/>
      <c r="MLU32" s="140"/>
      <c r="MLY32" s="140"/>
      <c r="MMC32" s="140"/>
      <c r="MMG32" s="140"/>
      <c r="MMK32" s="140"/>
      <c r="MMO32" s="140"/>
      <c r="MMS32" s="140"/>
      <c r="MMW32" s="140"/>
      <c r="MNA32" s="140"/>
      <c r="MNE32" s="140"/>
      <c r="MNI32" s="140"/>
      <c r="MNM32" s="140"/>
      <c r="MNQ32" s="140"/>
      <c r="MNU32" s="140"/>
      <c r="MNY32" s="140"/>
      <c r="MOC32" s="140"/>
      <c r="MOG32" s="140"/>
      <c r="MOK32" s="140"/>
      <c r="MOO32" s="140"/>
      <c r="MOS32" s="140"/>
      <c r="MOW32" s="140"/>
      <c r="MPA32" s="140"/>
      <c r="MPE32" s="140"/>
      <c r="MPI32" s="140"/>
      <c r="MPM32" s="140"/>
      <c r="MPQ32" s="140"/>
      <c r="MPU32" s="140"/>
      <c r="MPY32" s="140"/>
      <c r="MQC32" s="140"/>
      <c r="MQG32" s="140"/>
      <c r="MQK32" s="140"/>
      <c r="MQO32" s="140"/>
      <c r="MQS32" s="140"/>
      <c r="MQW32" s="140"/>
      <c r="MRA32" s="140"/>
      <c r="MRE32" s="140"/>
      <c r="MRI32" s="140"/>
      <c r="MRM32" s="140"/>
      <c r="MRQ32" s="140"/>
      <c r="MRU32" s="140"/>
      <c r="MRY32" s="140"/>
      <c r="MSC32" s="140"/>
      <c r="MSG32" s="140"/>
      <c r="MSK32" s="140"/>
      <c r="MSO32" s="140"/>
      <c r="MSS32" s="140"/>
      <c r="MSW32" s="140"/>
      <c r="MTA32" s="140"/>
      <c r="MTE32" s="140"/>
      <c r="MTI32" s="140"/>
      <c r="MTM32" s="140"/>
      <c r="MTQ32" s="140"/>
      <c r="MTU32" s="140"/>
      <c r="MTY32" s="140"/>
      <c r="MUC32" s="140"/>
      <c r="MUG32" s="140"/>
      <c r="MUK32" s="140"/>
      <c r="MUO32" s="140"/>
      <c r="MUS32" s="140"/>
      <c r="MUW32" s="140"/>
      <c r="MVA32" s="140"/>
      <c r="MVE32" s="140"/>
      <c r="MVI32" s="140"/>
      <c r="MVM32" s="140"/>
      <c r="MVQ32" s="140"/>
      <c r="MVU32" s="140"/>
      <c r="MVY32" s="140"/>
      <c r="MWC32" s="140"/>
      <c r="MWG32" s="140"/>
      <c r="MWK32" s="140"/>
      <c r="MWO32" s="140"/>
      <c r="MWS32" s="140"/>
      <c r="MWW32" s="140"/>
      <c r="MXA32" s="140"/>
      <c r="MXE32" s="140"/>
      <c r="MXI32" s="140"/>
      <c r="MXM32" s="140"/>
      <c r="MXQ32" s="140"/>
      <c r="MXU32" s="140"/>
      <c r="MXY32" s="140"/>
      <c r="MYC32" s="140"/>
      <c r="MYG32" s="140"/>
      <c r="MYK32" s="140"/>
      <c r="MYO32" s="140"/>
      <c r="MYS32" s="140"/>
      <c r="MYW32" s="140"/>
      <c r="MZA32" s="140"/>
      <c r="MZE32" s="140"/>
      <c r="MZI32" s="140"/>
      <c r="MZM32" s="140"/>
      <c r="MZQ32" s="140"/>
      <c r="MZU32" s="140"/>
      <c r="MZY32" s="140"/>
      <c r="NAC32" s="140"/>
      <c r="NAG32" s="140"/>
      <c r="NAK32" s="140"/>
      <c r="NAO32" s="140"/>
      <c r="NAS32" s="140"/>
      <c r="NAW32" s="140"/>
      <c r="NBA32" s="140"/>
      <c r="NBE32" s="140"/>
      <c r="NBI32" s="140"/>
      <c r="NBM32" s="140"/>
      <c r="NBQ32" s="140"/>
      <c r="NBU32" s="140"/>
      <c r="NBY32" s="140"/>
      <c r="NCC32" s="140"/>
      <c r="NCG32" s="140"/>
      <c r="NCK32" s="140"/>
      <c r="NCO32" s="140"/>
      <c r="NCS32" s="140"/>
      <c r="NCW32" s="140"/>
      <c r="NDA32" s="140"/>
      <c r="NDE32" s="140"/>
      <c r="NDI32" s="140"/>
      <c r="NDM32" s="140"/>
      <c r="NDQ32" s="140"/>
      <c r="NDU32" s="140"/>
      <c r="NDY32" s="140"/>
      <c r="NEC32" s="140"/>
      <c r="NEG32" s="140"/>
      <c r="NEK32" s="140"/>
      <c r="NEO32" s="140"/>
      <c r="NES32" s="140"/>
      <c r="NEW32" s="140"/>
      <c r="NFA32" s="140"/>
      <c r="NFE32" s="140"/>
      <c r="NFI32" s="140"/>
      <c r="NFM32" s="140"/>
      <c r="NFQ32" s="140"/>
      <c r="NFU32" s="140"/>
      <c r="NFY32" s="140"/>
      <c r="NGC32" s="140"/>
      <c r="NGG32" s="140"/>
      <c r="NGK32" s="140"/>
      <c r="NGO32" s="140"/>
      <c r="NGS32" s="140"/>
      <c r="NGW32" s="140"/>
      <c r="NHA32" s="140"/>
      <c r="NHE32" s="140"/>
      <c r="NHI32" s="140"/>
      <c r="NHM32" s="140"/>
      <c r="NHQ32" s="140"/>
      <c r="NHU32" s="140"/>
      <c r="NHY32" s="140"/>
      <c r="NIC32" s="140"/>
      <c r="NIG32" s="140"/>
      <c r="NIK32" s="140"/>
      <c r="NIO32" s="140"/>
      <c r="NIS32" s="140"/>
      <c r="NIW32" s="140"/>
      <c r="NJA32" s="140"/>
      <c r="NJE32" s="140"/>
      <c r="NJI32" s="140"/>
      <c r="NJM32" s="140"/>
      <c r="NJQ32" s="140"/>
      <c r="NJU32" s="140"/>
      <c r="NJY32" s="140"/>
      <c r="NKC32" s="140"/>
      <c r="NKG32" s="140"/>
      <c r="NKK32" s="140"/>
      <c r="NKO32" s="140"/>
      <c r="NKS32" s="140"/>
      <c r="NKW32" s="140"/>
      <c r="NLA32" s="140"/>
      <c r="NLE32" s="140"/>
      <c r="NLI32" s="140"/>
      <c r="NLM32" s="140"/>
      <c r="NLQ32" s="140"/>
      <c r="NLU32" s="140"/>
      <c r="NLY32" s="140"/>
      <c r="NMC32" s="140"/>
      <c r="NMG32" s="140"/>
      <c r="NMK32" s="140"/>
      <c r="NMO32" s="140"/>
      <c r="NMS32" s="140"/>
      <c r="NMW32" s="140"/>
      <c r="NNA32" s="140"/>
      <c r="NNE32" s="140"/>
      <c r="NNI32" s="140"/>
      <c r="NNM32" s="140"/>
      <c r="NNQ32" s="140"/>
      <c r="NNU32" s="140"/>
      <c r="NNY32" s="140"/>
      <c r="NOC32" s="140"/>
      <c r="NOG32" s="140"/>
      <c r="NOK32" s="140"/>
      <c r="NOO32" s="140"/>
      <c r="NOS32" s="140"/>
      <c r="NOW32" s="140"/>
      <c r="NPA32" s="140"/>
      <c r="NPE32" s="140"/>
      <c r="NPI32" s="140"/>
      <c r="NPM32" s="140"/>
      <c r="NPQ32" s="140"/>
      <c r="NPU32" s="140"/>
      <c r="NPY32" s="140"/>
      <c r="NQC32" s="140"/>
      <c r="NQG32" s="140"/>
      <c r="NQK32" s="140"/>
      <c r="NQO32" s="140"/>
      <c r="NQS32" s="140"/>
      <c r="NQW32" s="140"/>
      <c r="NRA32" s="140"/>
      <c r="NRE32" s="140"/>
      <c r="NRI32" s="140"/>
      <c r="NRM32" s="140"/>
      <c r="NRQ32" s="140"/>
      <c r="NRU32" s="140"/>
      <c r="NRY32" s="140"/>
      <c r="NSC32" s="140"/>
      <c r="NSG32" s="140"/>
      <c r="NSK32" s="140"/>
      <c r="NSO32" s="140"/>
      <c r="NSS32" s="140"/>
      <c r="NSW32" s="140"/>
      <c r="NTA32" s="140"/>
      <c r="NTE32" s="140"/>
      <c r="NTI32" s="140"/>
      <c r="NTM32" s="140"/>
      <c r="NTQ32" s="140"/>
      <c r="NTU32" s="140"/>
      <c r="NTY32" s="140"/>
      <c r="NUC32" s="140"/>
      <c r="NUG32" s="140"/>
      <c r="NUK32" s="140"/>
      <c r="NUO32" s="140"/>
      <c r="NUS32" s="140"/>
      <c r="NUW32" s="140"/>
      <c r="NVA32" s="140"/>
      <c r="NVE32" s="140"/>
      <c r="NVI32" s="140"/>
      <c r="NVM32" s="140"/>
      <c r="NVQ32" s="140"/>
      <c r="NVU32" s="140"/>
      <c r="NVY32" s="140"/>
      <c r="NWC32" s="140"/>
      <c r="NWG32" s="140"/>
      <c r="NWK32" s="140"/>
      <c r="NWO32" s="140"/>
      <c r="NWS32" s="140"/>
      <c r="NWW32" s="140"/>
      <c r="NXA32" s="140"/>
      <c r="NXE32" s="140"/>
      <c r="NXI32" s="140"/>
      <c r="NXM32" s="140"/>
      <c r="NXQ32" s="140"/>
      <c r="NXU32" s="140"/>
      <c r="NXY32" s="140"/>
      <c r="NYC32" s="140"/>
      <c r="NYG32" s="140"/>
      <c r="NYK32" s="140"/>
      <c r="NYO32" s="140"/>
      <c r="NYS32" s="140"/>
      <c r="NYW32" s="140"/>
      <c r="NZA32" s="140"/>
      <c r="NZE32" s="140"/>
      <c r="NZI32" s="140"/>
      <c r="NZM32" s="140"/>
      <c r="NZQ32" s="140"/>
      <c r="NZU32" s="140"/>
      <c r="NZY32" s="140"/>
      <c r="OAC32" s="140"/>
      <c r="OAG32" s="140"/>
      <c r="OAK32" s="140"/>
      <c r="OAO32" s="140"/>
      <c r="OAS32" s="140"/>
      <c r="OAW32" s="140"/>
      <c r="OBA32" s="140"/>
      <c r="OBE32" s="140"/>
      <c r="OBI32" s="140"/>
      <c r="OBM32" s="140"/>
      <c r="OBQ32" s="140"/>
      <c r="OBU32" s="140"/>
      <c r="OBY32" s="140"/>
      <c r="OCC32" s="140"/>
      <c r="OCG32" s="140"/>
      <c r="OCK32" s="140"/>
      <c r="OCO32" s="140"/>
      <c r="OCS32" s="140"/>
      <c r="OCW32" s="140"/>
      <c r="ODA32" s="140"/>
      <c r="ODE32" s="140"/>
      <c r="ODI32" s="140"/>
      <c r="ODM32" s="140"/>
      <c r="ODQ32" s="140"/>
      <c r="ODU32" s="140"/>
      <c r="ODY32" s="140"/>
      <c r="OEC32" s="140"/>
      <c r="OEG32" s="140"/>
      <c r="OEK32" s="140"/>
      <c r="OEO32" s="140"/>
      <c r="OES32" s="140"/>
      <c r="OEW32" s="140"/>
      <c r="OFA32" s="140"/>
      <c r="OFE32" s="140"/>
      <c r="OFI32" s="140"/>
      <c r="OFM32" s="140"/>
      <c r="OFQ32" s="140"/>
      <c r="OFU32" s="140"/>
      <c r="OFY32" s="140"/>
      <c r="OGC32" s="140"/>
      <c r="OGG32" s="140"/>
      <c r="OGK32" s="140"/>
      <c r="OGO32" s="140"/>
      <c r="OGS32" s="140"/>
      <c r="OGW32" s="140"/>
      <c r="OHA32" s="140"/>
      <c r="OHE32" s="140"/>
      <c r="OHI32" s="140"/>
      <c r="OHM32" s="140"/>
      <c r="OHQ32" s="140"/>
      <c r="OHU32" s="140"/>
      <c r="OHY32" s="140"/>
      <c r="OIC32" s="140"/>
      <c r="OIG32" s="140"/>
      <c r="OIK32" s="140"/>
      <c r="OIO32" s="140"/>
      <c r="OIS32" s="140"/>
      <c r="OIW32" s="140"/>
      <c r="OJA32" s="140"/>
      <c r="OJE32" s="140"/>
      <c r="OJI32" s="140"/>
      <c r="OJM32" s="140"/>
      <c r="OJQ32" s="140"/>
      <c r="OJU32" s="140"/>
      <c r="OJY32" s="140"/>
      <c r="OKC32" s="140"/>
      <c r="OKG32" s="140"/>
      <c r="OKK32" s="140"/>
      <c r="OKO32" s="140"/>
      <c r="OKS32" s="140"/>
      <c r="OKW32" s="140"/>
      <c r="OLA32" s="140"/>
      <c r="OLE32" s="140"/>
      <c r="OLI32" s="140"/>
      <c r="OLM32" s="140"/>
      <c r="OLQ32" s="140"/>
      <c r="OLU32" s="140"/>
      <c r="OLY32" s="140"/>
      <c r="OMC32" s="140"/>
      <c r="OMG32" s="140"/>
      <c r="OMK32" s="140"/>
      <c r="OMO32" s="140"/>
      <c r="OMS32" s="140"/>
      <c r="OMW32" s="140"/>
      <c r="ONA32" s="140"/>
      <c r="ONE32" s="140"/>
      <c r="ONI32" s="140"/>
      <c r="ONM32" s="140"/>
      <c r="ONQ32" s="140"/>
      <c r="ONU32" s="140"/>
      <c r="ONY32" s="140"/>
      <c r="OOC32" s="140"/>
      <c r="OOG32" s="140"/>
      <c r="OOK32" s="140"/>
      <c r="OOO32" s="140"/>
      <c r="OOS32" s="140"/>
      <c r="OOW32" s="140"/>
      <c r="OPA32" s="140"/>
      <c r="OPE32" s="140"/>
      <c r="OPI32" s="140"/>
      <c r="OPM32" s="140"/>
      <c r="OPQ32" s="140"/>
      <c r="OPU32" s="140"/>
      <c r="OPY32" s="140"/>
      <c r="OQC32" s="140"/>
      <c r="OQG32" s="140"/>
      <c r="OQK32" s="140"/>
      <c r="OQO32" s="140"/>
      <c r="OQS32" s="140"/>
      <c r="OQW32" s="140"/>
      <c r="ORA32" s="140"/>
      <c r="ORE32" s="140"/>
      <c r="ORI32" s="140"/>
      <c r="ORM32" s="140"/>
      <c r="ORQ32" s="140"/>
      <c r="ORU32" s="140"/>
      <c r="ORY32" s="140"/>
      <c r="OSC32" s="140"/>
      <c r="OSG32" s="140"/>
      <c r="OSK32" s="140"/>
      <c r="OSO32" s="140"/>
      <c r="OSS32" s="140"/>
      <c r="OSW32" s="140"/>
      <c r="OTA32" s="140"/>
      <c r="OTE32" s="140"/>
      <c r="OTI32" s="140"/>
      <c r="OTM32" s="140"/>
      <c r="OTQ32" s="140"/>
      <c r="OTU32" s="140"/>
      <c r="OTY32" s="140"/>
      <c r="OUC32" s="140"/>
      <c r="OUG32" s="140"/>
      <c r="OUK32" s="140"/>
      <c r="OUO32" s="140"/>
      <c r="OUS32" s="140"/>
      <c r="OUW32" s="140"/>
      <c r="OVA32" s="140"/>
      <c r="OVE32" s="140"/>
      <c r="OVI32" s="140"/>
      <c r="OVM32" s="140"/>
      <c r="OVQ32" s="140"/>
      <c r="OVU32" s="140"/>
      <c r="OVY32" s="140"/>
      <c r="OWC32" s="140"/>
      <c r="OWG32" s="140"/>
      <c r="OWK32" s="140"/>
      <c r="OWO32" s="140"/>
      <c r="OWS32" s="140"/>
      <c r="OWW32" s="140"/>
      <c r="OXA32" s="140"/>
      <c r="OXE32" s="140"/>
      <c r="OXI32" s="140"/>
      <c r="OXM32" s="140"/>
      <c r="OXQ32" s="140"/>
      <c r="OXU32" s="140"/>
      <c r="OXY32" s="140"/>
      <c r="OYC32" s="140"/>
      <c r="OYG32" s="140"/>
      <c r="OYK32" s="140"/>
      <c r="OYO32" s="140"/>
      <c r="OYS32" s="140"/>
      <c r="OYW32" s="140"/>
      <c r="OZA32" s="140"/>
      <c r="OZE32" s="140"/>
      <c r="OZI32" s="140"/>
      <c r="OZM32" s="140"/>
      <c r="OZQ32" s="140"/>
      <c r="OZU32" s="140"/>
      <c r="OZY32" s="140"/>
      <c r="PAC32" s="140"/>
      <c r="PAG32" s="140"/>
      <c r="PAK32" s="140"/>
      <c r="PAO32" s="140"/>
      <c r="PAS32" s="140"/>
      <c r="PAW32" s="140"/>
      <c r="PBA32" s="140"/>
      <c r="PBE32" s="140"/>
      <c r="PBI32" s="140"/>
      <c r="PBM32" s="140"/>
      <c r="PBQ32" s="140"/>
      <c r="PBU32" s="140"/>
      <c r="PBY32" s="140"/>
      <c r="PCC32" s="140"/>
      <c r="PCG32" s="140"/>
      <c r="PCK32" s="140"/>
      <c r="PCO32" s="140"/>
      <c r="PCS32" s="140"/>
      <c r="PCW32" s="140"/>
      <c r="PDA32" s="140"/>
      <c r="PDE32" s="140"/>
      <c r="PDI32" s="140"/>
      <c r="PDM32" s="140"/>
      <c r="PDQ32" s="140"/>
      <c r="PDU32" s="140"/>
      <c r="PDY32" s="140"/>
      <c r="PEC32" s="140"/>
      <c r="PEG32" s="140"/>
      <c r="PEK32" s="140"/>
      <c r="PEO32" s="140"/>
      <c r="PES32" s="140"/>
      <c r="PEW32" s="140"/>
      <c r="PFA32" s="140"/>
      <c r="PFE32" s="140"/>
      <c r="PFI32" s="140"/>
      <c r="PFM32" s="140"/>
      <c r="PFQ32" s="140"/>
      <c r="PFU32" s="140"/>
      <c r="PFY32" s="140"/>
      <c r="PGC32" s="140"/>
      <c r="PGG32" s="140"/>
      <c r="PGK32" s="140"/>
      <c r="PGO32" s="140"/>
      <c r="PGS32" s="140"/>
      <c r="PGW32" s="140"/>
      <c r="PHA32" s="140"/>
      <c r="PHE32" s="140"/>
      <c r="PHI32" s="140"/>
      <c r="PHM32" s="140"/>
      <c r="PHQ32" s="140"/>
      <c r="PHU32" s="140"/>
      <c r="PHY32" s="140"/>
      <c r="PIC32" s="140"/>
      <c r="PIG32" s="140"/>
      <c r="PIK32" s="140"/>
      <c r="PIO32" s="140"/>
      <c r="PIS32" s="140"/>
      <c r="PIW32" s="140"/>
      <c r="PJA32" s="140"/>
      <c r="PJE32" s="140"/>
      <c r="PJI32" s="140"/>
      <c r="PJM32" s="140"/>
      <c r="PJQ32" s="140"/>
      <c r="PJU32" s="140"/>
      <c r="PJY32" s="140"/>
      <c r="PKC32" s="140"/>
      <c r="PKG32" s="140"/>
      <c r="PKK32" s="140"/>
      <c r="PKO32" s="140"/>
      <c r="PKS32" s="140"/>
      <c r="PKW32" s="140"/>
      <c r="PLA32" s="140"/>
      <c r="PLE32" s="140"/>
      <c r="PLI32" s="140"/>
      <c r="PLM32" s="140"/>
      <c r="PLQ32" s="140"/>
      <c r="PLU32" s="140"/>
      <c r="PLY32" s="140"/>
      <c r="PMC32" s="140"/>
      <c r="PMG32" s="140"/>
      <c r="PMK32" s="140"/>
      <c r="PMO32" s="140"/>
      <c r="PMS32" s="140"/>
      <c r="PMW32" s="140"/>
      <c r="PNA32" s="140"/>
      <c r="PNE32" s="140"/>
      <c r="PNI32" s="140"/>
      <c r="PNM32" s="140"/>
      <c r="PNQ32" s="140"/>
      <c r="PNU32" s="140"/>
      <c r="PNY32" s="140"/>
      <c r="POC32" s="140"/>
      <c r="POG32" s="140"/>
      <c r="POK32" s="140"/>
      <c r="POO32" s="140"/>
      <c r="POS32" s="140"/>
      <c r="POW32" s="140"/>
      <c r="PPA32" s="140"/>
      <c r="PPE32" s="140"/>
      <c r="PPI32" s="140"/>
      <c r="PPM32" s="140"/>
      <c r="PPQ32" s="140"/>
      <c r="PPU32" s="140"/>
      <c r="PPY32" s="140"/>
      <c r="PQC32" s="140"/>
      <c r="PQG32" s="140"/>
      <c r="PQK32" s="140"/>
      <c r="PQO32" s="140"/>
      <c r="PQS32" s="140"/>
      <c r="PQW32" s="140"/>
      <c r="PRA32" s="140"/>
      <c r="PRE32" s="140"/>
      <c r="PRI32" s="140"/>
      <c r="PRM32" s="140"/>
      <c r="PRQ32" s="140"/>
      <c r="PRU32" s="140"/>
      <c r="PRY32" s="140"/>
      <c r="PSC32" s="140"/>
      <c r="PSG32" s="140"/>
      <c r="PSK32" s="140"/>
      <c r="PSO32" s="140"/>
      <c r="PSS32" s="140"/>
      <c r="PSW32" s="140"/>
      <c r="PTA32" s="140"/>
      <c r="PTE32" s="140"/>
      <c r="PTI32" s="140"/>
      <c r="PTM32" s="140"/>
      <c r="PTQ32" s="140"/>
      <c r="PTU32" s="140"/>
      <c r="PTY32" s="140"/>
      <c r="PUC32" s="140"/>
      <c r="PUG32" s="140"/>
      <c r="PUK32" s="140"/>
      <c r="PUO32" s="140"/>
      <c r="PUS32" s="140"/>
      <c r="PUW32" s="140"/>
      <c r="PVA32" s="140"/>
      <c r="PVE32" s="140"/>
      <c r="PVI32" s="140"/>
      <c r="PVM32" s="140"/>
      <c r="PVQ32" s="140"/>
      <c r="PVU32" s="140"/>
      <c r="PVY32" s="140"/>
      <c r="PWC32" s="140"/>
      <c r="PWG32" s="140"/>
      <c r="PWK32" s="140"/>
      <c r="PWO32" s="140"/>
      <c r="PWS32" s="140"/>
      <c r="PWW32" s="140"/>
      <c r="PXA32" s="140"/>
      <c r="PXE32" s="140"/>
      <c r="PXI32" s="140"/>
      <c r="PXM32" s="140"/>
      <c r="PXQ32" s="140"/>
      <c r="PXU32" s="140"/>
      <c r="PXY32" s="140"/>
      <c r="PYC32" s="140"/>
      <c r="PYG32" s="140"/>
      <c r="PYK32" s="140"/>
      <c r="PYO32" s="140"/>
      <c r="PYS32" s="140"/>
      <c r="PYW32" s="140"/>
      <c r="PZA32" s="140"/>
      <c r="PZE32" s="140"/>
      <c r="PZI32" s="140"/>
      <c r="PZM32" s="140"/>
      <c r="PZQ32" s="140"/>
      <c r="PZU32" s="140"/>
      <c r="PZY32" s="140"/>
      <c r="QAC32" s="140"/>
      <c r="QAG32" s="140"/>
      <c r="QAK32" s="140"/>
      <c r="QAO32" s="140"/>
      <c r="QAS32" s="140"/>
      <c r="QAW32" s="140"/>
      <c r="QBA32" s="140"/>
      <c r="QBE32" s="140"/>
      <c r="QBI32" s="140"/>
      <c r="QBM32" s="140"/>
      <c r="QBQ32" s="140"/>
      <c r="QBU32" s="140"/>
      <c r="QBY32" s="140"/>
      <c r="QCC32" s="140"/>
      <c r="QCG32" s="140"/>
      <c r="QCK32" s="140"/>
      <c r="QCO32" s="140"/>
      <c r="QCS32" s="140"/>
      <c r="QCW32" s="140"/>
      <c r="QDA32" s="140"/>
      <c r="QDE32" s="140"/>
      <c r="QDI32" s="140"/>
      <c r="QDM32" s="140"/>
      <c r="QDQ32" s="140"/>
      <c r="QDU32" s="140"/>
      <c r="QDY32" s="140"/>
      <c r="QEC32" s="140"/>
      <c r="QEG32" s="140"/>
      <c r="QEK32" s="140"/>
      <c r="QEO32" s="140"/>
      <c r="QES32" s="140"/>
      <c r="QEW32" s="140"/>
      <c r="QFA32" s="140"/>
      <c r="QFE32" s="140"/>
      <c r="QFI32" s="140"/>
      <c r="QFM32" s="140"/>
      <c r="QFQ32" s="140"/>
      <c r="QFU32" s="140"/>
      <c r="QFY32" s="140"/>
      <c r="QGC32" s="140"/>
      <c r="QGG32" s="140"/>
      <c r="QGK32" s="140"/>
      <c r="QGO32" s="140"/>
      <c r="QGS32" s="140"/>
      <c r="QGW32" s="140"/>
      <c r="QHA32" s="140"/>
      <c r="QHE32" s="140"/>
      <c r="QHI32" s="140"/>
      <c r="QHM32" s="140"/>
      <c r="QHQ32" s="140"/>
      <c r="QHU32" s="140"/>
      <c r="QHY32" s="140"/>
      <c r="QIC32" s="140"/>
      <c r="QIG32" s="140"/>
      <c r="QIK32" s="140"/>
      <c r="QIO32" s="140"/>
      <c r="QIS32" s="140"/>
      <c r="QIW32" s="140"/>
      <c r="QJA32" s="140"/>
      <c r="QJE32" s="140"/>
      <c r="QJI32" s="140"/>
      <c r="QJM32" s="140"/>
      <c r="QJQ32" s="140"/>
      <c r="QJU32" s="140"/>
      <c r="QJY32" s="140"/>
      <c r="QKC32" s="140"/>
      <c r="QKG32" s="140"/>
      <c r="QKK32" s="140"/>
      <c r="QKO32" s="140"/>
      <c r="QKS32" s="140"/>
      <c r="QKW32" s="140"/>
      <c r="QLA32" s="140"/>
      <c r="QLE32" s="140"/>
      <c r="QLI32" s="140"/>
      <c r="QLM32" s="140"/>
      <c r="QLQ32" s="140"/>
      <c r="QLU32" s="140"/>
      <c r="QLY32" s="140"/>
      <c r="QMC32" s="140"/>
      <c r="QMG32" s="140"/>
      <c r="QMK32" s="140"/>
      <c r="QMO32" s="140"/>
      <c r="QMS32" s="140"/>
      <c r="QMW32" s="140"/>
      <c r="QNA32" s="140"/>
      <c r="QNE32" s="140"/>
      <c r="QNI32" s="140"/>
      <c r="QNM32" s="140"/>
      <c r="QNQ32" s="140"/>
      <c r="QNU32" s="140"/>
      <c r="QNY32" s="140"/>
      <c r="QOC32" s="140"/>
      <c r="QOG32" s="140"/>
      <c r="QOK32" s="140"/>
      <c r="QOO32" s="140"/>
      <c r="QOS32" s="140"/>
      <c r="QOW32" s="140"/>
      <c r="QPA32" s="140"/>
      <c r="QPE32" s="140"/>
      <c r="QPI32" s="140"/>
      <c r="QPM32" s="140"/>
      <c r="QPQ32" s="140"/>
      <c r="QPU32" s="140"/>
      <c r="QPY32" s="140"/>
      <c r="QQC32" s="140"/>
      <c r="QQG32" s="140"/>
      <c r="QQK32" s="140"/>
      <c r="QQO32" s="140"/>
      <c r="QQS32" s="140"/>
      <c r="QQW32" s="140"/>
      <c r="QRA32" s="140"/>
      <c r="QRE32" s="140"/>
      <c r="QRI32" s="140"/>
      <c r="QRM32" s="140"/>
      <c r="QRQ32" s="140"/>
      <c r="QRU32" s="140"/>
      <c r="QRY32" s="140"/>
      <c r="QSC32" s="140"/>
      <c r="QSG32" s="140"/>
      <c r="QSK32" s="140"/>
      <c r="QSO32" s="140"/>
      <c r="QSS32" s="140"/>
      <c r="QSW32" s="140"/>
      <c r="QTA32" s="140"/>
      <c r="QTE32" s="140"/>
      <c r="QTI32" s="140"/>
      <c r="QTM32" s="140"/>
      <c r="QTQ32" s="140"/>
      <c r="QTU32" s="140"/>
      <c r="QTY32" s="140"/>
      <c r="QUC32" s="140"/>
      <c r="QUG32" s="140"/>
      <c r="QUK32" s="140"/>
      <c r="QUO32" s="140"/>
      <c r="QUS32" s="140"/>
      <c r="QUW32" s="140"/>
      <c r="QVA32" s="140"/>
      <c r="QVE32" s="140"/>
      <c r="QVI32" s="140"/>
      <c r="QVM32" s="140"/>
      <c r="QVQ32" s="140"/>
      <c r="QVU32" s="140"/>
      <c r="QVY32" s="140"/>
      <c r="QWC32" s="140"/>
      <c r="QWG32" s="140"/>
      <c r="QWK32" s="140"/>
      <c r="QWO32" s="140"/>
      <c r="QWS32" s="140"/>
      <c r="QWW32" s="140"/>
      <c r="QXA32" s="140"/>
      <c r="QXE32" s="140"/>
      <c r="QXI32" s="140"/>
      <c r="QXM32" s="140"/>
      <c r="QXQ32" s="140"/>
      <c r="QXU32" s="140"/>
      <c r="QXY32" s="140"/>
      <c r="QYC32" s="140"/>
      <c r="QYG32" s="140"/>
      <c r="QYK32" s="140"/>
      <c r="QYO32" s="140"/>
      <c r="QYS32" s="140"/>
      <c r="QYW32" s="140"/>
      <c r="QZA32" s="140"/>
      <c r="QZE32" s="140"/>
      <c r="QZI32" s="140"/>
      <c r="QZM32" s="140"/>
      <c r="QZQ32" s="140"/>
      <c r="QZU32" s="140"/>
      <c r="QZY32" s="140"/>
      <c r="RAC32" s="140"/>
      <c r="RAG32" s="140"/>
      <c r="RAK32" s="140"/>
      <c r="RAO32" s="140"/>
      <c r="RAS32" s="140"/>
      <c r="RAW32" s="140"/>
      <c r="RBA32" s="140"/>
      <c r="RBE32" s="140"/>
      <c r="RBI32" s="140"/>
      <c r="RBM32" s="140"/>
      <c r="RBQ32" s="140"/>
      <c r="RBU32" s="140"/>
      <c r="RBY32" s="140"/>
      <c r="RCC32" s="140"/>
      <c r="RCG32" s="140"/>
      <c r="RCK32" s="140"/>
      <c r="RCO32" s="140"/>
      <c r="RCS32" s="140"/>
      <c r="RCW32" s="140"/>
      <c r="RDA32" s="140"/>
      <c r="RDE32" s="140"/>
      <c r="RDI32" s="140"/>
      <c r="RDM32" s="140"/>
      <c r="RDQ32" s="140"/>
      <c r="RDU32" s="140"/>
      <c r="RDY32" s="140"/>
      <c r="REC32" s="140"/>
      <c r="REG32" s="140"/>
      <c r="REK32" s="140"/>
      <c r="REO32" s="140"/>
      <c r="RES32" s="140"/>
      <c r="REW32" s="140"/>
      <c r="RFA32" s="140"/>
      <c r="RFE32" s="140"/>
      <c r="RFI32" s="140"/>
      <c r="RFM32" s="140"/>
      <c r="RFQ32" s="140"/>
      <c r="RFU32" s="140"/>
      <c r="RFY32" s="140"/>
      <c r="RGC32" s="140"/>
      <c r="RGG32" s="140"/>
      <c r="RGK32" s="140"/>
      <c r="RGO32" s="140"/>
      <c r="RGS32" s="140"/>
      <c r="RGW32" s="140"/>
      <c r="RHA32" s="140"/>
      <c r="RHE32" s="140"/>
      <c r="RHI32" s="140"/>
      <c r="RHM32" s="140"/>
      <c r="RHQ32" s="140"/>
      <c r="RHU32" s="140"/>
      <c r="RHY32" s="140"/>
      <c r="RIC32" s="140"/>
      <c r="RIG32" s="140"/>
      <c r="RIK32" s="140"/>
      <c r="RIO32" s="140"/>
      <c r="RIS32" s="140"/>
      <c r="RIW32" s="140"/>
      <c r="RJA32" s="140"/>
      <c r="RJE32" s="140"/>
      <c r="RJI32" s="140"/>
      <c r="RJM32" s="140"/>
      <c r="RJQ32" s="140"/>
      <c r="RJU32" s="140"/>
      <c r="RJY32" s="140"/>
      <c r="RKC32" s="140"/>
      <c r="RKG32" s="140"/>
      <c r="RKK32" s="140"/>
      <c r="RKO32" s="140"/>
      <c r="RKS32" s="140"/>
      <c r="RKW32" s="140"/>
      <c r="RLA32" s="140"/>
      <c r="RLE32" s="140"/>
      <c r="RLI32" s="140"/>
      <c r="RLM32" s="140"/>
      <c r="RLQ32" s="140"/>
      <c r="RLU32" s="140"/>
      <c r="RLY32" s="140"/>
      <c r="RMC32" s="140"/>
      <c r="RMG32" s="140"/>
      <c r="RMK32" s="140"/>
      <c r="RMO32" s="140"/>
      <c r="RMS32" s="140"/>
      <c r="RMW32" s="140"/>
      <c r="RNA32" s="140"/>
      <c r="RNE32" s="140"/>
      <c r="RNI32" s="140"/>
      <c r="RNM32" s="140"/>
      <c r="RNQ32" s="140"/>
      <c r="RNU32" s="140"/>
      <c r="RNY32" s="140"/>
      <c r="ROC32" s="140"/>
      <c r="ROG32" s="140"/>
      <c r="ROK32" s="140"/>
      <c r="ROO32" s="140"/>
      <c r="ROS32" s="140"/>
      <c r="ROW32" s="140"/>
      <c r="RPA32" s="140"/>
      <c r="RPE32" s="140"/>
      <c r="RPI32" s="140"/>
      <c r="RPM32" s="140"/>
      <c r="RPQ32" s="140"/>
      <c r="RPU32" s="140"/>
      <c r="RPY32" s="140"/>
      <c r="RQC32" s="140"/>
      <c r="RQG32" s="140"/>
      <c r="RQK32" s="140"/>
      <c r="RQO32" s="140"/>
      <c r="RQS32" s="140"/>
      <c r="RQW32" s="140"/>
      <c r="RRA32" s="140"/>
      <c r="RRE32" s="140"/>
      <c r="RRI32" s="140"/>
      <c r="RRM32" s="140"/>
      <c r="RRQ32" s="140"/>
      <c r="RRU32" s="140"/>
      <c r="RRY32" s="140"/>
      <c r="RSC32" s="140"/>
      <c r="RSG32" s="140"/>
      <c r="RSK32" s="140"/>
      <c r="RSO32" s="140"/>
      <c r="RSS32" s="140"/>
      <c r="RSW32" s="140"/>
      <c r="RTA32" s="140"/>
      <c r="RTE32" s="140"/>
      <c r="RTI32" s="140"/>
      <c r="RTM32" s="140"/>
      <c r="RTQ32" s="140"/>
      <c r="RTU32" s="140"/>
      <c r="RTY32" s="140"/>
      <c r="RUC32" s="140"/>
      <c r="RUG32" s="140"/>
      <c r="RUK32" s="140"/>
      <c r="RUO32" s="140"/>
      <c r="RUS32" s="140"/>
      <c r="RUW32" s="140"/>
      <c r="RVA32" s="140"/>
      <c r="RVE32" s="140"/>
      <c r="RVI32" s="140"/>
      <c r="RVM32" s="140"/>
      <c r="RVQ32" s="140"/>
      <c r="RVU32" s="140"/>
      <c r="RVY32" s="140"/>
      <c r="RWC32" s="140"/>
      <c r="RWG32" s="140"/>
      <c r="RWK32" s="140"/>
      <c r="RWO32" s="140"/>
      <c r="RWS32" s="140"/>
      <c r="RWW32" s="140"/>
      <c r="RXA32" s="140"/>
      <c r="RXE32" s="140"/>
      <c r="RXI32" s="140"/>
      <c r="RXM32" s="140"/>
      <c r="RXQ32" s="140"/>
      <c r="RXU32" s="140"/>
      <c r="RXY32" s="140"/>
      <c r="RYC32" s="140"/>
      <c r="RYG32" s="140"/>
      <c r="RYK32" s="140"/>
      <c r="RYO32" s="140"/>
      <c r="RYS32" s="140"/>
      <c r="RYW32" s="140"/>
      <c r="RZA32" s="140"/>
      <c r="RZE32" s="140"/>
      <c r="RZI32" s="140"/>
      <c r="RZM32" s="140"/>
      <c r="RZQ32" s="140"/>
      <c r="RZU32" s="140"/>
      <c r="RZY32" s="140"/>
      <c r="SAC32" s="140"/>
      <c r="SAG32" s="140"/>
      <c r="SAK32" s="140"/>
      <c r="SAO32" s="140"/>
      <c r="SAS32" s="140"/>
      <c r="SAW32" s="140"/>
      <c r="SBA32" s="140"/>
      <c r="SBE32" s="140"/>
      <c r="SBI32" s="140"/>
      <c r="SBM32" s="140"/>
      <c r="SBQ32" s="140"/>
      <c r="SBU32" s="140"/>
      <c r="SBY32" s="140"/>
      <c r="SCC32" s="140"/>
      <c r="SCG32" s="140"/>
      <c r="SCK32" s="140"/>
      <c r="SCO32" s="140"/>
      <c r="SCS32" s="140"/>
      <c r="SCW32" s="140"/>
      <c r="SDA32" s="140"/>
      <c r="SDE32" s="140"/>
      <c r="SDI32" s="140"/>
      <c r="SDM32" s="140"/>
      <c r="SDQ32" s="140"/>
      <c r="SDU32" s="140"/>
      <c r="SDY32" s="140"/>
      <c r="SEC32" s="140"/>
      <c r="SEG32" s="140"/>
      <c r="SEK32" s="140"/>
      <c r="SEO32" s="140"/>
      <c r="SES32" s="140"/>
      <c r="SEW32" s="140"/>
      <c r="SFA32" s="140"/>
      <c r="SFE32" s="140"/>
      <c r="SFI32" s="140"/>
      <c r="SFM32" s="140"/>
      <c r="SFQ32" s="140"/>
      <c r="SFU32" s="140"/>
      <c r="SFY32" s="140"/>
      <c r="SGC32" s="140"/>
      <c r="SGG32" s="140"/>
      <c r="SGK32" s="140"/>
      <c r="SGO32" s="140"/>
      <c r="SGS32" s="140"/>
      <c r="SGW32" s="140"/>
      <c r="SHA32" s="140"/>
      <c r="SHE32" s="140"/>
      <c r="SHI32" s="140"/>
      <c r="SHM32" s="140"/>
      <c r="SHQ32" s="140"/>
      <c r="SHU32" s="140"/>
      <c r="SHY32" s="140"/>
      <c r="SIC32" s="140"/>
      <c r="SIG32" s="140"/>
      <c r="SIK32" s="140"/>
      <c r="SIO32" s="140"/>
      <c r="SIS32" s="140"/>
      <c r="SIW32" s="140"/>
      <c r="SJA32" s="140"/>
      <c r="SJE32" s="140"/>
      <c r="SJI32" s="140"/>
      <c r="SJM32" s="140"/>
      <c r="SJQ32" s="140"/>
      <c r="SJU32" s="140"/>
      <c r="SJY32" s="140"/>
      <c r="SKC32" s="140"/>
      <c r="SKG32" s="140"/>
      <c r="SKK32" s="140"/>
      <c r="SKO32" s="140"/>
      <c r="SKS32" s="140"/>
      <c r="SKW32" s="140"/>
      <c r="SLA32" s="140"/>
      <c r="SLE32" s="140"/>
      <c r="SLI32" s="140"/>
      <c r="SLM32" s="140"/>
      <c r="SLQ32" s="140"/>
      <c r="SLU32" s="140"/>
      <c r="SLY32" s="140"/>
      <c r="SMC32" s="140"/>
      <c r="SMG32" s="140"/>
      <c r="SMK32" s="140"/>
      <c r="SMO32" s="140"/>
      <c r="SMS32" s="140"/>
      <c r="SMW32" s="140"/>
      <c r="SNA32" s="140"/>
      <c r="SNE32" s="140"/>
      <c r="SNI32" s="140"/>
      <c r="SNM32" s="140"/>
      <c r="SNQ32" s="140"/>
      <c r="SNU32" s="140"/>
      <c r="SNY32" s="140"/>
      <c r="SOC32" s="140"/>
      <c r="SOG32" s="140"/>
      <c r="SOK32" s="140"/>
      <c r="SOO32" s="140"/>
      <c r="SOS32" s="140"/>
      <c r="SOW32" s="140"/>
      <c r="SPA32" s="140"/>
      <c r="SPE32" s="140"/>
      <c r="SPI32" s="140"/>
      <c r="SPM32" s="140"/>
      <c r="SPQ32" s="140"/>
      <c r="SPU32" s="140"/>
      <c r="SPY32" s="140"/>
      <c r="SQC32" s="140"/>
      <c r="SQG32" s="140"/>
      <c r="SQK32" s="140"/>
      <c r="SQO32" s="140"/>
      <c r="SQS32" s="140"/>
      <c r="SQW32" s="140"/>
      <c r="SRA32" s="140"/>
      <c r="SRE32" s="140"/>
      <c r="SRI32" s="140"/>
      <c r="SRM32" s="140"/>
      <c r="SRQ32" s="140"/>
      <c r="SRU32" s="140"/>
      <c r="SRY32" s="140"/>
      <c r="SSC32" s="140"/>
      <c r="SSG32" s="140"/>
      <c r="SSK32" s="140"/>
      <c r="SSO32" s="140"/>
      <c r="SSS32" s="140"/>
      <c r="SSW32" s="140"/>
      <c r="STA32" s="140"/>
      <c r="STE32" s="140"/>
      <c r="STI32" s="140"/>
      <c r="STM32" s="140"/>
      <c r="STQ32" s="140"/>
      <c r="STU32" s="140"/>
      <c r="STY32" s="140"/>
      <c r="SUC32" s="140"/>
      <c r="SUG32" s="140"/>
      <c r="SUK32" s="140"/>
      <c r="SUO32" s="140"/>
      <c r="SUS32" s="140"/>
      <c r="SUW32" s="140"/>
      <c r="SVA32" s="140"/>
      <c r="SVE32" s="140"/>
      <c r="SVI32" s="140"/>
      <c r="SVM32" s="140"/>
      <c r="SVQ32" s="140"/>
      <c r="SVU32" s="140"/>
      <c r="SVY32" s="140"/>
      <c r="SWC32" s="140"/>
      <c r="SWG32" s="140"/>
      <c r="SWK32" s="140"/>
      <c r="SWO32" s="140"/>
      <c r="SWS32" s="140"/>
      <c r="SWW32" s="140"/>
      <c r="SXA32" s="140"/>
      <c r="SXE32" s="140"/>
      <c r="SXI32" s="140"/>
      <c r="SXM32" s="140"/>
      <c r="SXQ32" s="140"/>
      <c r="SXU32" s="140"/>
      <c r="SXY32" s="140"/>
      <c r="SYC32" s="140"/>
      <c r="SYG32" s="140"/>
      <c r="SYK32" s="140"/>
      <c r="SYO32" s="140"/>
      <c r="SYS32" s="140"/>
      <c r="SYW32" s="140"/>
      <c r="SZA32" s="140"/>
      <c r="SZE32" s="140"/>
      <c r="SZI32" s="140"/>
      <c r="SZM32" s="140"/>
      <c r="SZQ32" s="140"/>
      <c r="SZU32" s="140"/>
      <c r="SZY32" s="140"/>
      <c r="TAC32" s="140"/>
      <c r="TAG32" s="140"/>
      <c r="TAK32" s="140"/>
      <c r="TAO32" s="140"/>
      <c r="TAS32" s="140"/>
      <c r="TAW32" s="140"/>
      <c r="TBA32" s="140"/>
      <c r="TBE32" s="140"/>
      <c r="TBI32" s="140"/>
      <c r="TBM32" s="140"/>
      <c r="TBQ32" s="140"/>
      <c r="TBU32" s="140"/>
      <c r="TBY32" s="140"/>
      <c r="TCC32" s="140"/>
      <c r="TCG32" s="140"/>
      <c r="TCK32" s="140"/>
      <c r="TCO32" s="140"/>
      <c r="TCS32" s="140"/>
      <c r="TCW32" s="140"/>
      <c r="TDA32" s="140"/>
      <c r="TDE32" s="140"/>
      <c r="TDI32" s="140"/>
      <c r="TDM32" s="140"/>
      <c r="TDQ32" s="140"/>
      <c r="TDU32" s="140"/>
      <c r="TDY32" s="140"/>
      <c r="TEC32" s="140"/>
      <c r="TEG32" s="140"/>
      <c r="TEK32" s="140"/>
      <c r="TEO32" s="140"/>
      <c r="TES32" s="140"/>
      <c r="TEW32" s="140"/>
      <c r="TFA32" s="140"/>
      <c r="TFE32" s="140"/>
      <c r="TFI32" s="140"/>
      <c r="TFM32" s="140"/>
      <c r="TFQ32" s="140"/>
      <c r="TFU32" s="140"/>
      <c r="TFY32" s="140"/>
      <c r="TGC32" s="140"/>
      <c r="TGG32" s="140"/>
      <c r="TGK32" s="140"/>
      <c r="TGO32" s="140"/>
      <c r="TGS32" s="140"/>
      <c r="TGW32" s="140"/>
      <c r="THA32" s="140"/>
      <c r="THE32" s="140"/>
      <c r="THI32" s="140"/>
      <c r="THM32" s="140"/>
      <c r="THQ32" s="140"/>
      <c r="THU32" s="140"/>
      <c r="THY32" s="140"/>
      <c r="TIC32" s="140"/>
      <c r="TIG32" s="140"/>
      <c r="TIK32" s="140"/>
      <c r="TIO32" s="140"/>
      <c r="TIS32" s="140"/>
      <c r="TIW32" s="140"/>
      <c r="TJA32" s="140"/>
      <c r="TJE32" s="140"/>
      <c r="TJI32" s="140"/>
      <c r="TJM32" s="140"/>
      <c r="TJQ32" s="140"/>
      <c r="TJU32" s="140"/>
      <c r="TJY32" s="140"/>
      <c r="TKC32" s="140"/>
      <c r="TKG32" s="140"/>
      <c r="TKK32" s="140"/>
      <c r="TKO32" s="140"/>
      <c r="TKS32" s="140"/>
      <c r="TKW32" s="140"/>
      <c r="TLA32" s="140"/>
      <c r="TLE32" s="140"/>
      <c r="TLI32" s="140"/>
      <c r="TLM32" s="140"/>
      <c r="TLQ32" s="140"/>
      <c r="TLU32" s="140"/>
      <c r="TLY32" s="140"/>
      <c r="TMC32" s="140"/>
      <c r="TMG32" s="140"/>
      <c r="TMK32" s="140"/>
      <c r="TMO32" s="140"/>
      <c r="TMS32" s="140"/>
      <c r="TMW32" s="140"/>
      <c r="TNA32" s="140"/>
      <c r="TNE32" s="140"/>
      <c r="TNI32" s="140"/>
      <c r="TNM32" s="140"/>
      <c r="TNQ32" s="140"/>
      <c r="TNU32" s="140"/>
      <c r="TNY32" s="140"/>
      <c r="TOC32" s="140"/>
      <c r="TOG32" s="140"/>
      <c r="TOK32" s="140"/>
      <c r="TOO32" s="140"/>
      <c r="TOS32" s="140"/>
      <c r="TOW32" s="140"/>
      <c r="TPA32" s="140"/>
      <c r="TPE32" s="140"/>
      <c r="TPI32" s="140"/>
      <c r="TPM32" s="140"/>
      <c r="TPQ32" s="140"/>
      <c r="TPU32" s="140"/>
      <c r="TPY32" s="140"/>
      <c r="TQC32" s="140"/>
      <c r="TQG32" s="140"/>
      <c r="TQK32" s="140"/>
      <c r="TQO32" s="140"/>
      <c r="TQS32" s="140"/>
      <c r="TQW32" s="140"/>
      <c r="TRA32" s="140"/>
      <c r="TRE32" s="140"/>
      <c r="TRI32" s="140"/>
      <c r="TRM32" s="140"/>
      <c r="TRQ32" s="140"/>
      <c r="TRU32" s="140"/>
      <c r="TRY32" s="140"/>
      <c r="TSC32" s="140"/>
      <c r="TSG32" s="140"/>
      <c r="TSK32" s="140"/>
      <c r="TSO32" s="140"/>
      <c r="TSS32" s="140"/>
      <c r="TSW32" s="140"/>
      <c r="TTA32" s="140"/>
      <c r="TTE32" s="140"/>
      <c r="TTI32" s="140"/>
      <c r="TTM32" s="140"/>
      <c r="TTQ32" s="140"/>
      <c r="TTU32" s="140"/>
      <c r="TTY32" s="140"/>
      <c r="TUC32" s="140"/>
      <c r="TUG32" s="140"/>
      <c r="TUK32" s="140"/>
      <c r="TUO32" s="140"/>
      <c r="TUS32" s="140"/>
      <c r="TUW32" s="140"/>
      <c r="TVA32" s="140"/>
      <c r="TVE32" s="140"/>
      <c r="TVI32" s="140"/>
      <c r="TVM32" s="140"/>
      <c r="TVQ32" s="140"/>
      <c r="TVU32" s="140"/>
      <c r="TVY32" s="140"/>
      <c r="TWC32" s="140"/>
      <c r="TWG32" s="140"/>
      <c r="TWK32" s="140"/>
      <c r="TWO32" s="140"/>
      <c r="TWS32" s="140"/>
      <c r="TWW32" s="140"/>
      <c r="TXA32" s="140"/>
      <c r="TXE32" s="140"/>
      <c r="TXI32" s="140"/>
      <c r="TXM32" s="140"/>
      <c r="TXQ32" s="140"/>
      <c r="TXU32" s="140"/>
      <c r="TXY32" s="140"/>
      <c r="TYC32" s="140"/>
      <c r="TYG32" s="140"/>
      <c r="TYK32" s="140"/>
      <c r="TYO32" s="140"/>
      <c r="TYS32" s="140"/>
      <c r="TYW32" s="140"/>
      <c r="TZA32" s="140"/>
      <c r="TZE32" s="140"/>
      <c r="TZI32" s="140"/>
      <c r="TZM32" s="140"/>
      <c r="TZQ32" s="140"/>
      <c r="TZU32" s="140"/>
      <c r="TZY32" s="140"/>
      <c r="UAC32" s="140"/>
      <c r="UAG32" s="140"/>
      <c r="UAK32" s="140"/>
      <c r="UAO32" s="140"/>
      <c r="UAS32" s="140"/>
      <c r="UAW32" s="140"/>
      <c r="UBA32" s="140"/>
      <c r="UBE32" s="140"/>
      <c r="UBI32" s="140"/>
      <c r="UBM32" s="140"/>
      <c r="UBQ32" s="140"/>
      <c r="UBU32" s="140"/>
      <c r="UBY32" s="140"/>
      <c r="UCC32" s="140"/>
      <c r="UCG32" s="140"/>
      <c r="UCK32" s="140"/>
      <c r="UCO32" s="140"/>
      <c r="UCS32" s="140"/>
      <c r="UCW32" s="140"/>
      <c r="UDA32" s="140"/>
      <c r="UDE32" s="140"/>
      <c r="UDI32" s="140"/>
      <c r="UDM32" s="140"/>
      <c r="UDQ32" s="140"/>
      <c r="UDU32" s="140"/>
      <c r="UDY32" s="140"/>
      <c r="UEC32" s="140"/>
      <c r="UEG32" s="140"/>
      <c r="UEK32" s="140"/>
      <c r="UEO32" s="140"/>
      <c r="UES32" s="140"/>
      <c r="UEW32" s="140"/>
      <c r="UFA32" s="140"/>
      <c r="UFE32" s="140"/>
      <c r="UFI32" s="140"/>
      <c r="UFM32" s="140"/>
      <c r="UFQ32" s="140"/>
      <c r="UFU32" s="140"/>
      <c r="UFY32" s="140"/>
      <c r="UGC32" s="140"/>
      <c r="UGG32" s="140"/>
      <c r="UGK32" s="140"/>
      <c r="UGO32" s="140"/>
      <c r="UGS32" s="140"/>
      <c r="UGW32" s="140"/>
      <c r="UHA32" s="140"/>
      <c r="UHE32" s="140"/>
      <c r="UHI32" s="140"/>
      <c r="UHM32" s="140"/>
      <c r="UHQ32" s="140"/>
      <c r="UHU32" s="140"/>
      <c r="UHY32" s="140"/>
      <c r="UIC32" s="140"/>
      <c r="UIG32" s="140"/>
      <c r="UIK32" s="140"/>
      <c r="UIO32" s="140"/>
      <c r="UIS32" s="140"/>
      <c r="UIW32" s="140"/>
      <c r="UJA32" s="140"/>
      <c r="UJE32" s="140"/>
      <c r="UJI32" s="140"/>
      <c r="UJM32" s="140"/>
      <c r="UJQ32" s="140"/>
      <c r="UJU32" s="140"/>
      <c r="UJY32" s="140"/>
      <c r="UKC32" s="140"/>
      <c r="UKG32" s="140"/>
      <c r="UKK32" s="140"/>
      <c r="UKO32" s="140"/>
      <c r="UKS32" s="140"/>
      <c r="UKW32" s="140"/>
      <c r="ULA32" s="140"/>
      <c r="ULE32" s="140"/>
      <c r="ULI32" s="140"/>
      <c r="ULM32" s="140"/>
      <c r="ULQ32" s="140"/>
      <c r="ULU32" s="140"/>
      <c r="ULY32" s="140"/>
      <c r="UMC32" s="140"/>
      <c r="UMG32" s="140"/>
      <c r="UMK32" s="140"/>
      <c r="UMO32" s="140"/>
      <c r="UMS32" s="140"/>
      <c r="UMW32" s="140"/>
      <c r="UNA32" s="140"/>
      <c r="UNE32" s="140"/>
      <c r="UNI32" s="140"/>
      <c r="UNM32" s="140"/>
      <c r="UNQ32" s="140"/>
      <c r="UNU32" s="140"/>
      <c r="UNY32" s="140"/>
      <c r="UOC32" s="140"/>
      <c r="UOG32" s="140"/>
      <c r="UOK32" s="140"/>
      <c r="UOO32" s="140"/>
      <c r="UOS32" s="140"/>
      <c r="UOW32" s="140"/>
      <c r="UPA32" s="140"/>
      <c r="UPE32" s="140"/>
      <c r="UPI32" s="140"/>
      <c r="UPM32" s="140"/>
      <c r="UPQ32" s="140"/>
      <c r="UPU32" s="140"/>
      <c r="UPY32" s="140"/>
      <c r="UQC32" s="140"/>
      <c r="UQG32" s="140"/>
      <c r="UQK32" s="140"/>
      <c r="UQO32" s="140"/>
      <c r="UQS32" s="140"/>
      <c r="UQW32" s="140"/>
      <c r="URA32" s="140"/>
      <c r="URE32" s="140"/>
      <c r="URI32" s="140"/>
      <c r="URM32" s="140"/>
      <c r="URQ32" s="140"/>
      <c r="URU32" s="140"/>
      <c r="URY32" s="140"/>
      <c r="USC32" s="140"/>
      <c r="USG32" s="140"/>
      <c r="USK32" s="140"/>
      <c r="USO32" s="140"/>
      <c r="USS32" s="140"/>
      <c r="USW32" s="140"/>
      <c r="UTA32" s="140"/>
      <c r="UTE32" s="140"/>
      <c r="UTI32" s="140"/>
      <c r="UTM32" s="140"/>
      <c r="UTQ32" s="140"/>
      <c r="UTU32" s="140"/>
      <c r="UTY32" s="140"/>
      <c r="UUC32" s="140"/>
      <c r="UUG32" s="140"/>
      <c r="UUK32" s="140"/>
      <c r="UUO32" s="140"/>
      <c r="UUS32" s="140"/>
      <c r="UUW32" s="140"/>
      <c r="UVA32" s="140"/>
      <c r="UVE32" s="140"/>
      <c r="UVI32" s="140"/>
      <c r="UVM32" s="140"/>
      <c r="UVQ32" s="140"/>
      <c r="UVU32" s="140"/>
      <c r="UVY32" s="140"/>
      <c r="UWC32" s="140"/>
      <c r="UWG32" s="140"/>
      <c r="UWK32" s="140"/>
      <c r="UWO32" s="140"/>
      <c r="UWS32" s="140"/>
      <c r="UWW32" s="140"/>
      <c r="UXA32" s="140"/>
      <c r="UXE32" s="140"/>
      <c r="UXI32" s="140"/>
      <c r="UXM32" s="140"/>
      <c r="UXQ32" s="140"/>
      <c r="UXU32" s="140"/>
      <c r="UXY32" s="140"/>
      <c r="UYC32" s="140"/>
      <c r="UYG32" s="140"/>
      <c r="UYK32" s="140"/>
      <c r="UYO32" s="140"/>
      <c r="UYS32" s="140"/>
      <c r="UYW32" s="140"/>
      <c r="UZA32" s="140"/>
      <c r="UZE32" s="140"/>
      <c r="UZI32" s="140"/>
      <c r="UZM32" s="140"/>
      <c r="UZQ32" s="140"/>
      <c r="UZU32" s="140"/>
      <c r="UZY32" s="140"/>
      <c r="VAC32" s="140"/>
      <c r="VAG32" s="140"/>
      <c r="VAK32" s="140"/>
      <c r="VAO32" s="140"/>
      <c r="VAS32" s="140"/>
      <c r="VAW32" s="140"/>
      <c r="VBA32" s="140"/>
      <c r="VBE32" s="140"/>
      <c r="VBI32" s="140"/>
      <c r="VBM32" s="140"/>
      <c r="VBQ32" s="140"/>
      <c r="VBU32" s="140"/>
      <c r="VBY32" s="140"/>
      <c r="VCC32" s="140"/>
      <c r="VCG32" s="140"/>
      <c r="VCK32" s="140"/>
      <c r="VCO32" s="140"/>
      <c r="VCS32" s="140"/>
      <c r="VCW32" s="140"/>
      <c r="VDA32" s="140"/>
      <c r="VDE32" s="140"/>
      <c r="VDI32" s="140"/>
      <c r="VDM32" s="140"/>
      <c r="VDQ32" s="140"/>
      <c r="VDU32" s="140"/>
      <c r="VDY32" s="140"/>
      <c r="VEC32" s="140"/>
      <c r="VEG32" s="140"/>
      <c r="VEK32" s="140"/>
      <c r="VEO32" s="140"/>
      <c r="VES32" s="140"/>
      <c r="VEW32" s="140"/>
      <c r="VFA32" s="140"/>
      <c r="VFE32" s="140"/>
      <c r="VFI32" s="140"/>
      <c r="VFM32" s="140"/>
      <c r="VFQ32" s="140"/>
      <c r="VFU32" s="140"/>
      <c r="VFY32" s="140"/>
      <c r="VGC32" s="140"/>
      <c r="VGG32" s="140"/>
      <c r="VGK32" s="140"/>
      <c r="VGO32" s="140"/>
      <c r="VGS32" s="140"/>
      <c r="VGW32" s="140"/>
      <c r="VHA32" s="140"/>
      <c r="VHE32" s="140"/>
      <c r="VHI32" s="140"/>
      <c r="VHM32" s="140"/>
      <c r="VHQ32" s="140"/>
      <c r="VHU32" s="140"/>
      <c r="VHY32" s="140"/>
      <c r="VIC32" s="140"/>
      <c r="VIG32" s="140"/>
      <c r="VIK32" s="140"/>
      <c r="VIO32" s="140"/>
      <c r="VIS32" s="140"/>
      <c r="VIW32" s="140"/>
      <c r="VJA32" s="140"/>
      <c r="VJE32" s="140"/>
      <c r="VJI32" s="140"/>
      <c r="VJM32" s="140"/>
      <c r="VJQ32" s="140"/>
      <c r="VJU32" s="140"/>
      <c r="VJY32" s="140"/>
      <c r="VKC32" s="140"/>
      <c r="VKG32" s="140"/>
      <c r="VKK32" s="140"/>
      <c r="VKO32" s="140"/>
      <c r="VKS32" s="140"/>
      <c r="VKW32" s="140"/>
      <c r="VLA32" s="140"/>
      <c r="VLE32" s="140"/>
      <c r="VLI32" s="140"/>
      <c r="VLM32" s="140"/>
      <c r="VLQ32" s="140"/>
      <c r="VLU32" s="140"/>
      <c r="VLY32" s="140"/>
      <c r="VMC32" s="140"/>
      <c r="VMG32" s="140"/>
      <c r="VMK32" s="140"/>
      <c r="VMO32" s="140"/>
      <c r="VMS32" s="140"/>
      <c r="VMW32" s="140"/>
      <c r="VNA32" s="140"/>
      <c r="VNE32" s="140"/>
      <c r="VNI32" s="140"/>
      <c r="VNM32" s="140"/>
      <c r="VNQ32" s="140"/>
      <c r="VNU32" s="140"/>
      <c r="VNY32" s="140"/>
      <c r="VOC32" s="140"/>
      <c r="VOG32" s="140"/>
      <c r="VOK32" s="140"/>
      <c r="VOO32" s="140"/>
      <c r="VOS32" s="140"/>
      <c r="VOW32" s="140"/>
      <c r="VPA32" s="140"/>
      <c r="VPE32" s="140"/>
      <c r="VPI32" s="140"/>
      <c r="VPM32" s="140"/>
      <c r="VPQ32" s="140"/>
      <c r="VPU32" s="140"/>
      <c r="VPY32" s="140"/>
      <c r="VQC32" s="140"/>
      <c r="VQG32" s="140"/>
      <c r="VQK32" s="140"/>
      <c r="VQO32" s="140"/>
      <c r="VQS32" s="140"/>
      <c r="VQW32" s="140"/>
      <c r="VRA32" s="140"/>
      <c r="VRE32" s="140"/>
      <c r="VRI32" s="140"/>
      <c r="VRM32" s="140"/>
      <c r="VRQ32" s="140"/>
      <c r="VRU32" s="140"/>
      <c r="VRY32" s="140"/>
      <c r="VSC32" s="140"/>
      <c r="VSG32" s="140"/>
      <c r="VSK32" s="140"/>
      <c r="VSO32" s="140"/>
      <c r="VSS32" s="140"/>
      <c r="VSW32" s="140"/>
      <c r="VTA32" s="140"/>
      <c r="VTE32" s="140"/>
      <c r="VTI32" s="140"/>
      <c r="VTM32" s="140"/>
      <c r="VTQ32" s="140"/>
      <c r="VTU32" s="140"/>
      <c r="VTY32" s="140"/>
      <c r="VUC32" s="140"/>
      <c r="VUG32" s="140"/>
      <c r="VUK32" s="140"/>
      <c r="VUO32" s="140"/>
      <c r="VUS32" s="140"/>
      <c r="VUW32" s="140"/>
      <c r="VVA32" s="140"/>
      <c r="VVE32" s="140"/>
      <c r="VVI32" s="140"/>
      <c r="VVM32" s="140"/>
      <c r="VVQ32" s="140"/>
      <c r="VVU32" s="140"/>
      <c r="VVY32" s="140"/>
      <c r="VWC32" s="140"/>
      <c r="VWG32" s="140"/>
      <c r="VWK32" s="140"/>
      <c r="VWO32" s="140"/>
      <c r="VWS32" s="140"/>
      <c r="VWW32" s="140"/>
      <c r="VXA32" s="140"/>
      <c r="VXE32" s="140"/>
      <c r="VXI32" s="140"/>
      <c r="VXM32" s="140"/>
      <c r="VXQ32" s="140"/>
      <c r="VXU32" s="140"/>
      <c r="VXY32" s="140"/>
      <c r="VYC32" s="140"/>
      <c r="VYG32" s="140"/>
      <c r="VYK32" s="140"/>
      <c r="VYO32" s="140"/>
      <c r="VYS32" s="140"/>
      <c r="VYW32" s="140"/>
      <c r="VZA32" s="140"/>
      <c r="VZE32" s="140"/>
      <c r="VZI32" s="140"/>
      <c r="VZM32" s="140"/>
      <c r="VZQ32" s="140"/>
      <c r="VZU32" s="140"/>
      <c r="VZY32" s="140"/>
      <c r="WAC32" s="140"/>
      <c r="WAG32" s="140"/>
      <c r="WAK32" s="140"/>
      <c r="WAO32" s="140"/>
      <c r="WAS32" s="140"/>
      <c r="WAW32" s="140"/>
      <c r="WBA32" s="140"/>
      <c r="WBE32" s="140"/>
      <c r="WBI32" s="140"/>
      <c r="WBM32" s="140"/>
      <c r="WBQ32" s="140"/>
      <c r="WBU32" s="140"/>
      <c r="WBY32" s="140"/>
      <c r="WCC32" s="140"/>
      <c r="WCG32" s="140"/>
      <c r="WCK32" s="140"/>
      <c r="WCO32" s="140"/>
      <c r="WCS32" s="140"/>
      <c r="WCW32" s="140"/>
      <c r="WDA32" s="140"/>
      <c r="WDE32" s="140"/>
      <c r="WDI32" s="140"/>
      <c r="WDM32" s="140"/>
      <c r="WDQ32" s="140"/>
      <c r="WDU32" s="140"/>
      <c r="WDY32" s="140"/>
      <c r="WEC32" s="140"/>
      <c r="WEG32" s="140"/>
      <c r="WEK32" s="140"/>
      <c r="WEO32" s="140"/>
      <c r="WES32" s="140"/>
      <c r="WEW32" s="140"/>
      <c r="WFA32" s="140"/>
      <c r="WFE32" s="140"/>
      <c r="WFI32" s="140"/>
      <c r="WFM32" s="140"/>
      <c r="WFQ32" s="140"/>
      <c r="WFU32" s="140"/>
      <c r="WFY32" s="140"/>
      <c r="WGC32" s="140"/>
      <c r="WGG32" s="140"/>
      <c r="WGK32" s="140"/>
      <c r="WGO32" s="140"/>
      <c r="WGS32" s="140"/>
      <c r="WGW32" s="140"/>
      <c r="WHA32" s="140"/>
      <c r="WHE32" s="140"/>
      <c r="WHI32" s="140"/>
      <c r="WHM32" s="140"/>
      <c r="WHQ32" s="140"/>
      <c r="WHU32" s="140"/>
      <c r="WHY32" s="140"/>
      <c r="WIC32" s="140"/>
      <c r="WIG32" s="140"/>
      <c r="WIK32" s="140"/>
      <c r="WIO32" s="140"/>
      <c r="WIS32" s="140"/>
      <c r="WIW32" s="140"/>
      <c r="WJA32" s="140"/>
      <c r="WJE32" s="140"/>
      <c r="WJI32" s="140"/>
      <c r="WJM32" s="140"/>
      <c r="WJQ32" s="140"/>
      <c r="WJU32" s="140"/>
      <c r="WJY32" s="140"/>
      <c r="WKC32" s="140"/>
      <c r="WKG32" s="140"/>
      <c r="WKK32" s="140"/>
      <c r="WKO32" s="140"/>
      <c r="WKS32" s="140"/>
      <c r="WKW32" s="140"/>
      <c r="WLA32" s="140"/>
      <c r="WLE32" s="140"/>
      <c r="WLI32" s="140"/>
      <c r="WLM32" s="140"/>
      <c r="WLQ32" s="140"/>
      <c r="WLU32" s="140"/>
      <c r="WLY32" s="140"/>
      <c r="WMC32" s="140"/>
      <c r="WMG32" s="140"/>
      <c r="WMK32" s="140"/>
      <c r="WMO32" s="140"/>
      <c r="WMS32" s="140"/>
      <c r="WMW32" s="140"/>
      <c r="WNA32" s="140"/>
      <c r="WNE32" s="140"/>
      <c r="WNI32" s="140"/>
      <c r="WNM32" s="140"/>
      <c r="WNQ32" s="140"/>
      <c r="WNU32" s="140"/>
      <c r="WNY32" s="140"/>
      <c r="WOC32" s="140"/>
      <c r="WOG32" s="140"/>
      <c r="WOK32" s="140"/>
      <c r="WOO32" s="140"/>
      <c r="WOS32" s="140"/>
      <c r="WOW32" s="140"/>
      <c r="WPA32" s="140"/>
      <c r="WPE32" s="140"/>
      <c r="WPI32" s="140"/>
      <c r="WPM32" s="140"/>
      <c r="WPQ32" s="140"/>
      <c r="WPU32" s="140"/>
      <c r="WPY32" s="140"/>
      <c r="WQC32" s="140"/>
      <c r="WQG32" s="140"/>
      <c r="WQK32" s="140"/>
      <c r="WQO32" s="140"/>
      <c r="WQS32" s="140"/>
      <c r="WQW32" s="140"/>
      <c r="WRA32" s="140"/>
      <c r="WRE32" s="140"/>
      <c r="WRI32" s="140"/>
      <c r="WRM32" s="140"/>
      <c r="WRQ32" s="140"/>
      <c r="WRU32" s="140"/>
      <c r="WRY32" s="140"/>
      <c r="WSC32" s="140"/>
      <c r="WSG32" s="140"/>
      <c r="WSK32" s="140"/>
      <c r="WSO32" s="140"/>
      <c r="WSS32" s="140"/>
      <c r="WSW32" s="140"/>
      <c r="WTA32" s="140"/>
      <c r="WTE32" s="140"/>
      <c r="WTI32" s="140"/>
      <c r="WTM32" s="140"/>
      <c r="WTQ32" s="140"/>
      <c r="WTU32" s="140"/>
      <c r="WTY32" s="140"/>
      <c r="WUC32" s="140"/>
      <c r="WUG32" s="140"/>
      <c r="WUK32" s="140"/>
      <c r="WUO32" s="140"/>
      <c r="WUS32" s="140"/>
      <c r="WUW32" s="140"/>
      <c r="WVA32" s="140"/>
      <c r="WVE32" s="140"/>
      <c r="WVI32" s="140"/>
      <c r="WVM32" s="140"/>
      <c r="WVQ32" s="140"/>
      <c r="WVU32" s="140"/>
      <c r="WVY32" s="140"/>
      <c r="WWC32" s="140"/>
      <c r="WWG32" s="140"/>
      <c r="WWK32" s="140"/>
      <c r="WWO32" s="140"/>
      <c r="WWS32" s="140"/>
      <c r="WWW32" s="140"/>
      <c r="WXA32" s="140"/>
      <c r="WXE32" s="140"/>
      <c r="WXI32" s="140"/>
      <c r="WXM32" s="140"/>
      <c r="WXQ32" s="140"/>
      <c r="WXU32" s="140"/>
      <c r="WXY32" s="140"/>
      <c r="WYC32" s="140"/>
      <c r="WYG32" s="140"/>
      <c r="WYK32" s="140"/>
      <c r="WYO32" s="140"/>
      <c r="WYS32" s="140"/>
      <c r="WYW32" s="140"/>
      <c r="WZA32" s="140"/>
      <c r="WZE32" s="140"/>
      <c r="WZI32" s="140"/>
      <c r="WZM32" s="140"/>
      <c r="WZQ32" s="140"/>
      <c r="WZU32" s="140"/>
      <c r="WZY32" s="140"/>
      <c r="XAC32" s="140"/>
      <c r="XAG32" s="140"/>
      <c r="XAK32" s="140"/>
      <c r="XAO32" s="140"/>
      <c r="XAS32" s="140"/>
      <c r="XAW32" s="140"/>
      <c r="XBA32" s="140"/>
      <c r="XBE32" s="140"/>
      <c r="XBI32" s="140"/>
      <c r="XBM32" s="140"/>
      <c r="XBQ32" s="140"/>
      <c r="XBU32" s="140"/>
      <c r="XBY32" s="140"/>
      <c r="XCC32" s="140"/>
      <c r="XCG32" s="140"/>
      <c r="XCK32" s="140"/>
      <c r="XCO32" s="140"/>
      <c r="XCS32" s="140"/>
      <c r="XCW32" s="140"/>
      <c r="XDA32" s="140"/>
      <c r="XDE32" s="140"/>
      <c r="XDI32" s="140"/>
      <c r="XDM32" s="140"/>
      <c r="XDQ32" s="140"/>
      <c r="XDU32" s="140"/>
      <c r="XDY32" s="140"/>
      <c r="XEC32" s="140"/>
      <c r="XEG32" s="140"/>
      <c r="XEK32" s="140"/>
      <c r="XEO32" s="140"/>
      <c r="XES32" s="140"/>
      <c r="XEW32" s="140"/>
      <c r="XFA32" s="140"/>
      <c r="XFB32" s="140"/>
      <c r="XFC32" s="140"/>
      <c r="XFD32" s="140"/>
    </row>
    <row r="33" spans="1:26" s="139" customFormat="1" ht="23.25" customHeight="1" x14ac:dyDescent="0.35">
      <c r="A33" s="141" t="s">
        <v>254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s="139" customFormat="1" ht="23.25" customHeight="1" x14ac:dyDescent="0.35">
      <c r="A34" s="141" t="s">
        <v>255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s="139" customFormat="1" ht="23.25" customHeight="1" x14ac:dyDescent="0.35">
      <c r="A35" s="141" t="s">
        <v>256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s="139" customFormat="1" ht="23.25" customHeight="1" x14ac:dyDescent="0.35">
      <c r="A36" s="141" t="s">
        <v>257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s="139" customFormat="1" ht="23.25" customHeight="1" x14ac:dyDescent="0.35">
      <c r="A37" s="141" t="s">
        <v>258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s="139" customFormat="1" ht="23.25" customHeight="1" x14ac:dyDescent="0.35">
      <c r="A38" s="141" t="s">
        <v>259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s="139" customFormat="1" ht="23.25" customHeight="1" x14ac:dyDescent="0.35">
      <c r="A39" s="141" t="s">
        <v>260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s="139" customFormat="1" ht="23.25" customHeight="1" x14ac:dyDescent="0.35">
      <c r="A40" s="141" t="s">
        <v>261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s="139" customFormat="1" ht="23.25" customHeight="1" x14ac:dyDescent="0.35">
      <c r="A41" s="141" t="s">
        <v>262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s="139" customFormat="1" ht="23.25" customHeight="1" x14ac:dyDescent="0.35">
      <c r="A42" s="141" t="s">
        <v>263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s="139" customFormat="1" ht="23.25" customHeight="1" x14ac:dyDescent="0.35">
      <c r="A43" s="14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3.25" customHeight="1" x14ac:dyDescent="0.35">
      <c r="A44" s="141" t="s">
        <v>264</v>
      </c>
      <c r="B44" s="2"/>
      <c r="C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3.25" customHeight="1" x14ac:dyDescent="0.35">
      <c r="A45" s="141" t="s">
        <v>265</v>
      </c>
      <c r="B45" s="2"/>
      <c r="C45" s="2"/>
      <c r="D45" s="139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3.25" customHeight="1" x14ac:dyDescent="0.35">
      <c r="A46" s="141" t="s">
        <v>266</v>
      </c>
      <c r="B46" s="2"/>
      <c r="C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3.25" customHeight="1" x14ac:dyDescent="0.35">
      <c r="A47" s="141" t="s">
        <v>267</v>
      </c>
      <c r="B47" s="2"/>
      <c r="C47" s="2"/>
      <c r="D47" s="139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3.25" customHeight="1" x14ac:dyDescent="0.35">
      <c r="A48" s="141" t="s">
        <v>268</v>
      </c>
      <c r="B48" s="2"/>
      <c r="C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3.25" customHeight="1" x14ac:dyDescent="0.35">
      <c r="A49" s="141" t="s">
        <v>269</v>
      </c>
      <c r="B49" s="2"/>
      <c r="C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3.25" customHeight="1" x14ac:dyDescent="0.35">
      <c r="A50" s="225" t="s">
        <v>270</v>
      </c>
      <c r="B50" s="200"/>
      <c r="C50" s="200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3.25" customHeight="1" x14ac:dyDescent="0.35">
      <c r="A51" s="141" t="s">
        <v>271</v>
      </c>
      <c r="B51" s="2"/>
      <c r="C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s="139" customFormat="1" ht="23.25" customHeight="1" x14ac:dyDescent="0.35">
      <c r="A52" s="141"/>
      <c r="B52" s="2"/>
      <c r="C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s="19" customFormat="1" ht="23.25" customHeight="1" x14ac:dyDescent="0.25">
      <c r="A53" s="19" t="s">
        <v>272</v>
      </c>
    </row>
    <row r="54" spans="1:26" s="19" customFormat="1" ht="23.25" customHeight="1" x14ac:dyDescent="0.25"/>
    <row r="55" spans="1:26" s="139" customFormat="1" ht="23.25" customHeight="1" x14ac:dyDescent="0.35">
      <c r="A55" s="19" t="s">
        <v>273</v>
      </c>
      <c r="B55" s="2"/>
      <c r="C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3.25" customHeight="1" x14ac:dyDescent="0.35">
      <c r="A56" s="19" t="s">
        <v>274</v>
      </c>
      <c r="B56" s="2"/>
      <c r="C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3.25" customHeight="1" x14ac:dyDescent="0.35">
      <c r="A57" s="19" t="s">
        <v>275</v>
      </c>
      <c r="B57" s="2"/>
      <c r="C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3.25" customHeight="1" x14ac:dyDescent="0.35">
      <c r="A58" s="19" t="s">
        <v>276</v>
      </c>
      <c r="B58" s="2"/>
      <c r="C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3.25" customHeight="1" x14ac:dyDescent="0.35">
      <c r="A59" s="19" t="s">
        <v>277</v>
      </c>
      <c r="B59" s="2"/>
      <c r="C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3.25" customHeight="1" x14ac:dyDescent="0.35">
      <c r="A60" s="19" t="s">
        <v>278</v>
      </c>
      <c r="B60" s="2"/>
      <c r="C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3.25" customHeight="1" x14ac:dyDescent="0.35">
      <c r="A61" s="19" t="s">
        <v>279</v>
      </c>
      <c r="B61" s="2"/>
      <c r="C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3.25" customHeight="1" x14ac:dyDescent="0.35">
      <c r="A62" s="19" t="s">
        <v>280</v>
      </c>
      <c r="B62" s="2"/>
      <c r="C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3.25" customHeight="1" x14ac:dyDescent="0.35">
      <c r="A63" s="19" t="s">
        <v>281</v>
      </c>
      <c r="B63" s="2"/>
      <c r="C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3.25" customHeight="1" x14ac:dyDescent="0.35">
      <c r="A64" s="19" t="s">
        <v>282</v>
      </c>
      <c r="B64" s="2"/>
      <c r="C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3.25" customHeight="1" x14ac:dyDescent="0.35">
      <c r="A65" s="19" t="s">
        <v>283</v>
      </c>
      <c r="B65" s="2"/>
      <c r="C65" s="2"/>
      <c r="D65" s="139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3.25" customHeight="1" x14ac:dyDescent="0.35">
      <c r="A66" s="19" t="s">
        <v>284</v>
      </c>
      <c r="B66" s="2"/>
      <c r="C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s="139" customFormat="1" ht="23.25" customHeight="1" x14ac:dyDescent="0.35">
      <c r="A67" s="19" t="s">
        <v>285</v>
      </c>
      <c r="B67" s="2"/>
      <c r="C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3.25" customHeight="1" x14ac:dyDescent="0.35">
      <c r="A68" s="141" t="s">
        <v>286</v>
      </c>
      <c r="B68" s="2"/>
      <c r="C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3.25" customHeight="1" x14ac:dyDescent="0.35">
      <c r="A69" s="19" t="s">
        <v>287</v>
      </c>
      <c r="B69" s="2"/>
      <c r="C69" s="2"/>
      <c r="D69" s="139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3.25" customHeight="1" x14ac:dyDescent="0.35">
      <c r="A70" s="19" t="s">
        <v>288</v>
      </c>
      <c r="B70" s="2"/>
      <c r="C70" s="2"/>
      <c r="D70" s="139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3.25" customHeight="1" x14ac:dyDescent="0.35">
      <c r="A71" s="199" t="s">
        <v>289</v>
      </c>
      <c r="B71" s="200"/>
      <c r="C71" s="200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3.25" customHeight="1" x14ac:dyDescent="0.35">
      <c r="A72" s="19" t="s">
        <v>290</v>
      </c>
      <c r="B72" s="2"/>
      <c r="C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3.25" customHeight="1" x14ac:dyDescent="0.35">
      <c r="A73" s="131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3.25" customHeight="1" x14ac:dyDescent="0.35">
      <c r="A74" s="199" t="s">
        <v>291</v>
      </c>
      <c r="B74" s="200"/>
      <c r="C74" s="200"/>
      <c r="D74" s="200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3.25" customHeight="1" x14ac:dyDescent="0.35">
      <c r="A75" s="144" t="s">
        <v>344</v>
      </c>
      <c r="B75" s="139"/>
      <c r="C75" s="139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3.25" customHeight="1" x14ac:dyDescent="0.35">
      <c r="A76" s="144" t="s">
        <v>345</v>
      </c>
      <c r="B76" s="139"/>
      <c r="C76" s="139"/>
      <c r="D76" s="139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48.75" customHeight="1" x14ac:dyDescent="0.35">
      <c r="A77" s="144" t="s">
        <v>346</v>
      </c>
      <c r="B77" s="139"/>
      <c r="C77" s="139"/>
      <c r="D77" s="139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3.25" customHeight="1" x14ac:dyDescent="0.35">
      <c r="A78" s="144" t="s">
        <v>347</v>
      </c>
      <c r="B78" s="139"/>
      <c r="C78" s="139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3.25" customHeight="1" x14ac:dyDescent="0.35">
      <c r="A79" s="133"/>
      <c r="D79" s="139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3.25" customHeight="1" x14ac:dyDescent="0.35">
      <c r="A80" s="199" t="s">
        <v>296</v>
      </c>
      <c r="B80" s="200"/>
      <c r="C80" s="200"/>
      <c r="D80" s="200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3.25" customHeight="1" x14ac:dyDescent="0.35">
      <c r="A81" s="140" t="s">
        <v>349</v>
      </c>
      <c r="B81" s="139"/>
      <c r="C81" s="139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3.25" customHeight="1" x14ac:dyDescent="0.35">
      <c r="A82" s="131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3.25" customHeight="1" x14ac:dyDescent="0.35">
      <c r="A83" s="131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3.25" customHeight="1" x14ac:dyDescent="0.35">
      <c r="A84" s="131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3.25" customHeight="1" x14ac:dyDescent="0.35">
      <c r="A85" s="131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3.25" customHeight="1" x14ac:dyDescent="0.35">
      <c r="A86" s="131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3.25" customHeight="1" x14ac:dyDescent="0.35">
      <c r="A87" s="131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3.25" customHeight="1" x14ac:dyDescent="0.35">
      <c r="A88" s="131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3.25" customHeight="1" x14ac:dyDescent="0.35">
      <c r="A89" s="131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3.25" customHeight="1" x14ac:dyDescent="0.35">
      <c r="A90" s="131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3.25" customHeight="1" x14ac:dyDescent="0.35">
      <c r="A91" s="131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3.25" customHeight="1" x14ac:dyDescent="0.35">
      <c r="A92" s="131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3.25" customHeight="1" x14ac:dyDescent="0.35">
      <c r="A93" s="209" t="s">
        <v>414</v>
      </c>
      <c r="B93" s="200"/>
      <c r="C93" s="200"/>
      <c r="D93" s="200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3.25" customHeight="1" x14ac:dyDescent="0.35">
      <c r="A94" s="133"/>
      <c r="D94" s="139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329.25" customHeight="1" x14ac:dyDescent="0.35">
      <c r="A95" s="199" t="s">
        <v>350</v>
      </c>
      <c r="B95" s="200"/>
      <c r="C95" s="200"/>
      <c r="D95" s="200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3.25" customHeight="1" x14ac:dyDescent="0.35">
      <c r="A96" s="13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16384" ht="23.25" customHeight="1" x14ac:dyDescent="0.35">
      <c r="A97" s="209" t="s">
        <v>415</v>
      </c>
      <c r="B97" s="200"/>
      <c r="C97" s="200"/>
      <c r="D97" s="200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16384" ht="23.25" customHeight="1" x14ac:dyDescent="0.35">
      <c r="A98" s="215" t="s">
        <v>303</v>
      </c>
      <c r="B98" s="200"/>
      <c r="C98" s="200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16384" ht="23.25" customHeight="1" x14ac:dyDescent="0.35">
      <c r="A99" s="199" t="s">
        <v>304</v>
      </c>
      <c r="B99" s="200"/>
      <c r="C99" s="200"/>
      <c r="D99" s="200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16384" ht="23.25" customHeight="1" x14ac:dyDescent="0.35">
      <c r="A100" s="199" t="s">
        <v>305</v>
      </c>
      <c r="B100" s="200"/>
      <c r="C100" s="200"/>
      <c r="D100" s="200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16384" ht="23.25" customHeight="1" x14ac:dyDescent="0.35">
      <c r="A101" s="199" t="s">
        <v>306</v>
      </c>
      <c r="B101" s="200"/>
      <c r="C101" s="200"/>
      <c r="D101" s="200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16384" ht="23.25" customHeight="1" x14ac:dyDescent="0.35">
      <c r="A102" s="215" t="s">
        <v>307</v>
      </c>
      <c r="B102" s="200"/>
      <c r="C102" s="200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16384" ht="23.25" customHeight="1" x14ac:dyDescent="0.35">
      <c r="A103" s="215" t="s">
        <v>308</v>
      </c>
      <c r="B103" s="200"/>
      <c r="C103" s="200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16384" ht="23.25" customHeight="1" x14ac:dyDescent="0.35">
      <c r="A104" s="215" t="s">
        <v>309</v>
      </c>
      <c r="B104" s="200"/>
      <c r="C104" s="200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16384" ht="23.25" customHeight="1" x14ac:dyDescent="0.35">
      <c r="A105" s="140" t="s">
        <v>351</v>
      </c>
      <c r="B105" s="139"/>
      <c r="C105" s="139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16384" s="139" customFormat="1" ht="23.25" customHeight="1" x14ac:dyDescent="0.35">
      <c r="A106" s="140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16384" s="139" customFormat="1" ht="23.25" customHeight="1" x14ac:dyDescent="0.25">
      <c r="A107" s="209" t="s">
        <v>412</v>
      </c>
      <c r="B107" s="200"/>
      <c r="C107" s="200"/>
      <c r="D107" s="200"/>
      <c r="E107" s="209"/>
      <c r="F107" s="200"/>
      <c r="G107" s="200"/>
      <c r="H107" s="200"/>
      <c r="I107" s="209"/>
      <c r="J107" s="200"/>
      <c r="K107" s="200"/>
      <c r="L107" s="200"/>
      <c r="M107" s="209"/>
      <c r="N107" s="200"/>
      <c r="O107" s="200"/>
      <c r="P107" s="200"/>
      <c r="Q107" s="209"/>
      <c r="R107" s="200"/>
      <c r="S107" s="200"/>
      <c r="T107" s="200"/>
      <c r="U107" s="209"/>
      <c r="V107" s="200"/>
      <c r="W107" s="200"/>
      <c r="X107" s="200"/>
      <c r="Y107" s="209"/>
      <c r="Z107" s="200"/>
      <c r="AA107" s="200"/>
      <c r="AB107" s="200"/>
      <c r="AC107" s="209"/>
      <c r="AD107" s="200"/>
      <c r="AE107" s="200"/>
      <c r="AF107" s="200"/>
      <c r="AG107" s="209"/>
      <c r="AH107" s="200"/>
      <c r="AI107" s="200"/>
      <c r="AJ107" s="200"/>
      <c r="AK107" s="209"/>
      <c r="AL107" s="200"/>
      <c r="AM107" s="200"/>
      <c r="AN107" s="200"/>
      <c r="AO107" s="209"/>
      <c r="AP107" s="200"/>
      <c r="AQ107" s="200"/>
      <c r="AR107" s="200"/>
      <c r="AS107" s="209"/>
      <c r="AT107" s="200"/>
      <c r="AU107" s="200"/>
      <c r="AV107" s="200"/>
      <c r="AW107" s="209"/>
      <c r="AX107" s="200"/>
      <c r="AY107" s="200"/>
      <c r="AZ107" s="200"/>
      <c r="BA107" s="209"/>
      <c r="BB107" s="200"/>
      <c r="BC107" s="200"/>
      <c r="BD107" s="200"/>
      <c r="BE107" s="209"/>
      <c r="BF107" s="200"/>
      <c r="BG107" s="200"/>
      <c r="BH107" s="200"/>
      <c r="BI107" s="209"/>
      <c r="BJ107" s="200"/>
      <c r="BK107" s="200"/>
      <c r="BL107" s="200"/>
      <c r="BM107" s="209"/>
      <c r="BN107" s="200"/>
      <c r="BO107" s="200"/>
      <c r="BP107" s="200"/>
      <c r="BQ107" s="209"/>
      <c r="BR107" s="200"/>
      <c r="BS107" s="200"/>
      <c r="BT107" s="200"/>
      <c r="BU107" s="209"/>
      <c r="BV107" s="200"/>
      <c r="BW107" s="200"/>
      <c r="BX107" s="200"/>
      <c r="BY107" s="209"/>
      <c r="BZ107" s="200"/>
      <c r="CA107" s="200"/>
      <c r="CB107" s="200"/>
      <c r="CC107" s="209"/>
      <c r="CD107" s="200"/>
      <c r="CE107" s="200"/>
      <c r="CF107" s="200"/>
      <c r="CG107" s="209"/>
      <c r="CH107" s="200"/>
      <c r="CI107" s="200"/>
      <c r="CJ107" s="200"/>
      <c r="CK107" s="209"/>
      <c r="CL107" s="200"/>
      <c r="CM107" s="200"/>
      <c r="CN107" s="200"/>
      <c r="CO107" s="209"/>
      <c r="CP107" s="200"/>
      <c r="CQ107" s="200"/>
      <c r="CR107" s="200"/>
      <c r="CS107" s="209"/>
      <c r="CT107" s="200"/>
      <c r="CU107" s="200"/>
      <c r="CV107" s="200"/>
      <c r="CW107" s="209"/>
      <c r="CX107" s="200"/>
      <c r="CY107" s="200"/>
      <c r="CZ107" s="200"/>
      <c r="DA107" s="209"/>
      <c r="DB107" s="200"/>
      <c r="DC107" s="200"/>
      <c r="DD107" s="200"/>
      <c r="DE107" s="209"/>
      <c r="DF107" s="200"/>
      <c r="DG107" s="200"/>
      <c r="DH107" s="200"/>
      <c r="DI107" s="209"/>
      <c r="DJ107" s="200"/>
      <c r="DK107" s="200"/>
      <c r="DL107" s="200"/>
      <c r="DM107" s="209" t="s">
        <v>310</v>
      </c>
      <c r="DN107" s="200"/>
      <c r="DO107" s="200"/>
      <c r="DP107" s="200"/>
      <c r="DQ107" s="209" t="s">
        <v>310</v>
      </c>
      <c r="DR107" s="200"/>
      <c r="DS107" s="200"/>
      <c r="DT107" s="200"/>
      <c r="DU107" s="209" t="s">
        <v>310</v>
      </c>
      <c r="DV107" s="200"/>
      <c r="DW107" s="200"/>
      <c r="DX107" s="200"/>
      <c r="DY107" s="209" t="s">
        <v>310</v>
      </c>
      <c r="DZ107" s="200"/>
      <c r="EA107" s="200"/>
      <c r="EB107" s="200"/>
      <c r="EC107" s="209" t="s">
        <v>310</v>
      </c>
      <c r="ED107" s="200"/>
      <c r="EE107" s="200"/>
      <c r="EF107" s="200"/>
      <c r="EG107" s="209" t="s">
        <v>310</v>
      </c>
      <c r="EH107" s="200"/>
      <c r="EI107" s="200"/>
      <c r="EJ107" s="200"/>
      <c r="EK107" s="209" t="s">
        <v>310</v>
      </c>
      <c r="EL107" s="200"/>
      <c r="EM107" s="200"/>
      <c r="EN107" s="200"/>
      <c r="EO107" s="209" t="s">
        <v>310</v>
      </c>
      <c r="EP107" s="200"/>
      <c r="EQ107" s="200"/>
      <c r="ER107" s="200"/>
      <c r="ES107" s="209" t="s">
        <v>310</v>
      </c>
      <c r="ET107" s="200"/>
      <c r="EU107" s="200"/>
      <c r="EV107" s="200"/>
      <c r="EW107" s="209" t="s">
        <v>310</v>
      </c>
      <c r="EX107" s="200"/>
      <c r="EY107" s="200"/>
      <c r="EZ107" s="200"/>
      <c r="FA107" s="209" t="s">
        <v>310</v>
      </c>
      <c r="FB107" s="200"/>
      <c r="FC107" s="200"/>
      <c r="FD107" s="200"/>
      <c r="FE107" s="209" t="s">
        <v>310</v>
      </c>
      <c r="FF107" s="200"/>
      <c r="FG107" s="200"/>
      <c r="FH107" s="200"/>
      <c r="FI107" s="209" t="s">
        <v>310</v>
      </c>
      <c r="FJ107" s="200"/>
      <c r="FK107" s="200"/>
      <c r="FL107" s="200"/>
      <c r="FM107" s="209" t="s">
        <v>310</v>
      </c>
      <c r="FN107" s="200"/>
      <c r="FO107" s="200"/>
      <c r="FP107" s="200"/>
      <c r="FQ107" s="209" t="s">
        <v>310</v>
      </c>
      <c r="FR107" s="200"/>
      <c r="FS107" s="200"/>
      <c r="FT107" s="200"/>
      <c r="FU107" s="209" t="s">
        <v>310</v>
      </c>
      <c r="FV107" s="200"/>
      <c r="FW107" s="200"/>
      <c r="FX107" s="200"/>
      <c r="FY107" s="209" t="s">
        <v>310</v>
      </c>
      <c r="FZ107" s="200"/>
      <c r="GA107" s="200"/>
      <c r="GB107" s="200"/>
      <c r="GC107" s="209" t="s">
        <v>310</v>
      </c>
      <c r="GD107" s="200"/>
      <c r="GE107" s="200"/>
      <c r="GF107" s="200"/>
      <c r="GG107" s="209" t="s">
        <v>310</v>
      </c>
      <c r="GH107" s="200"/>
      <c r="GI107" s="200"/>
      <c r="GJ107" s="200"/>
      <c r="GK107" s="209" t="s">
        <v>310</v>
      </c>
      <c r="GL107" s="200"/>
      <c r="GM107" s="200"/>
      <c r="GN107" s="200"/>
      <c r="GO107" s="209" t="s">
        <v>310</v>
      </c>
      <c r="GP107" s="200"/>
      <c r="GQ107" s="200"/>
      <c r="GR107" s="200"/>
      <c r="GS107" s="209" t="s">
        <v>310</v>
      </c>
      <c r="GT107" s="200"/>
      <c r="GU107" s="200"/>
      <c r="GV107" s="200"/>
      <c r="GW107" s="209" t="s">
        <v>310</v>
      </c>
      <c r="GX107" s="200"/>
      <c r="GY107" s="200"/>
      <c r="GZ107" s="200"/>
      <c r="HA107" s="209" t="s">
        <v>310</v>
      </c>
      <c r="HB107" s="200"/>
      <c r="HC107" s="200"/>
      <c r="HD107" s="200"/>
      <c r="HE107" s="209" t="s">
        <v>310</v>
      </c>
      <c r="HF107" s="200"/>
      <c r="HG107" s="200"/>
      <c r="HH107" s="200"/>
      <c r="HI107" s="209" t="s">
        <v>310</v>
      </c>
      <c r="HJ107" s="200"/>
      <c r="HK107" s="200"/>
      <c r="HL107" s="200"/>
      <c r="HM107" s="209" t="s">
        <v>310</v>
      </c>
      <c r="HN107" s="200"/>
      <c r="HO107" s="200"/>
      <c r="HP107" s="200"/>
      <c r="HQ107" s="209" t="s">
        <v>310</v>
      </c>
      <c r="HR107" s="200"/>
      <c r="HS107" s="200"/>
      <c r="HT107" s="200"/>
      <c r="HU107" s="209" t="s">
        <v>310</v>
      </c>
      <c r="HV107" s="200"/>
      <c r="HW107" s="200"/>
      <c r="HX107" s="200"/>
      <c r="HY107" s="209" t="s">
        <v>310</v>
      </c>
      <c r="HZ107" s="200"/>
      <c r="IA107" s="200"/>
      <c r="IB107" s="200"/>
      <c r="IC107" s="209" t="s">
        <v>310</v>
      </c>
      <c r="ID107" s="200"/>
      <c r="IE107" s="200"/>
      <c r="IF107" s="200"/>
      <c r="IG107" s="209" t="s">
        <v>310</v>
      </c>
      <c r="IH107" s="200"/>
      <c r="II107" s="200"/>
      <c r="IJ107" s="200"/>
      <c r="IK107" s="209" t="s">
        <v>310</v>
      </c>
      <c r="IL107" s="200"/>
      <c r="IM107" s="200"/>
      <c r="IN107" s="200"/>
      <c r="IO107" s="209" t="s">
        <v>310</v>
      </c>
      <c r="IP107" s="200"/>
      <c r="IQ107" s="200"/>
      <c r="IR107" s="200"/>
      <c r="IS107" s="209" t="s">
        <v>310</v>
      </c>
      <c r="IT107" s="200"/>
      <c r="IU107" s="200"/>
      <c r="IV107" s="200"/>
      <c r="IW107" s="209" t="s">
        <v>310</v>
      </c>
      <c r="IX107" s="200"/>
      <c r="IY107" s="200"/>
      <c r="IZ107" s="200"/>
      <c r="JA107" s="209" t="s">
        <v>310</v>
      </c>
      <c r="JB107" s="200"/>
      <c r="JC107" s="200"/>
      <c r="JD107" s="200"/>
      <c r="JE107" s="209" t="s">
        <v>310</v>
      </c>
      <c r="JF107" s="200"/>
      <c r="JG107" s="200"/>
      <c r="JH107" s="200"/>
      <c r="JI107" s="209" t="s">
        <v>310</v>
      </c>
      <c r="JJ107" s="200"/>
      <c r="JK107" s="200"/>
      <c r="JL107" s="200"/>
      <c r="JM107" s="209" t="s">
        <v>310</v>
      </c>
      <c r="JN107" s="200"/>
      <c r="JO107" s="200"/>
      <c r="JP107" s="200"/>
      <c r="JQ107" s="209" t="s">
        <v>310</v>
      </c>
      <c r="JR107" s="200"/>
      <c r="JS107" s="200"/>
      <c r="JT107" s="200"/>
      <c r="JU107" s="209" t="s">
        <v>310</v>
      </c>
      <c r="JV107" s="200"/>
      <c r="JW107" s="200"/>
      <c r="JX107" s="200"/>
      <c r="JY107" s="209" t="s">
        <v>310</v>
      </c>
      <c r="JZ107" s="200"/>
      <c r="KA107" s="200"/>
      <c r="KB107" s="200"/>
      <c r="KC107" s="209" t="s">
        <v>310</v>
      </c>
      <c r="KD107" s="200"/>
      <c r="KE107" s="200"/>
      <c r="KF107" s="200"/>
      <c r="KG107" s="209" t="s">
        <v>310</v>
      </c>
      <c r="KH107" s="200"/>
      <c r="KI107" s="200"/>
      <c r="KJ107" s="200"/>
      <c r="KK107" s="209" t="s">
        <v>310</v>
      </c>
      <c r="KL107" s="200"/>
      <c r="KM107" s="200"/>
      <c r="KN107" s="200"/>
      <c r="KO107" s="209" t="s">
        <v>310</v>
      </c>
      <c r="KP107" s="200"/>
      <c r="KQ107" s="200"/>
      <c r="KR107" s="200"/>
      <c r="KS107" s="209" t="s">
        <v>310</v>
      </c>
      <c r="KT107" s="200"/>
      <c r="KU107" s="200"/>
      <c r="KV107" s="200"/>
      <c r="KW107" s="209" t="s">
        <v>310</v>
      </c>
      <c r="KX107" s="200"/>
      <c r="KY107" s="200"/>
      <c r="KZ107" s="200"/>
      <c r="LA107" s="209" t="s">
        <v>310</v>
      </c>
      <c r="LB107" s="200"/>
      <c r="LC107" s="200"/>
      <c r="LD107" s="200"/>
      <c r="LE107" s="209" t="s">
        <v>310</v>
      </c>
      <c r="LF107" s="200"/>
      <c r="LG107" s="200"/>
      <c r="LH107" s="200"/>
      <c r="LI107" s="209" t="s">
        <v>310</v>
      </c>
      <c r="LJ107" s="200"/>
      <c r="LK107" s="200"/>
      <c r="LL107" s="200"/>
      <c r="LM107" s="209" t="s">
        <v>310</v>
      </c>
      <c r="LN107" s="200"/>
      <c r="LO107" s="200"/>
      <c r="LP107" s="200"/>
      <c r="LQ107" s="209" t="s">
        <v>310</v>
      </c>
      <c r="LR107" s="200"/>
      <c r="LS107" s="200"/>
      <c r="LT107" s="200"/>
      <c r="LU107" s="209" t="s">
        <v>310</v>
      </c>
      <c r="LV107" s="200"/>
      <c r="LW107" s="200"/>
      <c r="LX107" s="200"/>
      <c r="LY107" s="209" t="s">
        <v>310</v>
      </c>
      <c r="LZ107" s="200"/>
      <c r="MA107" s="200"/>
      <c r="MB107" s="200"/>
      <c r="MC107" s="209" t="s">
        <v>310</v>
      </c>
      <c r="MD107" s="200"/>
      <c r="ME107" s="200"/>
      <c r="MF107" s="200"/>
      <c r="MG107" s="209" t="s">
        <v>310</v>
      </c>
      <c r="MH107" s="200"/>
      <c r="MI107" s="200"/>
      <c r="MJ107" s="200"/>
      <c r="MK107" s="209" t="s">
        <v>310</v>
      </c>
      <c r="ML107" s="200"/>
      <c r="MM107" s="200"/>
      <c r="MN107" s="200"/>
      <c r="MO107" s="209" t="s">
        <v>310</v>
      </c>
      <c r="MP107" s="200"/>
      <c r="MQ107" s="200"/>
      <c r="MR107" s="200"/>
      <c r="MS107" s="209" t="s">
        <v>310</v>
      </c>
      <c r="MT107" s="200"/>
      <c r="MU107" s="200"/>
      <c r="MV107" s="200"/>
      <c r="MW107" s="209" t="s">
        <v>310</v>
      </c>
      <c r="MX107" s="200"/>
      <c r="MY107" s="200"/>
      <c r="MZ107" s="200"/>
      <c r="NA107" s="209" t="s">
        <v>310</v>
      </c>
      <c r="NB107" s="200"/>
      <c r="NC107" s="200"/>
      <c r="ND107" s="200"/>
      <c r="NE107" s="209" t="s">
        <v>310</v>
      </c>
      <c r="NF107" s="200"/>
      <c r="NG107" s="200"/>
      <c r="NH107" s="200"/>
      <c r="NI107" s="209" t="s">
        <v>310</v>
      </c>
      <c r="NJ107" s="200"/>
      <c r="NK107" s="200"/>
      <c r="NL107" s="200"/>
      <c r="NM107" s="209" t="s">
        <v>310</v>
      </c>
      <c r="NN107" s="200"/>
      <c r="NO107" s="200"/>
      <c r="NP107" s="200"/>
      <c r="NQ107" s="209" t="s">
        <v>310</v>
      </c>
      <c r="NR107" s="200"/>
      <c r="NS107" s="200"/>
      <c r="NT107" s="200"/>
      <c r="NU107" s="209" t="s">
        <v>310</v>
      </c>
      <c r="NV107" s="200"/>
      <c r="NW107" s="200"/>
      <c r="NX107" s="200"/>
      <c r="NY107" s="209" t="s">
        <v>310</v>
      </c>
      <c r="NZ107" s="200"/>
      <c r="OA107" s="200"/>
      <c r="OB107" s="200"/>
      <c r="OC107" s="209" t="s">
        <v>310</v>
      </c>
      <c r="OD107" s="200"/>
      <c r="OE107" s="200"/>
      <c r="OF107" s="200"/>
      <c r="OG107" s="209" t="s">
        <v>310</v>
      </c>
      <c r="OH107" s="200"/>
      <c r="OI107" s="200"/>
      <c r="OJ107" s="200"/>
      <c r="OK107" s="209" t="s">
        <v>310</v>
      </c>
      <c r="OL107" s="200"/>
      <c r="OM107" s="200"/>
      <c r="ON107" s="200"/>
      <c r="OO107" s="209" t="s">
        <v>310</v>
      </c>
      <c r="OP107" s="200"/>
      <c r="OQ107" s="200"/>
      <c r="OR107" s="200"/>
      <c r="OS107" s="209" t="s">
        <v>310</v>
      </c>
      <c r="OT107" s="200"/>
      <c r="OU107" s="200"/>
      <c r="OV107" s="200"/>
      <c r="OW107" s="209" t="s">
        <v>310</v>
      </c>
      <c r="OX107" s="200"/>
      <c r="OY107" s="200"/>
      <c r="OZ107" s="200"/>
      <c r="PA107" s="209" t="s">
        <v>310</v>
      </c>
      <c r="PB107" s="200"/>
      <c r="PC107" s="200"/>
      <c r="PD107" s="200"/>
      <c r="PE107" s="209" t="s">
        <v>310</v>
      </c>
      <c r="PF107" s="200"/>
      <c r="PG107" s="200"/>
      <c r="PH107" s="200"/>
      <c r="PI107" s="209" t="s">
        <v>310</v>
      </c>
      <c r="PJ107" s="200"/>
      <c r="PK107" s="200"/>
      <c r="PL107" s="200"/>
      <c r="PM107" s="209" t="s">
        <v>310</v>
      </c>
      <c r="PN107" s="200"/>
      <c r="PO107" s="200"/>
      <c r="PP107" s="200"/>
      <c r="PQ107" s="209" t="s">
        <v>310</v>
      </c>
      <c r="PR107" s="200"/>
      <c r="PS107" s="200"/>
      <c r="PT107" s="200"/>
      <c r="PU107" s="209" t="s">
        <v>310</v>
      </c>
      <c r="PV107" s="200"/>
      <c r="PW107" s="200"/>
      <c r="PX107" s="200"/>
      <c r="PY107" s="209" t="s">
        <v>310</v>
      </c>
      <c r="PZ107" s="200"/>
      <c r="QA107" s="200"/>
      <c r="QB107" s="200"/>
      <c r="QC107" s="209" t="s">
        <v>310</v>
      </c>
      <c r="QD107" s="200"/>
      <c r="QE107" s="200"/>
      <c r="QF107" s="200"/>
      <c r="QG107" s="209" t="s">
        <v>310</v>
      </c>
      <c r="QH107" s="200"/>
      <c r="QI107" s="200"/>
      <c r="QJ107" s="200"/>
      <c r="QK107" s="209" t="s">
        <v>310</v>
      </c>
      <c r="QL107" s="200"/>
      <c r="QM107" s="200"/>
      <c r="QN107" s="200"/>
      <c r="QO107" s="209" t="s">
        <v>310</v>
      </c>
      <c r="QP107" s="200"/>
      <c r="QQ107" s="200"/>
      <c r="QR107" s="200"/>
      <c r="QS107" s="209" t="s">
        <v>310</v>
      </c>
      <c r="QT107" s="200"/>
      <c r="QU107" s="200"/>
      <c r="QV107" s="200"/>
      <c r="QW107" s="209" t="s">
        <v>310</v>
      </c>
      <c r="QX107" s="200"/>
      <c r="QY107" s="200"/>
      <c r="QZ107" s="200"/>
      <c r="RA107" s="209" t="s">
        <v>310</v>
      </c>
      <c r="RB107" s="200"/>
      <c r="RC107" s="200"/>
      <c r="RD107" s="200"/>
      <c r="RE107" s="209" t="s">
        <v>310</v>
      </c>
      <c r="RF107" s="200"/>
      <c r="RG107" s="200"/>
      <c r="RH107" s="200"/>
      <c r="RI107" s="209" t="s">
        <v>310</v>
      </c>
      <c r="RJ107" s="200"/>
      <c r="RK107" s="200"/>
      <c r="RL107" s="200"/>
      <c r="RM107" s="209" t="s">
        <v>310</v>
      </c>
      <c r="RN107" s="200"/>
      <c r="RO107" s="200"/>
      <c r="RP107" s="200"/>
      <c r="RQ107" s="209" t="s">
        <v>310</v>
      </c>
      <c r="RR107" s="200"/>
      <c r="RS107" s="200"/>
      <c r="RT107" s="200"/>
      <c r="RU107" s="209" t="s">
        <v>310</v>
      </c>
      <c r="RV107" s="200"/>
      <c r="RW107" s="200"/>
      <c r="RX107" s="200"/>
      <c r="RY107" s="209" t="s">
        <v>310</v>
      </c>
      <c r="RZ107" s="200"/>
      <c r="SA107" s="200"/>
      <c r="SB107" s="200"/>
      <c r="SC107" s="209" t="s">
        <v>310</v>
      </c>
      <c r="SD107" s="200"/>
      <c r="SE107" s="200"/>
      <c r="SF107" s="200"/>
      <c r="SG107" s="209" t="s">
        <v>310</v>
      </c>
      <c r="SH107" s="200"/>
      <c r="SI107" s="200"/>
      <c r="SJ107" s="200"/>
      <c r="SK107" s="209" t="s">
        <v>310</v>
      </c>
      <c r="SL107" s="200"/>
      <c r="SM107" s="200"/>
      <c r="SN107" s="200"/>
      <c r="SO107" s="209" t="s">
        <v>310</v>
      </c>
      <c r="SP107" s="200"/>
      <c r="SQ107" s="200"/>
      <c r="SR107" s="200"/>
      <c r="SS107" s="209" t="s">
        <v>310</v>
      </c>
      <c r="ST107" s="200"/>
      <c r="SU107" s="200"/>
      <c r="SV107" s="200"/>
      <c r="SW107" s="209" t="s">
        <v>310</v>
      </c>
      <c r="SX107" s="200"/>
      <c r="SY107" s="200"/>
      <c r="SZ107" s="200"/>
      <c r="TA107" s="209" t="s">
        <v>310</v>
      </c>
      <c r="TB107" s="200"/>
      <c r="TC107" s="200"/>
      <c r="TD107" s="200"/>
      <c r="TE107" s="209" t="s">
        <v>310</v>
      </c>
      <c r="TF107" s="200"/>
      <c r="TG107" s="200"/>
      <c r="TH107" s="200"/>
      <c r="TI107" s="209" t="s">
        <v>310</v>
      </c>
      <c r="TJ107" s="200"/>
      <c r="TK107" s="200"/>
      <c r="TL107" s="200"/>
      <c r="TM107" s="209" t="s">
        <v>310</v>
      </c>
      <c r="TN107" s="200"/>
      <c r="TO107" s="200"/>
      <c r="TP107" s="200"/>
      <c r="TQ107" s="209" t="s">
        <v>310</v>
      </c>
      <c r="TR107" s="200"/>
      <c r="TS107" s="200"/>
      <c r="TT107" s="200"/>
      <c r="TU107" s="209" t="s">
        <v>310</v>
      </c>
      <c r="TV107" s="200"/>
      <c r="TW107" s="200"/>
      <c r="TX107" s="200"/>
      <c r="TY107" s="209" t="s">
        <v>310</v>
      </c>
      <c r="TZ107" s="200"/>
      <c r="UA107" s="200"/>
      <c r="UB107" s="200"/>
      <c r="UC107" s="209" t="s">
        <v>310</v>
      </c>
      <c r="UD107" s="200"/>
      <c r="UE107" s="200"/>
      <c r="UF107" s="200"/>
      <c r="UG107" s="209" t="s">
        <v>310</v>
      </c>
      <c r="UH107" s="200"/>
      <c r="UI107" s="200"/>
      <c r="UJ107" s="200"/>
      <c r="UK107" s="209" t="s">
        <v>310</v>
      </c>
      <c r="UL107" s="200"/>
      <c r="UM107" s="200"/>
      <c r="UN107" s="200"/>
      <c r="UO107" s="209" t="s">
        <v>310</v>
      </c>
      <c r="UP107" s="200"/>
      <c r="UQ107" s="200"/>
      <c r="UR107" s="200"/>
      <c r="US107" s="209" t="s">
        <v>310</v>
      </c>
      <c r="UT107" s="200"/>
      <c r="UU107" s="200"/>
      <c r="UV107" s="200"/>
      <c r="UW107" s="209" t="s">
        <v>310</v>
      </c>
      <c r="UX107" s="200"/>
      <c r="UY107" s="200"/>
      <c r="UZ107" s="200"/>
      <c r="VA107" s="209" t="s">
        <v>310</v>
      </c>
      <c r="VB107" s="200"/>
      <c r="VC107" s="200"/>
      <c r="VD107" s="200"/>
      <c r="VE107" s="209" t="s">
        <v>310</v>
      </c>
      <c r="VF107" s="200"/>
      <c r="VG107" s="200"/>
      <c r="VH107" s="200"/>
      <c r="VI107" s="209" t="s">
        <v>310</v>
      </c>
      <c r="VJ107" s="200"/>
      <c r="VK107" s="200"/>
      <c r="VL107" s="200"/>
      <c r="VM107" s="209" t="s">
        <v>310</v>
      </c>
      <c r="VN107" s="200"/>
      <c r="VO107" s="200"/>
      <c r="VP107" s="200"/>
      <c r="VQ107" s="209" t="s">
        <v>310</v>
      </c>
      <c r="VR107" s="200"/>
      <c r="VS107" s="200"/>
      <c r="VT107" s="200"/>
      <c r="VU107" s="209" t="s">
        <v>310</v>
      </c>
      <c r="VV107" s="200"/>
      <c r="VW107" s="200"/>
      <c r="VX107" s="200"/>
      <c r="VY107" s="209" t="s">
        <v>310</v>
      </c>
      <c r="VZ107" s="200"/>
      <c r="WA107" s="200"/>
      <c r="WB107" s="200"/>
      <c r="WC107" s="209" t="s">
        <v>310</v>
      </c>
      <c r="WD107" s="200"/>
      <c r="WE107" s="200"/>
      <c r="WF107" s="200"/>
      <c r="WG107" s="209" t="s">
        <v>310</v>
      </c>
      <c r="WH107" s="200"/>
      <c r="WI107" s="200"/>
      <c r="WJ107" s="200"/>
      <c r="WK107" s="209" t="s">
        <v>310</v>
      </c>
      <c r="WL107" s="200"/>
      <c r="WM107" s="200"/>
      <c r="WN107" s="200"/>
      <c r="WO107" s="209" t="s">
        <v>310</v>
      </c>
      <c r="WP107" s="200"/>
      <c r="WQ107" s="200"/>
      <c r="WR107" s="200"/>
      <c r="WS107" s="209" t="s">
        <v>310</v>
      </c>
      <c r="WT107" s="200"/>
      <c r="WU107" s="200"/>
      <c r="WV107" s="200"/>
      <c r="WW107" s="209" t="s">
        <v>310</v>
      </c>
      <c r="WX107" s="200"/>
      <c r="WY107" s="200"/>
      <c r="WZ107" s="200"/>
      <c r="XA107" s="209" t="s">
        <v>310</v>
      </c>
      <c r="XB107" s="200"/>
      <c r="XC107" s="200"/>
      <c r="XD107" s="200"/>
      <c r="XE107" s="209" t="s">
        <v>310</v>
      </c>
      <c r="XF107" s="200"/>
      <c r="XG107" s="200"/>
      <c r="XH107" s="200"/>
      <c r="XI107" s="209" t="s">
        <v>310</v>
      </c>
      <c r="XJ107" s="200"/>
      <c r="XK107" s="200"/>
      <c r="XL107" s="200"/>
      <c r="XM107" s="209" t="s">
        <v>310</v>
      </c>
      <c r="XN107" s="200"/>
      <c r="XO107" s="200"/>
      <c r="XP107" s="200"/>
      <c r="XQ107" s="209" t="s">
        <v>310</v>
      </c>
      <c r="XR107" s="200"/>
      <c r="XS107" s="200"/>
      <c r="XT107" s="200"/>
      <c r="XU107" s="209" t="s">
        <v>310</v>
      </c>
      <c r="XV107" s="200"/>
      <c r="XW107" s="200"/>
      <c r="XX107" s="200"/>
      <c r="XY107" s="209" t="s">
        <v>310</v>
      </c>
      <c r="XZ107" s="200"/>
      <c r="YA107" s="200"/>
      <c r="YB107" s="200"/>
      <c r="YC107" s="209" t="s">
        <v>310</v>
      </c>
      <c r="YD107" s="200"/>
      <c r="YE107" s="200"/>
      <c r="YF107" s="200"/>
      <c r="YG107" s="209" t="s">
        <v>310</v>
      </c>
      <c r="YH107" s="200"/>
      <c r="YI107" s="200"/>
      <c r="YJ107" s="200"/>
      <c r="YK107" s="209" t="s">
        <v>310</v>
      </c>
      <c r="YL107" s="200"/>
      <c r="YM107" s="200"/>
      <c r="YN107" s="200"/>
      <c r="YO107" s="209" t="s">
        <v>310</v>
      </c>
      <c r="YP107" s="200"/>
      <c r="YQ107" s="200"/>
      <c r="YR107" s="200"/>
      <c r="YS107" s="209" t="s">
        <v>310</v>
      </c>
      <c r="YT107" s="200"/>
      <c r="YU107" s="200"/>
      <c r="YV107" s="200"/>
      <c r="YW107" s="209" t="s">
        <v>310</v>
      </c>
      <c r="YX107" s="200"/>
      <c r="YY107" s="200"/>
      <c r="YZ107" s="200"/>
      <c r="ZA107" s="209" t="s">
        <v>310</v>
      </c>
      <c r="ZB107" s="200"/>
      <c r="ZC107" s="200"/>
      <c r="ZD107" s="200"/>
      <c r="ZE107" s="209" t="s">
        <v>310</v>
      </c>
      <c r="ZF107" s="200"/>
      <c r="ZG107" s="200"/>
      <c r="ZH107" s="200"/>
      <c r="ZI107" s="209" t="s">
        <v>310</v>
      </c>
      <c r="ZJ107" s="200"/>
      <c r="ZK107" s="200"/>
      <c r="ZL107" s="200"/>
      <c r="ZM107" s="209" t="s">
        <v>310</v>
      </c>
      <c r="ZN107" s="200"/>
      <c r="ZO107" s="200"/>
      <c r="ZP107" s="200"/>
      <c r="ZQ107" s="209" t="s">
        <v>310</v>
      </c>
      <c r="ZR107" s="200"/>
      <c r="ZS107" s="200"/>
      <c r="ZT107" s="200"/>
      <c r="ZU107" s="209" t="s">
        <v>310</v>
      </c>
      <c r="ZV107" s="200"/>
      <c r="ZW107" s="200"/>
      <c r="ZX107" s="200"/>
      <c r="ZY107" s="209" t="s">
        <v>310</v>
      </c>
      <c r="ZZ107" s="200"/>
      <c r="AAA107" s="200"/>
      <c r="AAB107" s="200"/>
      <c r="AAC107" s="209" t="s">
        <v>310</v>
      </c>
      <c r="AAD107" s="200"/>
      <c r="AAE107" s="200"/>
      <c r="AAF107" s="200"/>
      <c r="AAG107" s="209" t="s">
        <v>310</v>
      </c>
      <c r="AAH107" s="200"/>
      <c r="AAI107" s="200"/>
      <c r="AAJ107" s="200"/>
      <c r="AAK107" s="209" t="s">
        <v>310</v>
      </c>
      <c r="AAL107" s="200"/>
      <c r="AAM107" s="200"/>
      <c r="AAN107" s="200"/>
      <c r="AAO107" s="209" t="s">
        <v>310</v>
      </c>
      <c r="AAP107" s="200"/>
      <c r="AAQ107" s="200"/>
      <c r="AAR107" s="200"/>
      <c r="AAS107" s="209" t="s">
        <v>310</v>
      </c>
      <c r="AAT107" s="200"/>
      <c r="AAU107" s="200"/>
      <c r="AAV107" s="200"/>
      <c r="AAW107" s="209" t="s">
        <v>310</v>
      </c>
      <c r="AAX107" s="200"/>
      <c r="AAY107" s="200"/>
      <c r="AAZ107" s="200"/>
      <c r="ABA107" s="209" t="s">
        <v>310</v>
      </c>
      <c r="ABB107" s="200"/>
      <c r="ABC107" s="200"/>
      <c r="ABD107" s="200"/>
      <c r="ABE107" s="209" t="s">
        <v>310</v>
      </c>
      <c r="ABF107" s="200"/>
      <c r="ABG107" s="200"/>
      <c r="ABH107" s="200"/>
      <c r="ABI107" s="209" t="s">
        <v>310</v>
      </c>
      <c r="ABJ107" s="200"/>
      <c r="ABK107" s="200"/>
      <c r="ABL107" s="200"/>
      <c r="ABM107" s="209" t="s">
        <v>310</v>
      </c>
      <c r="ABN107" s="200"/>
      <c r="ABO107" s="200"/>
      <c r="ABP107" s="200"/>
      <c r="ABQ107" s="209" t="s">
        <v>310</v>
      </c>
      <c r="ABR107" s="200"/>
      <c r="ABS107" s="200"/>
      <c r="ABT107" s="200"/>
      <c r="ABU107" s="209" t="s">
        <v>310</v>
      </c>
      <c r="ABV107" s="200"/>
      <c r="ABW107" s="200"/>
      <c r="ABX107" s="200"/>
      <c r="ABY107" s="209" t="s">
        <v>310</v>
      </c>
      <c r="ABZ107" s="200"/>
      <c r="ACA107" s="200"/>
      <c r="ACB107" s="200"/>
      <c r="ACC107" s="209" t="s">
        <v>310</v>
      </c>
      <c r="ACD107" s="200"/>
      <c r="ACE107" s="200"/>
      <c r="ACF107" s="200"/>
      <c r="ACG107" s="209" t="s">
        <v>310</v>
      </c>
      <c r="ACH107" s="200"/>
      <c r="ACI107" s="200"/>
      <c r="ACJ107" s="200"/>
      <c r="ACK107" s="209" t="s">
        <v>310</v>
      </c>
      <c r="ACL107" s="200"/>
      <c r="ACM107" s="200"/>
      <c r="ACN107" s="200"/>
      <c r="ACO107" s="209" t="s">
        <v>310</v>
      </c>
      <c r="ACP107" s="200"/>
      <c r="ACQ107" s="200"/>
      <c r="ACR107" s="200"/>
      <c r="ACS107" s="209" t="s">
        <v>310</v>
      </c>
      <c r="ACT107" s="200"/>
      <c r="ACU107" s="200"/>
      <c r="ACV107" s="200"/>
      <c r="ACW107" s="209" t="s">
        <v>310</v>
      </c>
      <c r="ACX107" s="200"/>
      <c r="ACY107" s="200"/>
      <c r="ACZ107" s="200"/>
      <c r="ADA107" s="209" t="s">
        <v>310</v>
      </c>
      <c r="ADB107" s="200"/>
      <c r="ADC107" s="200"/>
      <c r="ADD107" s="200"/>
      <c r="ADE107" s="209" t="s">
        <v>310</v>
      </c>
      <c r="ADF107" s="200"/>
      <c r="ADG107" s="200"/>
      <c r="ADH107" s="200"/>
      <c r="ADI107" s="209" t="s">
        <v>310</v>
      </c>
      <c r="ADJ107" s="200"/>
      <c r="ADK107" s="200"/>
      <c r="ADL107" s="200"/>
      <c r="ADM107" s="209" t="s">
        <v>310</v>
      </c>
      <c r="ADN107" s="200"/>
      <c r="ADO107" s="200"/>
      <c r="ADP107" s="200"/>
      <c r="ADQ107" s="209" t="s">
        <v>310</v>
      </c>
      <c r="ADR107" s="200"/>
      <c r="ADS107" s="200"/>
      <c r="ADT107" s="200"/>
      <c r="ADU107" s="209" t="s">
        <v>310</v>
      </c>
      <c r="ADV107" s="200"/>
      <c r="ADW107" s="200"/>
      <c r="ADX107" s="200"/>
      <c r="ADY107" s="209" t="s">
        <v>310</v>
      </c>
      <c r="ADZ107" s="200"/>
      <c r="AEA107" s="200"/>
      <c r="AEB107" s="200"/>
      <c r="AEC107" s="209" t="s">
        <v>310</v>
      </c>
      <c r="AED107" s="200"/>
      <c r="AEE107" s="200"/>
      <c r="AEF107" s="200"/>
      <c r="AEG107" s="209" t="s">
        <v>310</v>
      </c>
      <c r="AEH107" s="200"/>
      <c r="AEI107" s="200"/>
      <c r="AEJ107" s="200"/>
      <c r="AEK107" s="209" t="s">
        <v>310</v>
      </c>
      <c r="AEL107" s="200"/>
      <c r="AEM107" s="200"/>
      <c r="AEN107" s="200"/>
      <c r="AEO107" s="209" t="s">
        <v>310</v>
      </c>
      <c r="AEP107" s="200"/>
      <c r="AEQ107" s="200"/>
      <c r="AER107" s="200"/>
      <c r="AES107" s="209" t="s">
        <v>310</v>
      </c>
      <c r="AET107" s="200"/>
      <c r="AEU107" s="200"/>
      <c r="AEV107" s="200"/>
      <c r="AEW107" s="209" t="s">
        <v>310</v>
      </c>
      <c r="AEX107" s="200"/>
      <c r="AEY107" s="200"/>
      <c r="AEZ107" s="200"/>
      <c r="AFA107" s="209" t="s">
        <v>310</v>
      </c>
      <c r="AFB107" s="200"/>
      <c r="AFC107" s="200"/>
      <c r="AFD107" s="200"/>
      <c r="AFE107" s="209" t="s">
        <v>310</v>
      </c>
      <c r="AFF107" s="200"/>
      <c r="AFG107" s="200"/>
      <c r="AFH107" s="200"/>
      <c r="AFI107" s="209" t="s">
        <v>310</v>
      </c>
      <c r="AFJ107" s="200"/>
      <c r="AFK107" s="200"/>
      <c r="AFL107" s="200"/>
      <c r="AFM107" s="209" t="s">
        <v>310</v>
      </c>
      <c r="AFN107" s="200"/>
      <c r="AFO107" s="200"/>
      <c r="AFP107" s="200"/>
      <c r="AFQ107" s="209" t="s">
        <v>310</v>
      </c>
      <c r="AFR107" s="200"/>
      <c r="AFS107" s="200"/>
      <c r="AFT107" s="200"/>
      <c r="AFU107" s="209" t="s">
        <v>310</v>
      </c>
      <c r="AFV107" s="200"/>
      <c r="AFW107" s="200"/>
      <c r="AFX107" s="200"/>
      <c r="AFY107" s="209" t="s">
        <v>310</v>
      </c>
      <c r="AFZ107" s="200"/>
      <c r="AGA107" s="200"/>
      <c r="AGB107" s="200"/>
      <c r="AGC107" s="209" t="s">
        <v>310</v>
      </c>
      <c r="AGD107" s="200"/>
      <c r="AGE107" s="200"/>
      <c r="AGF107" s="200"/>
      <c r="AGG107" s="209" t="s">
        <v>310</v>
      </c>
      <c r="AGH107" s="200"/>
      <c r="AGI107" s="200"/>
      <c r="AGJ107" s="200"/>
      <c r="AGK107" s="209" t="s">
        <v>310</v>
      </c>
      <c r="AGL107" s="200"/>
      <c r="AGM107" s="200"/>
      <c r="AGN107" s="200"/>
      <c r="AGO107" s="209" t="s">
        <v>310</v>
      </c>
      <c r="AGP107" s="200"/>
      <c r="AGQ107" s="200"/>
      <c r="AGR107" s="200"/>
      <c r="AGS107" s="209" t="s">
        <v>310</v>
      </c>
      <c r="AGT107" s="200"/>
      <c r="AGU107" s="200"/>
      <c r="AGV107" s="200"/>
      <c r="AGW107" s="209" t="s">
        <v>310</v>
      </c>
      <c r="AGX107" s="200"/>
      <c r="AGY107" s="200"/>
      <c r="AGZ107" s="200"/>
      <c r="AHA107" s="209" t="s">
        <v>310</v>
      </c>
      <c r="AHB107" s="200"/>
      <c r="AHC107" s="200"/>
      <c r="AHD107" s="200"/>
      <c r="AHE107" s="209" t="s">
        <v>310</v>
      </c>
      <c r="AHF107" s="200"/>
      <c r="AHG107" s="200"/>
      <c r="AHH107" s="200"/>
      <c r="AHI107" s="209" t="s">
        <v>310</v>
      </c>
      <c r="AHJ107" s="200"/>
      <c r="AHK107" s="200"/>
      <c r="AHL107" s="200"/>
      <c r="AHM107" s="209" t="s">
        <v>310</v>
      </c>
      <c r="AHN107" s="200"/>
      <c r="AHO107" s="200"/>
      <c r="AHP107" s="200"/>
      <c r="AHQ107" s="209" t="s">
        <v>310</v>
      </c>
      <c r="AHR107" s="200"/>
      <c r="AHS107" s="200"/>
      <c r="AHT107" s="200"/>
      <c r="AHU107" s="209" t="s">
        <v>310</v>
      </c>
      <c r="AHV107" s="200"/>
      <c r="AHW107" s="200"/>
      <c r="AHX107" s="200"/>
      <c r="AHY107" s="209" t="s">
        <v>310</v>
      </c>
      <c r="AHZ107" s="200"/>
      <c r="AIA107" s="200"/>
      <c r="AIB107" s="200"/>
      <c r="AIC107" s="209" t="s">
        <v>310</v>
      </c>
      <c r="AID107" s="200"/>
      <c r="AIE107" s="200"/>
      <c r="AIF107" s="200"/>
      <c r="AIG107" s="209" t="s">
        <v>310</v>
      </c>
      <c r="AIH107" s="200"/>
      <c r="AII107" s="200"/>
      <c r="AIJ107" s="200"/>
      <c r="AIK107" s="209" t="s">
        <v>310</v>
      </c>
      <c r="AIL107" s="200"/>
      <c r="AIM107" s="200"/>
      <c r="AIN107" s="200"/>
      <c r="AIO107" s="209" t="s">
        <v>310</v>
      </c>
      <c r="AIP107" s="200"/>
      <c r="AIQ107" s="200"/>
      <c r="AIR107" s="200"/>
      <c r="AIS107" s="209" t="s">
        <v>310</v>
      </c>
      <c r="AIT107" s="200"/>
      <c r="AIU107" s="200"/>
      <c r="AIV107" s="200"/>
      <c r="AIW107" s="209" t="s">
        <v>310</v>
      </c>
      <c r="AIX107" s="200"/>
      <c r="AIY107" s="200"/>
      <c r="AIZ107" s="200"/>
      <c r="AJA107" s="209" t="s">
        <v>310</v>
      </c>
      <c r="AJB107" s="200"/>
      <c r="AJC107" s="200"/>
      <c r="AJD107" s="200"/>
      <c r="AJE107" s="209" t="s">
        <v>310</v>
      </c>
      <c r="AJF107" s="200"/>
      <c r="AJG107" s="200"/>
      <c r="AJH107" s="200"/>
      <c r="AJI107" s="209" t="s">
        <v>310</v>
      </c>
      <c r="AJJ107" s="200"/>
      <c r="AJK107" s="200"/>
      <c r="AJL107" s="200"/>
      <c r="AJM107" s="209" t="s">
        <v>310</v>
      </c>
      <c r="AJN107" s="200"/>
      <c r="AJO107" s="200"/>
      <c r="AJP107" s="200"/>
      <c r="AJQ107" s="209" t="s">
        <v>310</v>
      </c>
      <c r="AJR107" s="200"/>
      <c r="AJS107" s="200"/>
      <c r="AJT107" s="200"/>
      <c r="AJU107" s="209" t="s">
        <v>310</v>
      </c>
      <c r="AJV107" s="200"/>
      <c r="AJW107" s="200"/>
      <c r="AJX107" s="200"/>
      <c r="AJY107" s="209" t="s">
        <v>310</v>
      </c>
      <c r="AJZ107" s="200"/>
      <c r="AKA107" s="200"/>
      <c r="AKB107" s="200"/>
      <c r="AKC107" s="209" t="s">
        <v>310</v>
      </c>
      <c r="AKD107" s="200"/>
      <c r="AKE107" s="200"/>
      <c r="AKF107" s="200"/>
      <c r="AKG107" s="209" t="s">
        <v>310</v>
      </c>
      <c r="AKH107" s="200"/>
      <c r="AKI107" s="200"/>
      <c r="AKJ107" s="200"/>
      <c r="AKK107" s="209" t="s">
        <v>310</v>
      </c>
      <c r="AKL107" s="200"/>
      <c r="AKM107" s="200"/>
      <c r="AKN107" s="200"/>
      <c r="AKO107" s="209" t="s">
        <v>310</v>
      </c>
      <c r="AKP107" s="200"/>
      <c r="AKQ107" s="200"/>
      <c r="AKR107" s="200"/>
      <c r="AKS107" s="209" t="s">
        <v>310</v>
      </c>
      <c r="AKT107" s="200"/>
      <c r="AKU107" s="200"/>
      <c r="AKV107" s="200"/>
      <c r="AKW107" s="209" t="s">
        <v>310</v>
      </c>
      <c r="AKX107" s="200"/>
      <c r="AKY107" s="200"/>
      <c r="AKZ107" s="200"/>
      <c r="ALA107" s="209" t="s">
        <v>310</v>
      </c>
      <c r="ALB107" s="200"/>
      <c r="ALC107" s="200"/>
      <c r="ALD107" s="200"/>
      <c r="ALE107" s="209" t="s">
        <v>310</v>
      </c>
      <c r="ALF107" s="200"/>
      <c r="ALG107" s="200"/>
      <c r="ALH107" s="200"/>
      <c r="ALI107" s="209" t="s">
        <v>310</v>
      </c>
      <c r="ALJ107" s="200"/>
      <c r="ALK107" s="200"/>
      <c r="ALL107" s="200"/>
      <c r="ALM107" s="209" t="s">
        <v>310</v>
      </c>
      <c r="ALN107" s="200"/>
      <c r="ALO107" s="200"/>
      <c r="ALP107" s="200"/>
      <c r="ALQ107" s="209" t="s">
        <v>310</v>
      </c>
      <c r="ALR107" s="200"/>
      <c r="ALS107" s="200"/>
      <c r="ALT107" s="200"/>
      <c r="ALU107" s="209" t="s">
        <v>310</v>
      </c>
      <c r="ALV107" s="200"/>
      <c r="ALW107" s="200"/>
      <c r="ALX107" s="200"/>
      <c r="ALY107" s="209" t="s">
        <v>310</v>
      </c>
      <c r="ALZ107" s="200"/>
      <c r="AMA107" s="200"/>
      <c r="AMB107" s="200"/>
      <c r="AMC107" s="209" t="s">
        <v>310</v>
      </c>
      <c r="AMD107" s="200"/>
      <c r="AME107" s="200"/>
      <c r="AMF107" s="200"/>
      <c r="AMG107" s="209" t="s">
        <v>310</v>
      </c>
      <c r="AMH107" s="200"/>
      <c r="AMI107" s="200"/>
      <c r="AMJ107" s="200"/>
      <c r="AMK107" s="209" t="s">
        <v>310</v>
      </c>
      <c r="AML107" s="200"/>
      <c r="AMM107" s="200"/>
      <c r="AMN107" s="200"/>
      <c r="AMO107" s="209" t="s">
        <v>310</v>
      </c>
      <c r="AMP107" s="200"/>
      <c r="AMQ107" s="200"/>
      <c r="AMR107" s="200"/>
      <c r="AMS107" s="209" t="s">
        <v>310</v>
      </c>
      <c r="AMT107" s="200"/>
      <c r="AMU107" s="200"/>
      <c r="AMV107" s="200"/>
      <c r="AMW107" s="209" t="s">
        <v>310</v>
      </c>
      <c r="AMX107" s="200"/>
      <c r="AMY107" s="200"/>
      <c r="AMZ107" s="200"/>
      <c r="ANA107" s="209" t="s">
        <v>310</v>
      </c>
      <c r="ANB107" s="200"/>
      <c r="ANC107" s="200"/>
      <c r="AND107" s="200"/>
      <c r="ANE107" s="209" t="s">
        <v>310</v>
      </c>
      <c r="ANF107" s="200"/>
      <c r="ANG107" s="200"/>
      <c r="ANH107" s="200"/>
      <c r="ANI107" s="209" t="s">
        <v>310</v>
      </c>
      <c r="ANJ107" s="200"/>
      <c r="ANK107" s="200"/>
      <c r="ANL107" s="200"/>
      <c r="ANM107" s="209" t="s">
        <v>310</v>
      </c>
      <c r="ANN107" s="200"/>
      <c r="ANO107" s="200"/>
      <c r="ANP107" s="200"/>
      <c r="ANQ107" s="209" t="s">
        <v>310</v>
      </c>
      <c r="ANR107" s="200"/>
      <c r="ANS107" s="200"/>
      <c r="ANT107" s="200"/>
      <c r="ANU107" s="209" t="s">
        <v>310</v>
      </c>
      <c r="ANV107" s="200"/>
      <c r="ANW107" s="200"/>
      <c r="ANX107" s="200"/>
      <c r="ANY107" s="209" t="s">
        <v>310</v>
      </c>
      <c r="ANZ107" s="200"/>
      <c r="AOA107" s="200"/>
      <c r="AOB107" s="200"/>
      <c r="AOC107" s="209" t="s">
        <v>310</v>
      </c>
      <c r="AOD107" s="200"/>
      <c r="AOE107" s="200"/>
      <c r="AOF107" s="200"/>
      <c r="AOG107" s="209" t="s">
        <v>310</v>
      </c>
      <c r="AOH107" s="200"/>
      <c r="AOI107" s="200"/>
      <c r="AOJ107" s="200"/>
      <c r="AOK107" s="209" t="s">
        <v>310</v>
      </c>
      <c r="AOL107" s="200"/>
      <c r="AOM107" s="200"/>
      <c r="AON107" s="200"/>
      <c r="AOO107" s="209" t="s">
        <v>310</v>
      </c>
      <c r="AOP107" s="200"/>
      <c r="AOQ107" s="200"/>
      <c r="AOR107" s="200"/>
      <c r="AOS107" s="209" t="s">
        <v>310</v>
      </c>
      <c r="AOT107" s="200"/>
      <c r="AOU107" s="200"/>
      <c r="AOV107" s="200"/>
      <c r="AOW107" s="209" t="s">
        <v>310</v>
      </c>
      <c r="AOX107" s="200"/>
      <c r="AOY107" s="200"/>
      <c r="AOZ107" s="200"/>
      <c r="APA107" s="209" t="s">
        <v>310</v>
      </c>
      <c r="APB107" s="200"/>
      <c r="APC107" s="200"/>
      <c r="APD107" s="200"/>
      <c r="APE107" s="209" t="s">
        <v>310</v>
      </c>
      <c r="APF107" s="200"/>
      <c r="APG107" s="200"/>
      <c r="APH107" s="200"/>
      <c r="API107" s="209" t="s">
        <v>310</v>
      </c>
      <c r="APJ107" s="200"/>
      <c r="APK107" s="200"/>
      <c r="APL107" s="200"/>
      <c r="APM107" s="209" t="s">
        <v>310</v>
      </c>
      <c r="APN107" s="200"/>
      <c r="APO107" s="200"/>
      <c r="APP107" s="200"/>
      <c r="APQ107" s="209" t="s">
        <v>310</v>
      </c>
      <c r="APR107" s="200"/>
      <c r="APS107" s="200"/>
      <c r="APT107" s="200"/>
      <c r="APU107" s="209" t="s">
        <v>310</v>
      </c>
      <c r="APV107" s="200"/>
      <c r="APW107" s="200"/>
      <c r="APX107" s="200"/>
      <c r="APY107" s="209" t="s">
        <v>310</v>
      </c>
      <c r="APZ107" s="200"/>
      <c r="AQA107" s="200"/>
      <c r="AQB107" s="200"/>
      <c r="AQC107" s="209" t="s">
        <v>310</v>
      </c>
      <c r="AQD107" s="200"/>
      <c r="AQE107" s="200"/>
      <c r="AQF107" s="200"/>
      <c r="AQG107" s="209" t="s">
        <v>310</v>
      </c>
      <c r="AQH107" s="200"/>
      <c r="AQI107" s="200"/>
      <c r="AQJ107" s="200"/>
      <c r="AQK107" s="209" t="s">
        <v>310</v>
      </c>
      <c r="AQL107" s="200"/>
      <c r="AQM107" s="200"/>
      <c r="AQN107" s="200"/>
      <c r="AQO107" s="209" t="s">
        <v>310</v>
      </c>
      <c r="AQP107" s="200"/>
      <c r="AQQ107" s="200"/>
      <c r="AQR107" s="200"/>
      <c r="AQS107" s="209" t="s">
        <v>310</v>
      </c>
      <c r="AQT107" s="200"/>
      <c r="AQU107" s="200"/>
      <c r="AQV107" s="200"/>
      <c r="AQW107" s="209" t="s">
        <v>310</v>
      </c>
      <c r="AQX107" s="200"/>
      <c r="AQY107" s="200"/>
      <c r="AQZ107" s="200"/>
      <c r="ARA107" s="209" t="s">
        <v>310</v>
      </c>
      <c r="ARB107" s="200"/>
      <c r="ARC107" s="200"/>
      <c r="ARD107" s="200"/>
      <c r="ARE107" s="209" t="s">
        <v>310</v>
      </c>
      <c r="ARF107" s="200"/>
      <c r="ARG107" s="200"/>
      <c r="ARH107" s="200"/>
      <c r="ARI107" s="209" t="s">
        <v>310</v>
      </c>
      <c r="ARJ107" s="200"/>
      <c r="ARK107" s="200"/>
      <c r="ARL107" s="200"/>
      <c r="ARM107" s="209" t="s">
        <v>310</v>
      </c>
      <c r="ARN107" s="200"/>
      <c r="ARO107" s="200"/>
      <c r="ARP107" s="200"/>
      <c r="ARQ107" s="209" t="s">
        <v>310</v>
      </c>
      <c r="ARR107" s="200"/>
      <c r="ARS107" s="200"/>
      <c r="ART107" s="200"/>
      <c r="ARU107" s="209" t="s">
        <v>310</v>
      </c>
      <c r="ARV107" s="200"/>
      <c r="ARW107" s="200"/>
      <c r="ARX107" s="200"/>
      <c r="ARY107" s="209" t="s">
        <v>310</v>
      </c>
      <c r="ARZ107" s="200"/>
      <c r="ASA107" s="200"/>
      <c r="ASB107" s="200"/>
      <c r="ASC107" s="209" t="s">
        <v>310</v>
      </c>
      <c r="ASD107" s="200"/>
      <c r="ASE107" s="200"/>
      <c r="ASF107" s="200"/>
      <c r="ASG107" s="209" t="s">
        <v>310</v>
      </c>
      <c r="ASH107" s="200"/>
      <c r="ASI107" s="200"/>
      <c r="ASJ107" s="200"/>
      <c r="ASK107" s="209" t="s">
        <v>310</v>
      </c>
      <c r="ASL107" s="200"/>
      <c r="ASM107" s="200"/>
      <c r="ASN107" s="200"/>
      <c r="ASO107" s="209" t="s">
        <v>310</v>
      </c>
      <c r="ASP107" s="200"/>
      <c r="ASQ107" s="200"/>
      <c r="ASR107" s="200"/>
      <c r="ASS107" s="209" t="s">
        <v>310</v>
      </c>
      <c r="AST107" s="200"/>
      <c r="ASU107" s="200"/>
      <c r="ASV107" s="200"/>
      <c r="ASW107" s="209" t="s">
        <v>310</v>
      </c>
      <c r="ASX107" s="200"/>
      <c r="ASY107" s="200"/>
      <c r="ASZ107" s="200"/>
      <c r="ATA107" s="209" t="s">
        <v>310</v>
      </c>
      <c r="ATB107" s="200"/>
      <c r="ATC107" s="200"/>
      <c r="ATD107" s="200"/>
      <c r="ATE107" s="209" t="s">
        <v>310</v>
      </c>
      <c r="ATF107" s="200"/>
      <c r="ATG107" s="200"/>
      <c r="ATH107" s="200"/>
      <c r="ATI107" s="209" t="s">
        <v>310</v>
      </c>
      <c r="ATJ107" s="200"/>
      <c r="ATK107" s="200"/>
      <c r="ATL107" s="200"/>
      <c r="ATM107" s="209" t="s">
        <v>310</v>
      </c>
      <c r="ATN107" s="200"/>
      <c r="ATO107" s="200"/>
      <c r="ATP107" s="200"/>
      <c r="ATQ107" s="209" t="s">
        <v>310</v>
      </c>
      <c r="ATR107" s="200"/>
      <c r="ATS107" s="200"/>
      <c r="ATT107" s="200"/>
      <c r="ATU107" s="209" t="s">
        <v>310</v>
      </c>
      <c r="ATV107" s="200"/>
      <c r="ATW107" s="200"/>
      <c r="ATX107" s="200"/>
      <c r="ATY107" s="209" t="s">
        <v>310</v>
      </c>
      <c r="ATZ107" s="200"/>
      <c r="AUA107" s="200"/>
      <c r="AUB107" s="200"/>
      <c r="AUC107" s="209" t="s">
        <v>310</v>
      </c>
      <c r="AUD107" s="200"/>
      <c r="AUE107" s="200"/>
      <c r="AUF107" s="200"/>
      <c r="AUG107" s="209" t="s">
        <v>310</v>
      </c>
      <c r="AUH107" s="200"/>
      <c r="AUI107" s="200"/>
      <c r="AUJ107" s="200"/>
      <c r="AUK107" s="209" t="s">
        <v>310</v>
      </c>
      <c r="AUL107" s="200"/>
      <c r="AUM107" s="200"/>
      <c r="AUN107" s="200"/>
      <c r="AUO107" s="209" t="s">
        <v>310</v>
      </c>
      <c r="AUP107" s="200"/>
      <c r="AUQ107" s="200"/>
      <c r="AUR107" s="200"/>
      <c r="AUS107" s="209" t="s">
        <v>310</v>
      </c>
      <c r="AUT107" s="200"/>
      <c r="AUU107" s="200"/>
      <c r="AUV107" s="200"/>
      <c r="AUW107" s="209" t="s">
        <v>310</v>
      </c>
      <c r="AUX107" s="200"/>
      <c r="AUY107" s="200"/>
      <c r="AUZ107" s="200"/>
      <c r="AVA107" s="209" t="s">
        <v>310</v>
      </c>
      <c r="AVB107" s="200"/>
      <c r="AVC107" s="200"/>
      <c r="AVD107" s="200"/>
      <c r="AVE107" s="209" t="s">
        <v>310</v>
      </c>
      <c r="AVF107" s="200"/>
      <c r="AVG107" s="200"/>
      <c r="AVH107" s="200"/>
      <c r="AVI107" s="209" t="s">
        <v>310</v>
      </c>
      <c r="AVJ107" s="200"/>
      <c r="AVK107" s="200"/>
      <c r="AVL107" s="200"/>
      <c r="AVM107" s="209" t="s">
        <v>310</v>
      </c>
      <c r="AVN107" s="200"/>
      <c r="AVO107" s="200"/>
      <c r="AVP107" s="200"/>
      <c r="AVQ107" s="209" t="s">
        <v>310</v>
      </c>
      <c r="AVR107" s="200"/>
      <c r="AVS107" s="200"/>
      <c r="AVT107" s="200"/>
      <c r="AVU107" s="209" t="s">
        <v>310</v>
      </c>
      <c r="AVV107" s="200"/>
      <c r="AVW107" s="200"/>
      <c r="AVX107" s="200"/>
      <c r="AVY107" s="209" t="s">
        <v>310</v>
      </c>
      <c r="AVZ107" s="200"/>
      <c r="AWA107" s="200"/>
      <c r="AWB107" s="200"/>
      <c r="AWC107" s="209" t="s">
        <v>310</v>
      </c>
      <c r="AWD107" s="200"/>
      <c r="AWE107" s="200"/>
      <c r="AWF107" s="200"/>
      <c r="AWG107" s="209" t="s">
        <v>310</v>
      </c>
      <c r="AWH107" s="200"/>
      <c r="AWI107" s="200"/>
      <c r="AWJ107" s="200"/>
      <c r="AWK107" s="209" t="s">
        <v>310</v>
      </c>
      <c r="AWL107" s="200"/>
      <c r="AWM107" s="200"/>
      <c r="AWN107" s="200"/>
      <c r="AWO107" s="209" t="s">
        <v>310</v>
      </c>
      <c r="AWP107" s="200"/>
      <c r="AWQ107" s="200"/>
      <c r="AWR107" s="200"/>
      <c r="AWS107" s="209" t="s">
        <v>310</v>
      </c>
      <c r="AWT107" s="200"/>
      <c r="AWU107" s="200"/>
      <c r="AWV107" s="200"/>
      <c r="AWW107" s="209" t="s">
        <v>310</v>
      </c>
      <c r="AWX107" s="200"/>
      <c r="AWY107" s="200"/>
      <c r="AWZ107" s="200"/>
      <c r="AXA107" s="209" t="s">
        <v>310</v>
      </c>
      <c r="AXB107" s="200"/>
      <c r="AXC107" s="200"/>
      <c r="AXD107" s="200"/>
      <c r="AXE107" s="209" t="s">
        <v>310</v>
      </c>
      <c r="AXF107" s="200"/>
      <c r="AXG107" s="200"/>
      <c r="AXH107" s="200"/>
      <c r="AXI107" s="209" t="s">
        <v>310</v>
      </c>
      <c r="AXJ107" s="200"/>
      <c r="AXK107" s="200"/>
      <c r="AXL107" s="200"/>
      <c r="AXM107" s="209" t="s">
        <v>310</v>
      </c>
      <c r="AXN107" s="200"/>
      <c r="AXO107" s="200"/>
      <c r="AXP107" s="200"/>
      <c r="AXQ107" s="209" t="s">
        <v>310</v>
      </c>
      <c r="AXR107" s="200"/>
      <c r="AXS107" s="200"/>
      <c r="AXT107" s="200"/>
      <c r="AXU107" s="209" t="s">
        <v>310</v>
      </c>
      <c r="AXV107" s="200"/>
      <c r="AXW107" s="200"/>
      <c r="AXX107" s="200"/>
      <c r="AXY107" s="209" t="s">
        <v>310</v>
      </c>
      <c r="AXZ107" s="200"/>
      <c r="AYA107" s="200"/>
      <c r="AYB107" s="200"/>
      <c r="AYC107" s="209" t="s">
        <v>310</v>
      </c>
      <c r="AYD107" s="200"/>
      <c r="AYE107" s="200"/>
      <c r="AYF107" s="200"/>
      <c r="AYG107" s="209" t="s">
        <v>310</v>
      </c>
      <c r="AYH107" s="200"/>
      <c r="AYI107" s="200"/>
      <c r="AYJ107" s="200"/>
      <c r="AYK107" s="209" t="s">
        <v>310</v>
      </c>
      <c r="AYL107" s="200"/>
      <c r="AYM107" s="200"/>
      <c r="AYN107" s="200"/>
      <c r="AYO107" s="209" t="s">
        <v>310</v>
      </c>
      <c r="AYP107" s="200"/>
      <c r="AYQ107" s="200"/>
      <c r="AYR107" s="200"/>
      <c r="AYS107" s="209" t="s">
        <v>310</v>
      </c>
      <c r="AYT107" s="200"/>
      <c r="AYU107" s="200"/>
      <c r="AYV107" s="200"/>
      <c r="AYW107" s="209" t="s">
        <v>310</v>
      </c>
      <c r="AYX107" s="200"/>
      <c r="AYY107" s="200"/>
      <c r="AYZ107" s="200"/>
      <c r="AZA107" s="209" t="s">
        <v>310</v>
      </c>
      <c r="AZB107" s="200"/>
      <c r="AZC107" s="200"/>
      <c r="AZD107" s="200"/>
      <c r="AZE107" s="209" t="s">
        <v>310</v>
      </c>
      <c r="AZF107" s="200"/>
      <c r="AZG107" s="200"/>
      <c r="AZH107" s="200"/>
      <c r="AZI107" s="209" t="s">
        <v>310</v>
      </c>
      <c r="AZJ107" s="200"/>
      <c r="AZK107" s="200"/>
      <c r="AZL107" s="200"/>
      <c r="AZM107" s="209" t="s">
        <v>310</v>
      </c>
      <c r="AZN107" s="200"/>
      <c r="AZO107" s="200"/>
      <c r="AZP107" s="200"/>
      <c r="AZQ107" s="209" t="s">
        <v>310</v>
      </c>
      <c r="AZR107" s="200"/>
      <c r="AZS107" s="200"/>
      <c r="AZT107" s="200"/>
      <c r="AZU107" s="209" t="s">
        <v>310</v>
      </c>
      <c r="AZV107" s="200"/>
      <c r="AZW107" s="200"/>
      <c r="AZX107" s="200"/>
      <c r="AZY107" s="209" t="s">
        <v>310</v>
      </c>
      <c r="AZZ107" s="200"/>
      <c r="BAA107" s="200"/>
      <c r="BAB107" s="200"/>
      <c r="BAC107" s="209" t="s">
        <v>310</v>
      </c>
      <c r="BAD107" s="200"/>
      <c r="BAE107" s="200"/>
      <c r="BAF107" s="200"/>
      <c r="BAG107" s="209" t="s">
        <v>310</v>
      </c>
      <c r="BAH107" s="200"/>
      <c r="BAI107" s="200"/>
      <c r="BAJ107" s="200"/>
      <c r="BAK107" s="209" t="s">
        <v>310</v>
      </c>
      <c r="BAL107" s="200"/>
      <c r="BAM107" s="200"/>
      <c r="BAN107" s="200"/>
      <c r="BAO107" s="209" t="s">
        <v>310</v>
      </c>
      <c r="BAP107" s="200"/>
      <c r="BAQ107" s="200"/>
      <c r="BAR107" s="200"/>
      <c r="BAS107" s="209" t="s">
        <v>310</v>
      </c>
      <c r="BAT107" s="200"/>
      <c r="BAU107" s="200"/>
      <c r="BAV107" s="200"/>
      <c r="BAW107" s="209" t="s">
        <v>310</v>
      </c>
      <c r="BAX107" s="200"/>
      <c r="BAY107" s="200"/>
      <c r="BAZ107" s="200"/>
      <c r="BBA107" s="209" t="s">
        <v>310</v>
      </c>
      <c r="BBB107" s="200"/>
      <c r="BBC107" s="200"/>
      <c r="BBD107" s="200"/>
      <c r="BBE107" s="209" t="s">
        <v>310</v>
      </c>
      <c r="BBF107" s="200"/>
      <c r="BBG107" s="200"/>
      <c r="BBH107" s="200"/>
      <c r="BBI107" s="209" t="s">
        <v>310</v>
      </c>
      <c r="BBJ107" s="200"/>
      <c r="BBK107" s="200"/>
      <c r="BBL107" s="200"/>
      <c r="BBM107" s="209" t="s">
        <v>310</v>
      </c>
      <c r="BBN107" s="200"/>
      <c r="BBO107" s="200"/>
      <c r="BBP107" s="200"/>
      <c r="BBQ107" s="209" t="s">
        <v>310</v>
      </c>
      <c r="BBR107" s="200"/>
      <c r="BBS107" s="200"/>
      <c r="BBT107" s="200"/>
      <c r="BBU107" s="209" t="s">
        <v>310</v>
      </c>
      <c r="BBV107" s="200"/>
      <c r="BBW107" s="200"/>
      <c r="BBX107" s="200"/>
      <c r="BBY107" s="209" t="s">
        <v>310</v>
      </c>
      <c r="BBZ107" s="200"/>
      <c r="BCA107" s="200"/>
      <c r="BCB107" s="200"/>
      <c r="BCC107" s="209" t="s">
        <v>310</v>
      </c>
      <c r="BCD107" s="200"/>
      <c r="BCE107" s="200"/>
      <c r="BCF107" s="200"/>
      <c r="BCG107" s="209" t="s">
        <v>310</v>
      </c>
      <c r="BCH107" s="200"/>
      <c r="BCI107" s="200"/>
      <c r="BCJ107" s="200"/>
      <c r="BCK107" s="209" t="s">
        <v>310</v>
      </c>
      <c r="BCL107" s="200"/>
      <c r="BCM107" s="200"/>
      <c r="BCN107" s="200"/>
      <c r="BCO107" s="209" t="s">
        <v>310</v>
      </c>
      <c r="BCP107" s="200"/>
      <c r="BCQ107" s="200"/>
      <c r="BCR107" s="200"/>
      <c r="BCS107" s="209" t="s">
        <v>310</v>
      </c>
      <c r="BCT107" s="200"/>
      <c r="BCU107" s="200"/>
      <c r="BCV107" s="200"/>
      <c r="BCW107" s="209" t="s">
        <v>310</v>
      </c>
      <c r="BCX107" s="200"/>
      <c r="BCY107" s="200"/>
      <c r="BCZ107" s="200"/>
      <c r="BDA107" s="209" t="s">
        <v>310</v>
      </c>
      <c r="BDB107" s="200"/>
      <c r="BDC107" s="200"/>
      <c r="BDD107" s="200"/>
      <c r="BDE107" s="209" t="s">
        <v>310</v>
      </c>
      <c r="BDF107" s="200"/>
      <c r="BDG107" s="200"/>
      <c r="BDH107" s="200"/>
      <c r="BDI107" s="209" t="s">
        <v>310</v>
      </c>
      <c r="BDJ107" s="200"/>
      <c r="BDK107" s="200"/>
      <c r="BDL107" s="200"/>
      <c r="BDM107" s="209" t="s">
        <v>310</v>
      </c>
      <c r="BDN107" s="200"/>
      <c r="BDO107" s="200"/>
      <c r="BDP107" s="200"/>
      <c r="BDQ107" s="209" t="s">
        <v>310</v>
      </c>
      <c r="BDR107" s="200"/>
      <c r="BDS107" s="200"/>
      <c r="BDT107" s="200"/>
      <c r="BDU107" s="209" t="s">
        <v>310</v>
      </c>
      <c r="BDV107" s="200"/>
      <c r="BDW107" s="200"/>
      <c r="BDX107" s="200"/>
      <c r="BDY107" s="209" t="s">
        <v>310</v>
      </c>
      <c r="BDZ107" s="200"/>
      <c r="BEA107" s="200"/>
      <c r="BEB107" s="200"/>
      <c r="BEC107" s="209" t="s">
        <v>310</v>
      </c>
      <c r="BED107" s="200"/>
      <c r="BEE107" s="200"/>
      <c r="BEF107" s="200"/>
      <c r="BEG107" s="209" t="s">
        <v>310</v>
      </c>
      <c r="BEH107" s="200"/>
      <c r="BEI107" s="200"/>
      <c r="BEJ107" s="200"/>
      <c r="BEK107" s="209" t="s">
        <v>310</v>
      </c>
      <c r="BEL107" s="200"/>
      <c r="BEM107" s="200"/>
      <c r="BEN107" s="200"/>
      <c r="BEO107" s="209" t="s">
        <v>310</v>
      </c>
      <c r="BEP107" s="200"/>
      <c r="BEQ107" s="200"/>
      <c r="BER107" s="200"/>
      <c r="BES107" s="209" t="s">
        <v>310</v>
      </c>
      <c r="BET107" s="200"/>
      <c r="BEU107" s="200"/>
      <c r="BEV107" s="200"/>
      <c r="BEW107" s="209" t="s">
        <v>310</v>
      </c>
      <c r="BEX107" s="200"/>
      <c r="BEY107" s="200"/>
      <c r="BEZ107" s="200"/>
      <c r="BFA107" s="209" t="s">
        <v>310</v>
      </c>
      <c r="BFB107" s="200"/>
      <c r="BFC107" s="200"/>
      <c r="BFD107" s="200"/>
      <c r="BFE107" s="209" t="s">
        <v>310</v>
      </c>
      <c r="BFF107" s="200"/>
      <c r="BFG107" s="200"/>
      <c r="BFH107" s="200"/>
      <c r="BFI107" s="209" t="s">
        <v>310</v>
      </c>
      <c r="BFJ107" s="200"/>
      <c r="BFK107" s="200"/>
      <c r="BFL107" s="200"/>
      <c r="BFM107" s="209" t="s">
        <v>310</v>
      </c>
      <c r="BFN107" s="200"/>
      <c r="BFO107" s="200"/>
      <c r="BFP107" s="200"/>
      <c r="BFQ107" s="209" t="s">
        <v>310</v>
      </c>
      <c r="BFR107" s="200"/>
      <c r="BFS107" s="200"/>
      <c r="BFT107" s="200"/>
      <c r="BFU107" s="209" t="s">
        <v>310</v>
      </c>
      <c r="BFV107" s="200"/>
      <c r="BFW107" s="200"/>
      <c r="BFX107" s="200"/>
      <c r="BFY107" s="209" t="s">
        <v>310</v>
      </c>
      <c r="BFZ107" s="200"/>
      <c r="BGA107" s="200"/>
      <c r="BGB107" s="200"/>
      <c r="BGC107" s="209" t="s">
        <v>310</v>
      </c>
      <c r="BGD107" s="200"/>
      <c r="BGE107" s="200"/>
      <c r="BGF107" s="200"/>
      <c r="BGG107" s="209" t="s">
        <v>310</v>
      </c>
      <c r="BGH107" s="200"/>
      <c r="BGI107" s="200"/>
      <c r="BGJ107" s="200"/>
      <c r="BGK107" s="209" t="s">
        <v>310</v>
      </c>
      <c r="BGL107" s="200"/>
      <c r="BGM107" s="200"/>
      <c r="BGN107" s="200"/>
      <c r="BGO107" s="209" t="s">
        <v>310</v>
      </c>
      <c r="BGP107" s="200"/>
      <c r="BGQ107" s="200"/>
      <c r="BGR107" s="200"/>
      <c r="BGS107" s="209" t="s">
        <v>310</v>
      </c>
      <c r="BGT107" s="200"/>
      <c r="BGU107" s="200"/>
      <c r="BGV107" s="200"/>
      <c r="BGW107" s="209" t="s">
        <v>310</v>
      </c>
      <c r="BGX107" s="200"/>
      <c r="BGY107" s="200"/>
      <c r="BGZ107" s="200"/>
      <c r="BHA107" s="209" t="s">
        <v>310</v>
      </c>
      <c r="BHB107" s="200"/>
      <c r="BHC107" s="200"/>
      <c r="BHD107" s="200"/>
      <c r="BHE107" s="209" t="s">
        <v>310</v>
      </c>
      <c r="BHF107" s="200"/>
      <c r="BHG107" s="200"/>
      <c r="BHH107" s="200"/>
      <c r="BHI107" s="209" t="s">
        <v>310</v>
      </c>
      <c r="BHJ107" s="200"/>
      <c r="BHK107" s="200"/>
      <c r="BHL107" s="200"/>
      <c r="BHM107" s="209" t="s">
        <v>310</v>
      </c>
      <c r="BHN107" s="200"/>
      <c r="BHO107" s="200"/>
      <c r="BHP107" s="200"/>
      <c r="BHQ107" s="209" t="s">
        <v>310</v>
      </c>
      <c r="BHR107" s="200"/>
      <c r="BHS107" s="200"/>
      <c r="BHT107" s="200"/>
      <c r="BHU107" s="209" t="s">
        <v>310</v>
      </c>
      <c r="BHV107" s="200"/>
      <c r="BHW107" s="200"/>
      <c r="BHX107" s="200"/>
      <c r="BHY107" s="209" t="s">
        <v>310</v>
      </c>
      <c r="BHZ107" s="200"/>
      <c r="BIA107" s="200"/>
      <c r="BIB107" s="200"/>
      <c r="BIC107" s="209" t="s">
        <v>310</v>
      </c>
      <c r="BID107" s="200"/>
      <c r="BIE107" s="200"/>
      <c r="BIF107" s="200"/>
      <c r="BIG107" s="209" t="s">
        <v>310</v>
      </c>
      <c r="BIH107" s="200"/>
      <c r="BII107" s="200"/>
      <c r="BIJ107" s="200"/>
      <c r="BIK107" s="209" t="s">
        <v>310</v>
      </c>
      <c r="BIL107" s="200"/>
      <c r="BIM107" s="200"/>
      <c r="BIN107" s="200"/>
      <c r="BIO107" s="209" t="s">
        <v>310</v>
      </c>
      <c r="BIP107" s="200"/>
      <c r="BIQ107" s="200"/>
      <c r="BIR107" s="200"/>
      <c r="BIS107" s="209" t="s">
        <v>310</v>
      </c>
      <c r="BIT107" s="200"/>
      <c r="BIU107" s="200"/>
      <c r="BIV107" s="200"/>
      <c r="BIW107" s="209" t="s">
        <v>310</v>
      </c>
      <c r="BIX107" s="200"/>
      <c r="BIY107" s="200"/>
      <c r="BIZ107" s="200"/>
      <c r="BJA107" s="209" t="s">
        <v>310</v>
      </c>
      <c r="BJB107" s="200"/>
      <c r="BJC107" s="200"/>
      <c r="BJD107" s="200"/>
      <c r="BJE107" s="209" t="s">
        <v>310</v>
      </c>
      <c r="BJF107" s="200"/>
      <c r="BJG107" s="200"/>
      <c r="BJH107" s="200"/>
      <c r="BJI107" s="209" t="s">
        <v>310</v>
      </c>
      <c r="BJJ107" s="200"/>
      <c r="BJK107" s="200"/>
      <c r="BJL107" s="200"/>
      <c r="BJM107" s="209" t="s">
        <v>310</v>
      </c>
      <c r="BJN107" s="200"/>
      <c r="BJO107" s="200"/>
      <c r="BJP107" s="200"/>
      <c r="BJQ107" s="209" t="s">
        <v>310</v>
      </c>
      <c r="BJR107" s="200"/>
      <c r="BJS107" s="200"/>
      <c r="BJT107" s="200"/>
      <c r="BJU107" s="209" t="s">
        <v>310</v>
      </c>
      <c r="BJV107" s="200"/>
      <c r="BJW107" s="200"/>
      <c r="BJX107" s="200"/>
      <c r="BJY107" s="209" t="s">
        <v>310</v>
      </c>
      <c r="BJZ107" s="200"/>
      <c r="BKA107" s="200"/>
      <c r="BKB107" s="200"/>
      <c r="BKC107" s="209" t="s">
        <v>310</v>
      </c>
      <c r="BKD107" s="200"/>
      <c r="BKE107" s="200"/>
      <c r="BKF107" s="200"/>
      <c r="BKG107" s="209" t="s">
        <v>310</v>
      </c>
      <c r="BKH107" s="200"/>
      <c r="BKI107" s="200"/>
      <c r="BKJ107" s="200"/>
      <c r="BKK107" s="209" t="s">
        <v>310</v>
      </c>
      <c r="BKL107" s="200"/>
      <c r="BKM107" s="200"/>
      <c r="BKN107" s="200"/>
      <c r="BKO107" s="209" t="s">
        <v>310</v>
      </c>
      <c r="BKP107" s="200"/>
      <c r="BKQ107" s="200"/>
      <c r="BKR107" s="200"/>
      <c r="BKS107" s="209" t="s">
        <v>310</v>
      </c>
      <c r="BKT107" s="200"/>
      <c r="BKU107" s="200"/>
      <c r="BKV107" s="200"/>
      <c r="BKW107" s="209" t="s">
        <v>310</v>
      </c>
      <c r="BKX107" s="200"/>
      <c r="BKY107" s="200"/>
      <c r="BKZ107" s="200"/>
      <c r="BLA107" s="209" t="s">
        <v>310</v>
      </c>
      <c r="BLB107" s="200"/>
      <c r="BLC107" s="200"/>
      <c r="BLD107" s="200"/>
      <c r="BLE107" s="209" t="s">
        <v>310</v>
      </c>
      <c r="BLF107" s="200"/>
      <c r="BLG107" s="200"/>
      <c r="BLH107" s="200"/>
      <c r="BLI107" s="209" t="s">
        <v>310</v>
      </c>
      <c r="BLJ107" s="200"/>
      <c r="BLK107" s="200"/>
      <c r="BLL107" s="200"/>
      <c r="BLM107" s="209" t="s">
        <v>310</v>
      </c>
      <c r="BLN107" s="200"/>
      <c r="BLO107" s="200"/>
      <c r="BLP107" s="200"/>
      <c r="BLQ107" s="209" t="s">
        <v>310</v>
      </c>
      <c r="BLR107" s="200"/>
      <c r="BLS107" s="200"/>
      <c r="BLT107" s="200"/>
      <c r="BLU107" s="209" t="s">
        <v>310</v>
      </c>
      <c r="BLV107" s="200"/>
      <c r="BLW107" s="200"/>
      <c r="BLX107" s="200"/>
      <c r="BLY107" s="209" t="s">
        <v>310</v>
      </c>
      <c r="BLZ107" s="200"/>
      <c r="BMA107" s="200"/>
      <c r="BMB107" s="200"/>
      <c r="BMC107" s="209" t="s">
        <v>310</v>
      </c>
      <c r="BMD107" s="200"/>
      <c r="BME107" s="200"/>
      <c r="BMF107" s="200"/>
      <c r="BMG107" s="209" t="s">
        <v>310</v>
      </c>
      <c r="BMH107" s="200"/>
      <c r="BMI107" s="200"/>
      <c r="BMJ107" s="200"/>
      <c r="BMK107" s="209" t="s">
        <v>310</v>
      </c>
      <c r="BML107" s="200"/>
      <c r="BMM107" s="200"/>
      <c r="BMN107" s="200"/>
      <c r="BMO107" s="209" t="s">
        <v>310</v>
      </c>
      <c r="BMP107" s="200"/>
      <c r="BMQ107" s="200"/>
      <c r="BMR107" s="200"/>
      <c r="BMS107" s="209" t="s">
        <v>310</v>
      </c>
      <c r="BMT107" s="200"/>
      <c r="BMU107" s="200"/>
      <c r="BMV107" s="200"/>
      <c r="BMW107" s="209" t="s">
        <v>310</v>
      </c>
      <c r="BMX107" s="200"/>
      <c r="BMY107" s="200"/>
      <c r="BMZ107" s="200"/>
      <c r="BNA107" s="209" t="s">
        <v>310</v>
      </c>
      <c r="BNB107" s="200"/>
      <c r="BNC107" s="200"/>
      <c r="BND107" s="200"/>
      <c r="BNE107" s="209" t="s">
        <v>310</v>
      </c>
      <c r="BNF107" s="200"/>
      <c r="BNG107" s="200"/>
      <c r="BNH107" s="200"/>
      <c r="BNI107" s="209" t="s">
        <v>310</v>
      </c>
      <c r="BNJ107" s="200"/>
      <c r="BNK107" s="200"/>
      <c r="BNL107" s="200"/>
      <c r="BNM107" s="209" t="s">
        <v>310</v>
      </c>
      <c r="BNN107" s="200"/>
      <c r="BNO107" s="200"/>
      <c r="BNP107" s="200"/>
      <c r="BNQ107" s="209" t="s">
        <v>310</v>
      </c>
      <c r="BNR107" s="200"/>
      <c r="BNS107" s="200"/>
      <c r="BNT107" s="200"/>
      <c r="BNU107" s="209" t="s">
        <v>310</v>
      </c>
      <c r="BNV107" s="200"/>
      <c r="BNW107" s="200"/>
      <c r="BNX107" s="200"/>
      <c r="BNY107" s="209" t="s">
        <v>310</v>
      </c>
      <c r="BNZ107" s="200"/>
      <c r="BOA107" s="200"/>
      <c r="BOB107" s="200"/>
      <c r="BOC107" s="209" t="s">
        <v>310</v>
      </c>
      <c r="BOD107" s="200"/>
      <c r="BOE107" s="200"/>
      <c r="BOF107" s="200"/>
      <c r="BOG107" s="209" t="s">
        <v>310</v>
      </c>
      <c r="BOH107" s="200"/>
      <c r="BOI107" s="200"/>
      <c r="BOJ107" s="200"/>
      <c r="BOK107" s="209" t="s">
        <v>310</v>
      </c>
      <c r="BOL107" s="200"/>
      <c r="BOM107" s="200"/>
      <c r="BON107" s="200"/>
      <c r="BOO107" s="209" t="s">
        <v>310</v>
      </c>
      <c r="BOP107" s="200"/>
      <c r="BOQ107" s="200"/>
      <c r="BOR107" s="200"/>
      <c r="BOS107" s="209" t="s">
        <v>310</v>
      </c>
      <c r="BOT107" s="200"/>
      <c r="BOU107" s="200"/>
      <c r="BOV107" s="200"/>
      <c r="BOW107" s="209" t="s">
        <v>310</v>
      </c>
      <c r="BOX107" s="200"/>
      <c r="BOY107" s="200"/>
      <c r="BOZ107" s="200"/>
      <c r="BPA107" s="209" t="s">
        <v>310</v>
      </c>
      <c r="BPB107" s="200"/>
      <c r="BPC107" s="200"/>
      <c r="BPD107" s="200"/>
      <c r="BPE107" s="209" t="s">
        <v>310</v>
      </c>
      <c r="BPF107" s="200"/>
      <c r="BPG107" s="200"/>
      <c r="BPH107" s="200"/>
      <c r="BPI107" s="209" t="s">
        <v>310</v>
      </c>
      <c r="BPJ107" s="200"/>
      <c r="BPK107" s="200"/>
      <c r="BPL107" s="200"/>
      <c r="BPM107" s="209" t="s">
        <v>310</v>
      </c>
      <c r="BPN107" s="200"/>
      <c r="BPO107" s="200"/>
      <c r="BPP107" s="200"/>
      <c r="BPQ107" s="209" t="s">
        <v>310</v>
      </c>
      <c r="BPR107" s="200"/>
      <c r="BPS107" s="200"/>
      <c r="BPT107" s="200"/>
      <c r="BPU107" s="209" t="s">
        <v>310</v>
      </c>
      <c r="BPV107" s="200"/>
      <c r="BPW107" s="200"/>
      <c r="BPX107" s="200"/>
      <c r="BPY107" s="209" t="s">
        <v>310</v>
      </c>
      <c r="BPZ107" s="200"/>
      <c r="BQA107" s="200"/>
      <c r="BQB107" s="200"/>
      <c r="BQC107" s="209" t="s">
        <v>310</v>
      </c>
      <c r="BQD107" s="200"/>
      <c r="BQE107" s="200"/>
      <c r="BQF107" s="200"/>
      <c r="BQG107" s="209" t="s">
        <v>310</v>
      </c>
      <c r="BQH107" s="200"/>
      <c r="BQI107" s="200"/>
      <c r="BQJ107" s="200"/>
      <c r="BQK107" s="209" t="s">
        <v>310</v>
      </c>
      <c r="BQL107" s="200"/>
      <c r="BQM107" s="200"/>
      <c r="BQN107" s="200"/>
      <c r="BQO107" s="209" t="s">
        <v>310</v>
      </c>
      <c r="BQP107" s="200"/>
      <c r="BQQ107" s="200"/>
      <c r="BQR107" s="200"/>
      <c r="BQS107" s="209" t="s">
        <v>310</v>
      </c>
      <c r="BQT107" s="200"/>
      <c r="BQU107" s="200"/>
      <c r="BQV107" s="200"/>
      <c r="BQW107" s="209" t="s">
        <v>310</v>
      </c>
      <c r="BQX107" s="200"/>
      <c r="BQY107" s="200"/>
      <c r="BQZ107" s="200"/>
      <c r="BRA107" s="209" t="s">
        <v>310</v>
      </c>
      <c r="BRB107" s="200"/>
      <c r="BRC107" s="200"/>
      <c r="BRD107" s="200"/>
      <c r="BRE107" s="209" t="s">
        <v>310</v>
      </c>
      <c r="BRF107" s="200"/>
      <c r="BRG107" s="200"/>
      <c r="BRH107" s="200"/>
      <c r="BRI107" s="209" t="s">
        <v>310</v>
      </c>
      <c r="BRJ107" s="200"/>
      <c r="BRK107" s="200"/>
      <c r="BRL107" s="200"/>
      <c r="BRM107" s="209" t="s">
        <v>310</v>
      </c>
      <c r="BRN107" s="200"/>
      <c r="BRO107" s="200"/>
      <c r="BRP107" s="200"/>
      <c r="BRQ107" s="209" t="s">
        <v>310</v>
      </c>
      <c r="BRR107" s="200"/>
      <c r="BRS107" s="200"/>
      <c r="BRT107" s="200"/>
      <c r="BRU107" s="209" t="s">
        <v>310</v>
      </c>
      <c r="BRV107" s="200"/>
      <c r="BRW107" s="200"/>
      <c r="BRX107" s="200"/>
      <c r="BRY107" s="209" t="s">
        <v>310</v>
      </c>
      <c r="BRZ107" s="200"/>
      <c r="BSA107" s="200"/>
      <c r="BSB107" s="200"/>
      <c r="BSC107" s="209" t="s">
        <v>310</v>
      </c>
      <c r="BSD107" s="200"/>
      <c r="BSE107" s="200"/>
      <c r="BSF107" s="200"/>
      <c r="BSG107" s="209" t="s">
        <v>310</v>
      </c>
      <c r="BSH107" s="200"/>
      <c r="BSI107" s="200"/>
      <c r="BSJ107" s="200"/>
      <c r="BSK107" s="209" t="s">
        <v>310</v>
      </c>
      <c r="BSL107" s="200"/>
      <c r="BSM107" s="200"/>
      <c r="BSN107" s="200"/>
      <c r="BSO107" s="209" t="s">
        <v>310</v>
      </c>
      <c r="BSP107" s="200"/>
      <c r="BSQ107" s="200"/>
      <c r="BSR107" s="200"/>
      <c r="BSS107" s="209" t="s">
        <v>310</v>
      </c>
      <c r="BST107" s="200"/>
      <c r="BSU107" s="200"/>
      <c r="BSV107" s="200"/>
      <c r="BSW107" s="209" t="s">
        <v>310</v>
      </c>
      <c r="BSX107" s="200"/>
      <c r="BSY107" s="200"/>
      <c r="BSZ107" s="200"/>
      <c r="BTA107" s="209" t="s">
        <v>310</v>
      </c>
      <c r="BTB107" s="200"/>
      <c r="BTC107" s="200"/>
      <c r="BTD107" s="200"/>
      <c r="BTE107" s="209" t="s">
        <v>310</v>
      </c>
      <c r="BTF107" s="200"/>
      <c r="BTG107" s="200"/>
      <c r="BTH107" s="200"/>
      <c r="BTI107" s="209" t="s">
        <v>310</v>
      </c>
      <c r="BTJ107" s="200"/>
      <c r="BTK107" s="200"/>
      <c r="BTL107" s="200"/>
      <c r="BTM107" s="209" t="s">
        <v>310</v>
      </c>
      <c r="BTN107" s="200"/>
      <c r="BTO107" s="200"/>
      <c r="BTP107" s="200"/>
      <c r="BTQ107" s="209" t="s">
        <v>310</v>
      </c>
      <c r="BTR107" s="200"/>
      <c r="BTS107" s="200"/>
      <c r="BTT107" s="200"/>
      <c r="BTU107" s="209" t="s">
        <v>310</v>
      </c>
      <c r="BTV107" s="200"/>
      <c r="BTW107" s="200"/>
      <c r="BTX107" s="200"/>
      <c r="BTY107" s="209" t="s">
        <v>310</v>
      </c>
      <c r="BTZ107" s="200"/>
      <c r="BUA107" s="200"/>
      <c r="BUB107" s="200"/>
      <c r="BUC107" s="209" t="s">
        <v>310</v>
      </c>
      <c r="BUD107" s="200"/>
      <c r="BUE107" s="200"/>
      <c r="BUF107" s="200"/>
      <c r="BUG107" s="209" t="s">
        <v>310</v>
      </c>
      <c r="BUH107" s="200"/>
      <c r="BUI107" s="200"/>
      <c r="BUJ107" s="200"/>
      <c r="BUK107" s="209" t="s">
        <v>310</v>
      </c>
      <c r="BUL107" s="200"/>
      <c r="BUM107" s="200"/>
      <c r="BUN107" s="200"/>
      <c r="BUO107" s="209" t="s">
        <v>310</v>
      </c>
      <c r="BUP107" s="200"/>
      <c r="BUQ107" s="200"/>
      <c r="BUR107" s="200"/>
      <c r="BUS107" s="209" t="s">
        <v>310</v>
      </c>
      <c r="BUT107" s="200"/>
      <c r="BUU107" s="200"/>
      <c r="BUV107" s="200"/>
      <c r="BUW107" s="209" t="s">
        <v>310</v>
      </c>
      <c r="BUX107" s="200"/>
      <c r="BUY107" s="200"/>
      <c r="BUZ107" s="200"/>
      <c r="BVA107" s="209" t="s">
        <v>310</v>
      </c>
      <c r="BVB107" s="200"/>
      <c r="BVC107" s="200"/>
      <c r="BVD107" s="200"/>
      <c r="BVE107" s="209" t="s">
        <v>310</v>
      </c>
      <c r="BVF107" s="200"/>
      <c r="BVG107" s="200"/>
      <c r="BVH107" s="200"/>
      <c r="BVI107" s="209" t="s">
        <v>310</v>
      </c>
      <c r="BVJ107" s="200"/>
      <c r="BVK107" s="200"/>
      <c r="BVL107" s="200"/>
      <c r="BVM107" s="209" t="s">
        <v>310</v>
      </c>
      <c r="BVN107" s="200"/>
      <c r="BVO107" s="200"/>
      <c r="BVP107" s="200"/>
      <c r="BVQ107" s="209" t="s">
        <v>310</v>
      </c>
      <c r="BVR107" s="200"/>
      <c r="BVS107" s="200"/>
      <c r="BVT107" s="200"/>
      <c r="BVU107" s="209" t="s">
        <v>310</v>
      </c>
      <c r="BVV107" s="200"/>
      <c r="BVW107" s="200"/>
      <c r="BVX107" s="200"/>
      <c r="BVY107" s="209" t="s">
        <v>310</v>
      </c>
      <c r="BVZ107" s="200"/>
      <c r="BWA107" s="200"/>
      <c r="BWB107" s="200"/>
      <c r="BWC107" s="209" t="s">
        <v>310</v>
      </c>
      <c r="BWD107" s="200"/>
      <c r="BWE107" s="200"/>
      <c r="BWF107" s="200"/>
      <c r="BWG107" s="209" t="s">
        <v>310</v>
      </c>
      <c r="BWH107" s="200"/>
      <c r="BWI107" s="200"/>
      <c r="BWJ107" s="200"/>
      <c r="BWK107" s="209" t="s">
        <v>310</v>
      </c>
      <c r="BWL107" s="200"/>
      <c r="BWM107" s="200"/>
      <c r="BWN107" s="200"/>
      <c r="BWO107" s="209" t="s">
        <v>310</v>
      </c>
      <c r="BWP107" s="200"/>
      <c r="BWQ107" s="200"/>
      <c r="BWR107" s="200"/>
      <c r="BWS107" s="209" t="s">
        <v>310</v>
      </c>
      <c r="BWT107" s="200"/>
      <c r="BWU107" s="200"/>
      <c r="BWV107" s="200"/>
      <c r="BWW107" s="209" t="s">
        <v>310</v>
      </c>
      <c r="BWX107" s="200"/>
      <c r="BWY107" s="200"/>
      <c r="BWZ107" s="200"/>
      <c r="BXA107" s="209" t="s">
        <v>310</v>
      </c>
      <c r="BXB107" s="200"/>
      <c r="BXC107" s="200"/>
      <c r="BXD107" s="200"/>
      <c r="BXE107" s="209" t="s">
        <v>310</v>
      </c>
      <c r="BXF107" s="200"/>
      <c r="BXG107" s="200"/>
      <c r="BXH107" s="200"/>
      <c r="BXI107" s="209" t="s">
        <v>310</v>
      </c>
      <c r="BXJ107" s="200"/>
      <c r="BXK107" s="200"/>
      <c r="BXL107" s="200"/>
      <c r="BXM107" s="209" t="s">
        <v>310</v>
      </c>
      <c r="BXN107" s="200"/>
      <c r="BXO107" s="200"/>
      <c r="BXP107" s="200"/>
      <c r="BXQ107" s="209" t="s">
        <v>310</v>
      </c>
      <c r="BXR107" s="200"/>
      <c r="BXS107" s="200"/>
      <c r="BXT107" s="200"/>
      <c r="BXU107" s="209" t="s">
        <v>310</v>
      </c>
      <c r="BXV107" s="200"/>
      <c r="BXW107" s="200"/>
      <c r="BXX107" s="200"/>
      <c r="BXY107" s="209" t="s">
        <v>310</v>
      </c>
      <c r="BXZ107" s="200"/>
      <c r="BYA107" s="200"/>
      <c r="BYB107" s="200"/>
      <c r="BYC107" s="209" t="s">
        <v>310</v>
      </c>
      <c r="BYD107" s="200"/>
      <c r="BYE107" s="200"/>
      <c r="BYF107" s="200"/>
      <c r="BYG107" s="209" t="s">
        <v>310</v>
      </c>
      <c r="BYH107" s="200"/>
      <c r="BYI107" s="200"/>
      <c r="BYJ107" s="200"/>
      <c r="BYK107" s="209" t="s">
        <v>310</v>
      </c>
      <c r="BYL107" s="200"/>
      <c r="BYM107" s="200"/>
      <c r="BYN107" s="200"/>
      <c r="BYO107" s="209" t="s">
        <v>310</v>
      </c>
      <c r="BYP107" s="200"/>
      <c r="BYQ107" s="200"/>
      <c r="BYR107" s="200"/>
      <c r="BYS107" s="209" t="s">
        <v>310</v>
      </c>
      <c r="BYT107" s="200"/>
      <c r="BYU107" s="200"/>
      <c r="BYV107" s="200"/>
      <c r="BYW107" s="209" t="s">
        <v>310</v>
      </c>
      <c r="BYX107" s="200"/>
      <c r="BYY107" s="200"/>
      <c r="BYZ107" s="200"/>
      <c r="BZA107" s="209" t="s">
        <v>310</v>
      </c>
      <c r="BZB107" s="200"/>
      <c r="BZC107" s="200"/>
      <c r="BZD107" s="200"/>
      <c r="BZE107" s="209" t="s">
        <v>310</v>
      </c>
      <c r="BZF107" s="200"/>
      <c r="BZG107" s="200"/>
      <c r="BZH107" s="200"/>
      <c r="BZI107" s="209" t="s">
        <v>310</v>
      </c>
      <c r="BZJ107" s="200"/>
      <c r="BZK107" s="200"/>
      <c r="BZL107" s="200"/>
      <c r="BZM107" s="209" t="s">
        <v>310</v>
      </c>
      <c r="BZN107" s="200"/>
      <c r="BZO107" s="200"/>
      <c r="BZP107" s="200"/>
      <c r="BZQ107" s="209" t="s">
        <v>310</v>
      </c>
      <c r="BZR107" s="200"/>
      <c r="BZS107" s="200"/>
      <c r="BZT107" s="200"/>
      <c r="BZU107" s="209" t="s">
        <v>310</v>
      </c>
      <c r="BZV107" s="200"/>
      <c r="BZW107" s="200"/>
      <c r="BZX107" s="200"/>
      <c r="BZY107" s="209" t="s">
        <v>310</v>
      </c>
      <c r="BZZ107" s="200"/>
      <c r="CAA107" s="200"/>
      <c r="CAB107" s="200"/>
      <c r="CAC107" s="209" t="s">
        <v>310</v>
      </c>
      <c r="CAD107" s="200"/>
      <c r="CAE107" s="200"/>
      <c r="CAF107" s="200"/>
      <c r="CAG107" s="209" t="s">
        <v>310</v>
      </c>
      <c r="CAH107" s="200"/>
      <c r="CAI107" s="200"/>
      <c r="CAJ107" s="200"/>
      <c r="CAK107" s="209" t="s">
        <v>310</v>
      </c>
      <c r="CAL107" s="200"/>
      <c r="CAM107" s="200"/>
      <c r="CAN107" s="200"/>
      <c r="CAO107" s="209" t="s">
        <v>310</v>
      </c>
      <c r="CAP107" s="200"/>
      <c r="CAQ107" s="200"/>
      <c r="CAR107" s="200"/>
      <c r="CAS107" s="209" t="s">
        <v>310</v>
      </c>
      <c r="CAT107" s="200"/>
      <c r="CAU107" s="200"/>
      <c r="CAV107" s="200"/>
      <c r="CAW107" s="209" t="s">
        <v>310</v>
      </c>
      <c r="CAX107" s="200"/>
      <c r="CAY107" s="200"/>
      <c r="CAZ107" s="200"/>
      <c r="CBA107" s="209" t="s">
        <v>310</v>
      </c>
      <c r="CBB107" s="200"/>
      <c r="CBC107" s="200"/>
      <c r="CBD107" s="200"/>
      <c r="CBE107" s="209" t="s">
        <v>310</v>
      </c>
      <c r="CBF107" s="200"/>
      <c r="CBG107" s="200"/>
      <c r="CBH107" s="200"/>
      <c r="CBI107" s="209" t="s">
        <v>310</v>
      </c>
      <c r="CBJ107" s="200"/>
      <c r="CBK107" s="200"/>
      <c r="CBL107" s="200"/>
      <c r="CBM107" s="209" t="s">
        <v>310</v>
      </c>
      <c r="CBN107" s="200"/>
      <c r="CBO107" s="200"/>
      <c r="CBP107" s="200"/>
      <c r="CBQ107" s="209" t="s">
        <v>310</v>
      </c>
      <c r="CBR107" s="200"/>
      <c r="CBS107" s="200"/>
      <c r="CBT107" s="200"/>
      <c r="CBU107" s="209" t="s">
        <v>310</v>
      </c>
      <c r="CBV107" s="200"/>
      <c r="CBW107" s="200"/>
      <c r="CBX107" s="200"/>
      <c r="CBY107" s="209" t="s">
        <v>310</v>
      </c>
      <c r="CBZ107" s="200"/>
      <c r="CCA107" s="200"/>
      <c r="CCB107" s="200"/>
      <c r="CCC107" s="209" t="s">
        <v>310</v>
      </c>
      <c r="CCD107" s="200"/>
      <c r="CCE107" s="200"/>
      <c r="CCF107" s="200"/>
      <c r="CCG107" s="209" t="s">
        <v>310</v>
      </c>
      <c r="CCH107" s="200"/>
      <c r="CCI107" s="200"/>
      <c r="CCJ107" s="200"/>
      <c r="CCK107" s="209" t="s">
        <v>310</v>
      </c>
      <c r="CCL107" s="200"/>
      <c r="CCM107" s="200"/>
      <c r="CCN107" s="200"/>
      <c r="CCO107" s="209" t="s">
        <v>310</v>
      </c>
      <c r="CCP107" s="200"/>
      <c r="CCQ107" s="200"/>
      <c r="CCR107" s="200"/>
      <c r="CCS107" s="209" t="s">
        <v>310</v>
      </c>
      <c r="CCT107" s="200"/>
      <c r="CCU107" s="200"/>
      <c r="CCV107" s="200"/>
      <c r="CCW107" s="209" t="s">
        <v>310</v>
      </c>
      <c r="CCX107" s="200"/>
      <c r="CCY107" s="200"/>
      <c r="CCZ107" s="200"/>
      <c r="CDA107" s="209" t="s">
        <v>310</v>
      </c>
      <c r="CDB107" s="200"/>
      <c r="CDC107" s="200"/>
      <c r="CDD107" s="200"/>
      <c r="CDE107" s="209" t="s">
        <v>310</v>
      </c>
      <c r="CDF107" s="200"/>
      <c r="CDG107" s="200"/>
      <c r="CDH107" s="200"/>
      <c r="CDI107" s="209" t="s">
        <v>310</v>
      </c>
      <c r="CDJ107" s="200"/>
      <c r="CDK107" s="200"/>
      <c r="CDL107" s="200"/>
      <c r="CDM107" s="209" t="s">
        <v>310</v>
      </c>
      <c r="CDN107" s="200"/>
      <c r="CDO107" s="200"/>
      <c r="CDP107" s="200"/>
      <c r="CDQ107" s="209" t="s">
        <v>310</v>
      </c>
      <c r="CDR107" s="200"/>
      <c r="CDS107" s="200"/>
      <c r="CDT107" s="200"/>
      <c r="CDU107" s="209" t="s">
        <v>310</v>
      </c>
      <c r="CDV107" s="200"/>
      <c r="CDW107" s="200"/>
      <c r="CDX107" s="200"/>
      <c r="CDY107" s="209" t="s">
        <v>310</v>
      </c>
      <c r="CDZ107" s="200"/>
      <c r="CEA107" s="200"/>
      <c r="CEB107" s="200"/>
      <c r="CEC107" s="209" t="s">
        <v>310</v>
      </c>
      <c r="CED107" s="200"/>
      <c r="CEE107" s="200"/>
      <c r="CEF107" s="200"/>
      <c r="CEG107" s="209" t="s">
        <v>310</v>
      </c>
      <c r="CEH107" s="200"/>
      <c r="CEI107" s="200"/>
      <c r="CEJ107" s="200"/>
      <c r="CEK107" s="209" t="s">
        <v>310</v>
      </c>
      <c r="CEL107" s="200"/>
      <c r="CEM107" s="200"/>
      <c r="CEN107" s="200"/>
      <c r="CEO107" s="209" t="s">
        <v>310</v>
      </c>
      <c r="CEP107" s="200"/>
      <c r="CEQ107" s="200"/>
      <c r="CER107" s="200"/>
      <c r="CES107" s="209" t="s">
        <v>310</v>
      </c>
      <c r="CET107" s="200"/>
      <c r="CEU107" s="200"/>
      <c r="CEV107" s="200"/>
      <c r="CEW107" s="209" t="s">
        <v>310</v>
      </c>
      <c r="CEX107" s="200"/>
      <c r="CEY107" s="200"/>
      <c r="CEZ107" s="200"/>
      <c r="CFA107" s="209" t="s">
        <v>310</v>
      </c>
      <c r="CFB107" s="200"/>
      <c r="CFC107" s="200"/>
      <c r="CFD107" s="200"/>
      <c r="CFE107" s="209" t="s">
        <v>310</v>
      </c>
      <c r="CFF107" s="200"/>
      <c r="CFG107" s="200"/>
      <c r="CFH107" s="200"/>
      <c r="CFI107" s="209" t="s">
        <v>310</v>
      </c>
      <c r="CFJ107" s="200"/>
      <c r="CFK107" s="200"/>
      <c r="CFL107" s="200"/>
      <c r="CFM107" s="209" t="s">
        <v>310</v>
      </c>
      <c r="CFN107" s="200"/>
      <c r="CFO107" s="200"/>
      <c r="CFP107" s="200"/>
      <c r="CFQ107" s="209" t="s">
        <v>310</v>
      </c>
      <c r="CFR107" s="200"/>
      <c r="CFS107" s="200"/>
      <c r="CFT107" s="200"/>
      <c r="CFU107" s="209" t="s">
        <v>310</v>
      </c>
      <c r="CFV107" s="200"/>
      <c r="CFW107" s="200"/>
      <c r="CFX107" s="200"/>
      <c r="CFY107" s="209" t="s">
        <v>310</v>
      </c>
      <c r="CFZ107" s="200"/>
      <c r="CGA107" s="200"/>
      <c r="CGB107" s="200"/>
      <c r="CGC107" s="209" t="s">
        <v>310</v>
      </c>
      <c r="CGD107" s="200"/>
      <c r="CGE107" s="200"/>
      <c r="CGF107" s="200"/>
      <c r="CGG107" s="209" t="s">
        <v>310</v>
      </c>
      <c r="CGH107" s="200"/>
      <c r="CGI107" s="200"/>
      <c r="CGJ107" s="200"/>
      <c r="CGK107" s="209" t="s">
        <v>310</v>
      </c>
      <c r="CGL107" s="200"/>
      <c r="CGM107" s="200"/>
      <c r="CGN107" s="200"/>
      <c r="CGO107" s="209" t="s">
        <v>310</v>
      </c>
      <c r="CGP107" s="200"/>
      <c r="CGQ107" s="200"/>
      <c r="CGR107" s="200"/>
      <c r="CGS107" s="209" t="s">
        <v>310</v>
      </c>
      <c r="CGT107" s="200"/>
      <c r="CGU107" s="200"/>
      <c r="CGV107" s="200"/>
      <c r="CGW107" s="209" t="s">
        <v>310</v>
      </c>
      <c r="CGX107" s="200"/>
      <c r="CGY107" s="200"/>
      <c r="CGZ107" s="200"/>
      <c r="CHA107" s="209" t="s">
        <v>310</v>
      </c>
      <c r="CHB107" s="200"/>
      <c r="CHC107" s="200"/>
      <c r="CHD107" s="200"/>
      <c r="CHE107" s="209" t="s">
        <v>310</v>
      </c>
      <c r="CHF107" s="200"/>
      <c r="CHG107" s="200"/>
      <c r="CHH107" s="200"/>
      <c r="CHI107" s="209" t="s">
        <v>310</v>
      </c>
      <c r="CHJ107" s="200"/>
      <c r="CHK107" s="200"/>
      <c r="CHL107" s="200"/>
      <c r="CHM107" s="209" t="s">
        <v>310</v>
      </c>
      <c r="CHN107" s="200"/>
      <c r="CHO107" s="200"/>
      <c r="CHP107" s="200"/>
      <c r="CHQ107" s="209" t="s">
        <v>310</v>
      </c>
      <c r="CHR107" s="200"/>
      <c r="CHS107" s="200"/>
      <c r="CHT107" s="200"/>
      <c r="CHU107" s="209" t="s">
        <v>310</v>
      </c>
      <c r="CHV107" s="200"/>
      <c r="CHW107" s="200"/>
      <c r="CHX107" s="200"/>
      <c r="CHY107" s="209" t="s">
        <v>310</v>
      </c>
      <c r="CHZ107" s="200"/>
      <c r="CIA107" s="200"/>
      <c r="CIB107" s="200"/>
      <c r="CIC107" s="209" t="s">
        <v>310</v>
      </c>
      <c r="CID107" s="200"/>
      <c r="CIE107" s="200"/>
      <c r="CIF107" s="200"/>
      <c r="CIG107" s="209" t="s">
        <v>310</v>
      </c>
      <c r="CIH107" s="200"/>
      <c r="CII107" s="200"/>
      <c r="CIJ107" s="200"/>
      <c r="CIK107" s="209" t="s">
        <v>310</v>
      </c>
      <c r="CIL107" s="200"/>
      <c r="CIM107" s="200"/>
      <c r="CIN107" s="200"/>
      <c r="CIO107" s="209" t="s">
        <v>310</v>
      </c>
      <c r="CIP107" s="200"/>
      <c r="CIQ107" s="200"/>
      <c r="CIR107" s="200"/>
      <c r="CIS107" s="209" t="s">
        <v>310</v>
      </c>
      <c r="CIT107" s="200"/>
      <c r="CIU107" s="200"/>
      <c r="CIV107" s="200"/>
      <c r="CIW107" s="209" t="s">
        <v>310</v>
      </c>
      <c r="CIX107" s="200"/>
      <c r="CIY107" s="200"/>
      <c r="CIZ107" s="200"/>
      <c r="CJA107" s="209" t="s">
        <v>310</v>
      </c>
      <c r="CJB107" s="200"/>
      <c r="CJC107" s="200"/>
      <c r="CJD107" s="200"/>
      <c r="CJE107" s="209" t="s">
        <v>310</v>
      </c>
      <c r="CJF107" s="200"/>
      <c r="CJG107" s="200"/>
      <c r="CJH107" s="200"/>
      <c r="CJI107" s="209" t="s">
        <v>310</v>
      </c>
      <c r="CJJ107" s="200"/>
      <c r="CJK107" s="200"/>
      <c r="CJL107" s="200"/>
      <c r="CJM107" s="209" t="s">
        <v>310</v>
      </c>
      <c r="CJN107" s="200"/>
      <c r="CJO107" s="200"/>
      <c r="CJP107" s="200"/>
      <c r="CJQ107" s="209" t="s">
        <v>310</v>
      </c>
      <c r="CJR107" s="200"/>
      <c r="CJS107" s="200"/>
      <c r="CJT107" s="200"/>
      <c r="CJU107" s="209" t="s">
        <v>310</v>
      </c>
      <c r="CJV107" s="200"/>
      <c r="CJW107" s="200"/>
      <c r="CJX107" s="200"/>
      <c r="CJY107" s="209" t="s">
        <v>310</v>
      </c>
      <c r="CJZ107" s="200"/>
      <c r="CKA107" s="200"/>
      <c r="CKB107" s="200"/>
      <c r="CKC107" s="209" t="s">
        <v>310</v>
      </c>
      <c r="CKD107" s="200"/>
      <c r="CKE107" s="200"/>
      <c r="CKF107" s="200"/>
      <c r="CKG107" s="209" t="s">
        <v>310</v>
      </c>
      <c r="CKH107" s="200"/>
      <c r="CKI107" s="200"/>
      <c r="CKJ107" s="200"/>
      <c r="CKK107" s="209" t="s">
        <v>310</v>
      </c>
      <c r="CKL107" s="200"/>
      <c r="CKM107" s="200"/>
      <c r="CKN107" s="200"/>
      <c r="CKO107" s="209" t="s">
        <v>310</v>
      </c>
      <c r="CKP107" s="200"/>
      <c r="CKQ107" s="200"/>
      <c r="CKR107" s="200"/>
      <c r="CKS107" s="209" t="s">
        <v>310</v>
      </c>
      <c r="CKT107" s="200"/>
      <c r="CKU107" s="200"/>
      <c r="CKV107" s="200"/>
      <c r="CKW107" s="209" t="s">
        <v>310</v>
      </c>
      <c r="CKX107" s="200"/>
      <c r="CKY107" s="200"/>
      <c r="CKZ107" s="200"/>
      <c r="CLA107" s="209" t="s">
        <v>310</v>
      </c>
      <c r="CLB107" s="200"/>
      <c r="CLC107" s="200"/>
      <c r="CLD107" s="200"/>
      <c r="CLE107" s="209" t="s">
        <v>310</v>
      </c>
      <c r="CLF107" s="200"/>
      <c r="CLG107" s="200"/>
      <c r="CLH107" s="200"/>
      <c r="CLI107" s="209" t="s">
        <v>310</v>
      </c>
      <c r="CLJ107" s="200"/>
      <c r="CLK107" s="200"/>
      <c r="CLL107" s="200"/>
      <c r="CLM107" s="209" t="s">
        <v>310</v>
      </c>
      <c r="CLN107" s="200"/>
      <c r="CLO107" s="200"/>
      <c r="CLP107" s="200"/>
      <c r="CLQ107" s="209" t="s">
        <v>310</v>
      </c>
      <c r="CLR107" s="200"/>
      <c r="CLS107" s="200"/>
      <c r="CLT107" s="200"/>
      <c r="CLU107" s="209" t="s">
        <v>310</v>
      </c>
      <c r="CLV107" s="200"/>
      <c r="CLW107" s="200"/>
      <c r="CLX107" s="200"/>
      <c r="CLY107" s="209" t="s">
        <v>310</v>
      </c>
      <c r="CLZ107" s="200"/>
      <c r="CMA107" s="200"/>
      <c r="CMB107" s="200"/>
      <c r="CMC107" s="209" t="s">
        <v>310</v>
      </c>
      <c r="CMD107" s="200"/>
      <c r="CME107" s="200"/>
      <c r="CMF107" s="200"/>
      <c r="CMG107" s="209" t="s">
        <v>310</v>
      </c>
      <c r="CMH107" s="200"/>
      <c r="CMI107" s="200"/>
      <c r="CMJ107" s="200"/>
      <c r="CMK107" s="209" t="s">
        <v>310</v>
      </c>
      <c r="CML107" s="200"/>
      <c r="CMM107" s="200"/>
      <c r="CMN107" s="200"/>
      <c r="CMO107" s="209" t="s">
        <v>310</v>
      </c>
      <c r="CMP107" s="200"/>
      <c r="CMQ107" s="200"/>
      <c r="CMR107" s="200"/>
      <c r="CMS107" s="209" t="s">
        <v>310</v>
      </c>
      <c r="CMT107" s="200"/>
      <c r="CMU107" s="200"/>
      <c r="CMV107" s="200"/>
      <c r="CMW107" s="209" t="s">
        <v>310</v>
      </c>
      <c r="CMX107" s="200"/>
      <c r="CMY107" s="200"/>
      <c r="CMZ107" s="200"/>
      <c r="CNA107" s="209" t="s">
        <v>310</v>
      </c>
      <c r="CNB107" s="200"/>
      <c r="CNC107" s="200"/>
      <c r="CND107" s="200"/>
      <c r="CNE107" s="209" t="s">
        <v>310</v>
      </c>
      <c r="CNF107" s="200"/>
      <c r="CNG107" s="200"/>
      <c r="CNH107" s="200"/>
      <c r="CNI107" s="209" t="s">
        <v>310</v>
      </c>
      <c r="CNJ107" s="200"/>
      <c r="CNK107" s="200"/>
      <c r="CNL107" s="200"/>
      <c r="CNM107" s="209" t="s">
        <v>310</v>
      </c>
      <c r="CNN107" s="200"/>
      <c r="CNO107" s="200"/>
      <c r="CNP107" s="200"/>
      <c r="CNQ107" s="209" t="s">
        <v>310</v>
      </c>
      <c r="CNR107" s="200"/>
      <c r="CNS107" s="200"/>
      <c r="CNT107" s="200"/>
      <c r="CNU107" s="209" t="s">
        <v>310</v>
      </c>
      <c r="CNV107" s="200"/>
      <c r="CNW107" s="200"/>
      <c r="CNX107" s="200"/>
      <c r="CNY107" s="209" t="s">
        <v>310</v>
      </c>
      <c r="CNZ107" s="200"/>
      <c r="COA107" s="200"/>
      <c r="COB107" s="200"/>
      <c r="COC107" s="209" t="s">
        <v>310</v>
      </c>
      <c r="COD107" s="200"/>
      <c r="COE107" s="200"/>
      <c r="COF107" s="200"/>
      <c r="COG107" s="209" t="s">
        <v>310</v>
      </c>
      <c r="COH107" s="200"/>
      <c r="COI107" s="200"/>
      <c r="COJ107" s="200"/>
      <c r="COK107" s="209" t="s">
        <v>310</v>
      </c>
      <c r="COL107" s="200"/>
      <c r="COM107" s="200"/>
      <c r="CON107" s="200"/>
      <c r="COO107" s="209" t="s">
        <v>310</v>
      </c>
      <c r="COP107" s="200"/>
      <c r="COQ107" s="200"/>
      <c r="COR107" s="200"/>
      <c r="COS107" s="209" t="s">
        <v>310</v>
      </c>
      <c r="COT107" s="200"/>
      <c r="COU107" s="200"/>
      <c r="COV107" s="200"/>
      <c r="COW107" s="209" t="s">
        <v>310</v>
      </c>
      <c r="COX107" s="200"/>
      <c r="COY107" s="200"/>
      <c r="COZ107" s="200"/>
      <c r="CPA107" s="209" t="s">
        <v>310</v>
      </c>
      <c r="CPB107" s="200"/>
      <c r="CPC107" s="200"/>
      <c r="CPD107" s="200"/>
      <c r="CPE107" s="209" t="s">
        <v>310</v>
      </c>
      <c r="CPF107" s="200"/>
      <c r="CPG107" s="200"/>
      <c r="CPH107" s="200"/>
      <c r="CPI107" s="209" t="s">
        <v>310</v>
      </c>
      <c r="CPJ107" s="200"/>
      <c r="CPK107" s="200"/>
      <c r="CPL107" s="200"/>
      <c r="CPM107" s="209" t="s">
        <v>310</v>
      </c>
      <c r="CPN107" s="200"/>
      <c r="CPO107" s="200"/>
      <c r="CPP107" s="200"/>
      <c r="CPQ107" s="209" t="s">
        <v>310</v>
      </c>
      <c r="CPR107" s="200"/>
      <c r="CPS107" s="200"/>
      <c r="CPT107" s="200"/>
      <c r="CPU107" s="209" t="s">
        <v>310</v>
      </c>
      <c r="CPV107" s="200"/>
      <c r="CPW107" s="200"/>
      <c r="CPX107" s="200"/>
      <c r="CPY107" s="209" t="s">
        <v>310</v>
      </c>
      <c r="CPZ107" s="200"/>
      <c r="CQA107" s="200"/>
      <c r="CQB107" s="200"/>
      <c r="CQC107" s="209" t="s">
        <v>310</v>
      </c>
      <c r="CQD107" s="200"/>
      <c r="CQE107" s="200"/>
      <c r="CQF107" s="200"/>
      <c r="CQG107" s="209" t="s">
        <v>310</v>
      </c>
      <c r="CQH107" s="200"/>
      <c r="CQI107" s="200"/>
      <c r="CQJ107" s="200"/>
      <c r="CQK107" s="209" t="s">
        <v>310</v>
      </c>
      <c r="CQL107" s="200"/>
      <c r="CQM107" s="200"/>
      <c r="CQN107" s="200"/>
      <c r="CQO107" s="209" t="s">
        <v>310</v>
      </c>
      <c r="CQP107" s="200"/>
      <c r="CQQ107" s="200"/>
      <c r="CQR107" s="200"/>
      <c r="CQS107" s="209" t="s">
        <v>310</v>
      </c>
      <c r="CQT107" s="200"/>
      <c r="CQU107" s="200"/>
      <c r="CQV107" s="200"/>
      <c r="CQW107" s="209" t="s">
        <v>310</v>
      </c>
      <c r="CQX107" s="200"/>
      <c r="CQY107" s="200"/>
      <c r="CQZ107" s="200"/>
      <c r="CRA107" s="209" t="s">
        <v>310</v>
      </c>
      <c r="CRB107" s="200"/>
      <c r="CRC107" s="200"/>
      <c r="CRD107" s="200"/>
      <c r="CRE107" s="209" t="s">
        <v>310</v>
      </c>
      <c r="CRF107" s="200"/>
      <c r="CRG107" s="200"/>
      <c r="CRH107" s="200"/>
      <c r="CRI107" s="209" t="s">
        <v>310</v>
      </c>
      <c r="CRJ107" s="200"/>
      <c r="CRK107" s="200"/>
      <c r="CRL107" s="200"/>
      <c r="CRM107" s="209" t="s">
        <v>310</v>
      </c>
      <c r="CRN107" s="200"/>
      <c r="CRO107" s="200"/>
      <c r="CRP107" s="200"/>
      <c r="CRQ107" s="209" t="s">
        <v>310</v>
      </c>
      <c r="CRR107" s="200"/>
      <c r="CRS107" s="200"/>
      <c r="CRT107" s="200"/>
      <c r="CRU107" s="209" t="s">
        <v>310</v>
      </c>
      <c r="CRV107" s="200"/>
      <c r="CRW107" s="200"/>
      <c r="CRX107" s="200"/>
      <c r="CRY107" s="209" t="s">
        <v>310</v>
      </c>
      <c r="CRZ107" s="200"/>
      <c r="CSA107" s="200"/>
      <c r="CSB107" s="200"/>
      <c r="CSC107" s="209" t="s">
        <v>310</v>
      </c>
      <c r="CSD107" s="200"/>
      <c r="CSE107" s="200"/>
      <c r="CSF107" s="200"/>
      <c r="CSG107" s="209" t="s">
        <v>310</v>
      </c>
      <c r="CSH107" s="200"/>
      <c r="CSI107" s="200"/>
      <c r="CSJ107" s="200"/>
      <c r="CSK107" s="209" t="s">
        <v>310</v>
      </c>
      <c r="CSL107" s="200"/>
      <c r="CSM107" s="200"/>
      <c r="CSN107" s="200"/>
      <c r="CSO107" s="209" t="s">
        <v>310</v>
      </c>
      <c r="CSP107" s="200"/>
      <c r="CSQ107" s="200"/>
      <c r="CSR107" s="200"/>
      <c r="CSS107" s="209" t="s">
        <v>310</v>
      </c>
      <c r="CST107" s="200"/>
      <c r="CSU107" s="200"/>
      <c r="CSV107" s="200"/>
      <c r="CSW107" s="209" t="s">
        <v>310</v>
      </c>
      <c r="CSX107" s="200"/>
      <c r="CSY107" s="200"/>
      <c r="CSZ107" s="200"/>
      <c r="CTA107" s="209" t="s">
        <v>310</v>
      </c>
      <c r="CTB107" s="200"/>
      <c r="CTC107" s="200"/>
      <c r="CTD107" s="200"/>
      <c r="CTE107" s="209" t="s">
        <v>310</v>
      </c>
      <c r="CTF107" s="200"/>
      <c r="CTG107" s="200"/>
      <c r="CTH107" s="200"/>
      <c r="CTI107" s="209" t="s">
        <v>310</v>
      </c>
      <c r="CTJ107" s="200"/>
      <c r="CTK107" s="200"/>
      <c r="CTL107" s="200"/>
      <c r="CTM107" s="209" t="s">
        <v>310</v>
      </c>
      <c r="CTN107" s="200"/>
      <c r="CTO107" s="200"/>
      <c r="CTP107" s="200"/>
      <c r="CTQ107" s="209" t="s">
        <v>310</v>
      </c>
      <c r="CTR107" s="200"/>
      <c r="CTS107" s="200"/>
      <c r="CTT107" s="200"/>
      <c r="CTU107" s="209" t="s">
        <v>310</v>
      </c>
      <c r="CTV107" s="200"/>
      <c r="CTW107" s="200"/>
      <c r="CTX107" s="200"/>
      <c r="CTY107" s="209" t="s">
        <v>310</v>
      </c>
      <c r="CTZ107" s="200"/>
      <c r="CUA107" s="200"/>
      <c r="CUB107" s="200"/>
      <c r="CUC107" s="209" t="s">
        <v>310</v>
      </c>
      <c r="CUD107" s="200"/>
      <c r="CUE107" s="200"/>
      <c r="CUF107" s="200"/>
      <c r="CUG107" s="209" t="s">
        <v>310</v>
      </c>
      <c r="CUH107" s="200"/>
      <c r="CUI107" s="200"/>
      <c r="CUJ107" s="200"/>
      <c r="CUK107" s="209" t="s">
        <v>310</v>
      </c>
      <c r="CUL107" s="200"/>
      <c r="CUM107" s="200"/>
      <c r="CUN107" s="200"/>
      <c r="CUO107" s="209" t="s">
        <v>310</v>
      </c>
      <c r="CUP107" s="200"/>
      <c r="CUQ107" s="200"/>
      <c r="CUR107" s="200"/>
      <c r="CUS107" s="209" t="s">
        <v>310</v>
      </c>
      <c r="CUT107" s="200"/>
      <c r="CUU107" s="200"/>
      <c r="CUV107" s="200"/>
      <c r="CUW107" s="209" t="s">
        <v>310</v>
      </c>
      <c r="CUX107" s="200"/>
      <c r="CUY107" s="200"/>
      <c r="CUZ107" s="200"/>
      <c r="CVA107" s="209" t="s">
        <v>310</v>
      </c>
      <c r="CVB107" s="200"/>
      <c r="CVC107" s="200"/>
      <c r="CVD107" s="200"/>
      <c r="CVE107" s="209" t="s">
        <v>310</v>
      </c>
      <c r="CVF107" s="200"/>
      <c r="CVG107" s="200"/>
      <c r="CVH107" s="200"/>
      <c r="CVI107" s="209" t="s">
        <v>310</v>
      </c>
      <c r="CVJ107" s="200"/>
      <c r="CVK107" s="200"/>
      <c r="CVL107" s="200"/>
      <c r="CVM107" s="209" t="s">
        <v>310</v>
      </c>
      <c r="CVN107" s="200"/>
      <c r="CVO107" s="200"/>
      <c r="CVP107" s="200"/>
      <c r="CVQ107" s="209" t="s">
        <v>310</v>
      </c>
      <c r="CVR107" s="200"/>
      <c r="CVS107" s="200"/>
      <c r="CVT107" s="200"/>
      <c r="CVU107" s="209" t="s">
        <v>310</v>
      </c>
      <c r="CVV107" s="200"/>
      <c r="CVW107" s="200"/>
      <c r="CVX107" s="200"/>
      <c r="CVY107" s="209" t="s">
        <v>310</v>
      </c>
      <c r="CVZ107" s="200"/>
      <c r="CWA107" s="200"/>
      <c r="CWB107" s="200"/>
      <c r="CWC107" s="209" t="s">
        <v>310</v>
      </c>
      <c r="CWD107" s="200"/>
      <c r="CWE107" s="200"/>
      <c r="CWF107" s="200"/>
      <c r="CWG107" s="209" t="s">
        <v>310</v>
      </c>
      <c r="CWH107" s="200"/>
      <c r="CWI107" s="200"/>
      <c r="CWJ107" s="200"/>
      <c r="CWK107" s="209" t="s">
        <v>310</v>
      </c>
      <c r="CWL107" s="200"/>
      <c r="CWM107" s="200"/>
      <c r="CWN107" s="200"/>
      <c r="CWO107" s="209" t="s">
        <v>310</v>
      </c>
      <c r="CWP107" s="200"/>
      <c r="CWQ107" s="200"/>
      <c r="CWR107" s="200"/>
      <c r="CWS107" s="209" t="s">
        <v>310</v>
      </c>
      <c r="CWT107" s="200"/>
      <c r="CWU107" s="200"/>
      <c r="CWV107" s="200"/>
      <c r="CWW107" s="209" t="s">
        <v>310</v>
      </c>
      <c r="CWX107" s="200"/>
      <c r="CWY107" s="200"/>
      <c r="CWZ107" s="200"/>
      <c r="CXA107" s="209" t="s">
        <v>310</v>
      </c>
      <c r="CXB107" s="200"/>
      <c r="CXC107" s="200"/>
      <c r="CXD107" s="200"/>
      <c r="CXE107" s="209" t="s">
        <v>310</v>
      </c>
      <c r="CXF107" s="200"/>
      <c r="CXG107" s="200"/>
      <c r="CXH107" s="200"/>
      <c r="CXI107" s="209" t="s">
        <v>310</v>
      </c>
      <c r="CXJ107" s="200"/>
      <c r="CXK107" s="200"/>
      <c r="CXL107" s="200"/>
      <c r="CXM107" s="209" t="s">
        <v>310</v>
      </c>
      <c r="CXN107" s="200"/>
      <c r="CXO107" s="200"/>
      <c r="CXP107" s="200"/>
      <c r="CXQ107" s="209" t="s">
        <v>310</v>
      </c>
      <c r="CXR107" s="200"/>
      <c r="CXS107" s="200"/>
      <c r="CXT107" s="200"/>
      <c r="CXU107" s="209" t="s">
        <v>310</v>
      </c>
      <c r="CXV107" s="200"/>
      <c r="CXW107" s="200"/>
      <c r="CXX107" s="200"/>
      <c r="CXY107" s="209" t="s">
        <v>310</v>
      </c>
      <c r="CXZ107" s="200"/>
      <c r="CYA107" s="200"/>
      <c r="CYB107" s="200"/>
      <c r="CYC107" s="209" t="s">
        <v>310</v>
      </c>
      <c r="CYD107" s="200"/>
      <c r="CYE107" s="200"/>
      <c r="CYF107" s="200"/>
      <c r="CYG107" s="209" t="s">
        <v>310</v>
      </c>
      <c r="CYH107" s="200"/>
      <c r="CYI107" s="200"/>
      <c r="CYJ107" s="200"/>
      <c r="CYK107" s="209" t="s">
        <v>310</v>
      </c>
      <c r="CYL107" s="200"/>
      <c r="CYM107" s="200"/>
      <c r="CYN107" s="200"/>
      <c r="CYO107" s="209" t="s">
        <v>310</v>
      </c>
      <c r="CYP107" s="200"/>
      <c r="CYQ107" s="200"/>
      <c r="CYR107" s="200"/>
      <c r="CYS107" s="209" t="s">
        <v>310</v>
      </c>
      <c r="CYT107" s="200"/>
      <c r="CYU107" s="200"/>
      <c r="CYV107" s="200"/>
      <c r="CYW107" s="209" t="s">
        <v>310</v>
      </c>
      <c r="CYX107" s="200"/>
      <c r="CYY107" s="200"/>
      <c r="CYZ107" s="200"/>
      <c r="CZA107" s="209" t="s">
        <v>310</v>
      </c>
      <c r="CZB107" s="200"/>
      <c r="CZC107" s="200"/>
      <c r="CZD107" s="200"/>
      <c r="CZE107" s="209" t="s">
        <v>310</v>
      </c>
      <c r="CZF107" s="200"/>
      <c r="CZG107" s="200"/>
      <c r="CZH107" s="200"/>
      <c r="CZI107" s="209" t="s">
        <v>310</v>
      </c>
      <c r="CZJ107" s="200"/>
      <c r="CZK107" s="200"/>
      <c r="CZL107" s="200"/>
      <c r="CZM107" s="209" t="s">
        <v>310</v>
      </c>
      <c r="CZN107" s="200"/>
      <c r="CZO107" s="200"/>
      <c r="CZP107" s="200"/>
      <c r="CZQ107" s="209" t="s">
        <v>310</v>
      </c>
      <c r="CZR107" s="200"/>
      <c r="CZS107" s="200"/>
      <c r="CZT107" s="200"/>
      <c r="CZU107" s="209" t="s">
        <v>310</v>
      </c>
      <c r="CZV107" s="200"/>
      <c r="CZW107" s="200"/>
      <c r="CZX107" s="200"/>
      <c r="CZY107" s="209" t="s">
        <v>310</v>
      </c>
      <c r="CZZ107" s="200"/>
      <c r="DAA107" s="200"/>
      <c r="DAB107" s="200"/>
      <c r="DAC107" s="209" t="s">
        <v>310</v>
      </c>
      <c r="DAD107" s="200"/>
      <c r="DAE107" s="200"/>
      <c r="DAF107" s="200"/>
      <c r="DAG107" s="209" t="s">
        <v>310</v>
      </c>
      <c r="DAH107" s="200"/>
      <c r="DAI107" s="200"/>
      <c r="DAJ107" s="200"/>
      <c r="DAK107" s="209" t="s">
        <v>310</v>
      </c>
      <c r="DAL107" s="200"/>
      <c r="DAM107" s="200"/>
      <c r="DAN107" s="200"/>
      <c r="DAO107" s="209" t="s">
        <v>310</v>
      </c>
      <c r="DAP107" s="200"/>
      <c r="DAQ107" s="200"/>
      <c r="DAR107" s="200"/>
      <c r="DAS107" s="209" t="s">
        <v>310</v>
      </c>
      <c r="DAT107" s="200"/>
      <c r="DAU107" s="200"/>
      <c r="DAV107" s="200"/>
      <c r="DAW107" s="209" t="s">
        <v>310</v>
      </c>
      <c r="DAX107" s="200"/>
      <c r="DAY107" s="200"/>
      <c r="DAZ107" s="200"/>
      <c r="DBA107" s="209" t="s">
        <v>310</v>
      </c>
      <c r="DBB107" s="200"/>
      <c r="DBC107" s="200"/>
      <c r="DBD107" s="200"/>
      <c r="DBE107" s="209" t="s">
        <v>310</v>
      </c>
      <c r="DBF107" s="200"/>
      <c r="DBG107" s="200"/>
      <c r="DBH107" s="200"/>
      <c r="DBI107" s="209" t="s">
        <v>310</v>
      </c>
      <c r="DBJ107" s="200"/>
      <c r="DBK107" s="200"/>
      <c r="DBL107" s="200"/>
      <c r="DBM107" s="209" t="s">
        <v>310</v>
      </c>
      <c r="DBN107" s="200"/>
      <c r="DBO107" s="200"/>
      <c r="DBP107" s="200"/>
      <c r="DBQ107" s="209" t="s">
        <v>310</v>
      </c>
      <c r="DBR107" s="200"/>
      <c r="DBS107" s="200"/>
      <c r="DBT107" s="200"/>
      <c r="DBU107" s="209" t="s">
        <v>310</v>
      </c>
      <c r="DBV107" s="200"/>
      <c r="DBW107" s="200"/>
      <c r="DBX107" s="200"/>
      <c r="DBY107" s="209" t="s">
        <v>310</v>
      </c>
      <c r="DBZ107" s="200"/>
      <c r="DCA107" s="200"/>
      <c r="DCB107" s="200"/>
      <c r="DCC107" s="209" t="s">
        <v>310</v>
      </c>
      <c r="DCD107" s="200"/>
      <c r="DCE107" s="200"/>
      <c r="DCF107" s="200"/>
      <c r="DCG107" s="209" t="s">
        <v>310</v>
      </c>
      <c r="DCH107" s="200"/>
      <c r="DCI107" s="200"/>
      <c r="DCJ107" s="200"/>
      <c r="DCK107" s="209" t="s">
        <v>310</v>
      </c>
      <c r="DCL107" s="200"/>
      <c r="DCM107" s="200"/>
      <c r="DCN107" s="200"/>
      <c r="DCO107" s="209" t="s">
        <v>310</v>
      </c>
      <c r="DCP107" s="200"/>
      <c r="DCQ107" s="200"/>
      <c r="DCR107" s="200"/>
      <c r="DCS107" s="209" t="s">
        <v>310</v>
      </c>
      <c r="DCT107" s="200"/>
      <c r="DCU107" s="200"/>
      <c r="DCV107" s="200"/>
      <c r="DCW107" s="209" t="s">
        <v>310</v>
      </c>
      <c r="DCX107" s="200"/>
      <c r="DCY107" s="200"/>
      <c r="DCZ107" s="200"/>
      <c r="DDA107" s="209" t="s">
        <v>310</v>
      </c>
      <c r="DDB107" s="200"/>
      <c r="DDC107" s="200"/>
      <c r="DDD107" s="200"/>
      <c r="DDE107" s="209" t="s">
        <v>310</v>
      </c>
      <c r="DDF107" s="200"/>
      <c r="DDG107" s="200"/>
      <c r="DDH107" s="200"/>
      <c r="DDI107" s="209" t="s">
        <v>310</v>
      </c>
      <c r="DDJ107" s="200"/>
      <c r="DDK107" s="200"/>
      <c r="DDL107" s="200"/>
      <c r="DDM107" s="209" t="s">
        <v>310</v>
      </c>
      <c r="DDN107" s="200"/>
      <c r="DDO107" s="200"/>
      <c r="DDP107" s="200"/>
      <c r="DDQ107" s="209" t="s">
        <v>310</v>
      </c>
      <c r="DDR107" s="200"/>
      <c r="DDS107" s="200"/>
      <c r="DDT107" s="200"/>
      <c r="DDU107" s="209" t="s">
        <v>310</v>
      </c>
      <c r="DDV107" s="200"/>
      <c r="DDW107" s="200"/>
      <c r="DDX107" s="200"/>
      <c r="DDY107" s="209" t="s">
        <v>310</v>
      </c>
      <c r="DDZ107" s="200"/>
      <c r="DEA107" s="200"/>
      <c r="DEB107" s="200"/>
      <c r="DEC107" s="209" t="s">
        <v>310</v>
      </c>
      <c r="DED107" s="200"/>
      <c r="DEE107" s="200"/>
      <c r="DEF107" s="200"/>
      <c r="DEG107" s="209" t="s">
        <v>310</v>
      </c>
      <c r="DEH107" s="200"/>
      <c r="DEI107" s="200"/>
      <c r="DEJ107" s="200"/>
      <c r="DEK107" s="209" t="s">
        <v>310</v>
      </c>
      <c r="DEL107" s="200"/>
      <c r="DEM107" s="200"/>
      <c r="DEN107" s="200"/>
      <c r="DEO107" s="209" t="s">
        <v>310</v>
      </c>
      <c r="DEP107" s="200"/>
      <c r="DEQ107" s="200"/>
      <c r="DER107" s="200"/>
      <c r="DES107" s="209" t="s">
        <v>310</v>
      </c>
      <c r="DET107" s="200"/>
      <c r="DEU107" s="200"/>
      <c r="DEV107" s="200"/>
      <c r="DEW107" s="209" t="s">
        <v>310</v>
      </c>
      <c r="DEX107" s="200"/>
      <c r="DEY107" s="200"/>
      <c r="DEZ107" s="200"/>
      <c r="DFA107" s="209" t="s">
        <v>310</v>
      </c>
      <c r="DFB107" s="200"/>
      <c r="DFC107" s="200"/>
      <c r="DFD107" s="200"/>
      <c r="DFE107" s="209" t="s">
        <v>310</v>
      </c>
      <c r="DFF107" s="200"/>
      <c r="DFG107" s="200"/>
      <c r="DFH107" s="200"/>
      <c r="DFI107" s="209" t="s">
        <v>310</v>
      </c>
      <c r="DFJ107" s="200"/>
      <c r="DFK107" s="200"/>
      <c r="DFL107" s="200"/>
      <c r="DFM107" s="209" t="s">
        <v>310</v>
      </c>
      <c r="DFN107" s="200"/>
      <c r="DFO107" s="200"/>
      <c r="DFP107" s="200"/>
      <c r="DFQ107" s="209" t="s">
        <v>310</v>
      </c>
      <c r="DFR107" s="200"/>
      <c r="DFS107" s="200"/>
      <c r="DFT107" s="200"/>
      <c r="DFU107" s="209" t="s">
        <v>310</v>
      </c>
      <c r="DFV107" s="200"/>
      <c r="DFW107" s="200"/>
      <c r="DFX107" s="200"/>
      <c r="DFY107" s="209" t="s">
        <v>310</v>
      </c>
      <c r="DFZ107" s="200"/>
      <c r="DGA107" s="200"/>
      <c r="DGB107" s="200"/>
      <c r="DGC107" s="209" t="s">
        <v>310</v>
      </c>
      <c r="DGD107" s="200"/>
      <c r="DGE107" s="200"/>
      <c r="DGF107" s="200"/>
      <c r="DGG107" s="209" t="s">
        <v>310</v>
      </c>
      <c r="DGH107" s="200"/>
      <c r="DGI107" s="200"/>
      <c r="DGJ107" s="200"/>
      <c r="DGK107" s="209" t="s">
        <v>310</v>
      </c>
      <c r="DGL107" s="200"/>
      <c r="DGM107" s="200"/>
      <c r="DGN107" s="200"/>
      <c r="DGO107" s="209" t="s">
        <v>310</v>
      </c>
      <c r="DGP107" s="200"/>
      <c r="DGQ107" s="200"/>
      <c r="DGR107" s="200"/>
      <c r="DGS107" s="209" t="s">
        <v>310</v>
      </c>
      <c r="DGT107" s="200"/>
      <c r="DGU107" s="200"/>
      <c r="DGV107" s="200"/>
      <c r="DGW107" s="209" t="s">
        <v>310</v>
      </c>
      <c r="DGX107" s="200"/>
      <c r="DGY107" s="200"/>
      <c r="DGZ107" s="200"/>
      <c r="DHA107" s="209" t="s">
        <v>310</v>
      </c>
      <c r="DHB107" s="200"/>
      <c r="DHC107" s="200"/>
      <c r="DHD107" s="200"/>
      <c r="DHE107" s="209" t="s">
        <v>310</v>
      </c>
      <c r="DHF107" s="200"/>
      <c r="DHG107" s="200"/>
      <c r="DHH107" s="200"/>
      <c r="DHI107" s="209" t="s">
        <v>310</v>
      </c>
      <c r="DHJ107" s="200"/>
      <c r="DHK107" s="200"/>
      <c r="DHL107" s="200"/>
      <c r="DHM107" s="209" t="s">
        <v>310</v>
      </c>
      <c r="DHN107" s="200"/>
      <c r="DHO107" s="200"/>
      <c r="DHP107" s="200"/>
      <c r="DHQ107" s="209" t="s">
        <v>310</v>
      </c>
      <c r="DHR107" s="200"/>
      <c r="DHS107" s="200"/>
      <c r="DHT107" s="200"/>
      <c r="DHU107" s="209" t="s">
        <v>310</v>
      </c>
      <c r="DHV107" s="200"/>
      <c r="DHW107" s="200"/>
      <c r="DHX107" s="200"/>
      <c r="DHY107" s="209" t="s">
        <v>310</v>
      </c>
      <c r="DHZ107" s="200"/>
      <c r="DIA107" s="200"/>
      <c r="DIB107" s="200"/>
      <c r="DIC107" s="209" t="s">
        <v>310</v>
      </c>
      <c r="DID107" s="200"/>
      <c r="DIE107" s="200"/>
      <c r="DIF107" s="200"/>
      <c r="DIG107" s="209" t="s">
        <v>310</v>
      </c>
      <c r="DIH107" s="200"/>
      <c r="DII107" s="200"/>
      <c r="DIJ107" s="200"/>
      <c r="DIK107" s="209" t="s">
        <v>310</v>
      </c>
      <c r="DIL107" s="200"/>
      <c r="DIM107" s="200"/>
      <c r="DIN107" s="200"/>
      <c r="DIO107" s="209" t="s">
        <v>310</v>
      </c>
      <c r="DIP107" s="200"/>
      <c r="DIQ107" s="200"/>
      <c r="DIR107" s="200"/>
      <c r="DIS107" s="209" t="s">
        <v>310</v>
      </c>
      <c r="DIT107" s="200"/>
      <c r="DIU107" s="200"/>
      <c r="DIV107" s="200"/>
      <c r="DIW107" s="209" t="s">
        <v>310</v>
      </c>
      <c r="DIX107" s="200"/>
      <c r="DIY107" s="200"/>
      <c r="DIZ107" s="200"/>
      <c r="DJA107" s="209" t="s">
        <v>310</v>
      </c>
      <c r="DJB107" s="200"/>
      <c r="DJC107" s="200"/>
      <c r="DJD107" s="200"/>
      <c r="DJE107" s="209" t="s">
        <v>310</v>
      </c>
      <c r="DJF107" s="200"/>
      <c r="DJG107" s="200"/>
      <c r="DJH107" s="200"/>
      <c r="DJI107" s="209" t="s">
        <v>310</v>
      </c>
      <c r="DJJ107" s="200"/>
      <c r="DJK107" s="200"/>
      <c r="DJL107" s="200"/>
      <c r="DJM107" s="209" t="s">
        <v>310</v>
      </c>
      <c r="DJN107" s="200"/>
      <c r="DJO107" s="200"/>
      <c r="DJP107" s="200"/>
      <c r="DJQ107" s="209" t="s">
        <v>310</v>
      </c>
      <c r="DJR107" s="200"/>
      <c r="DJS107" s="200"/>
      <c r="DJT107" s="200"/>
      <c r="DJU107" s="209" t="s">
        <v>310</v>
      </c>
      <c r="DJV107" s="200"/>
      <c r="DJW107" s="200"/>
      <c r="DJX107" s="200"/>
      <c r="DJY107" s="209" t="s">
        <v>310</v>
      </c>
      <c r="DJZ107" s="200"/>
      <c r="DKA107" s="200"/>
      <c r="DKB107" s="200"/>
      <c r="DKC107" s="209" t="s">
        <v>310</v>
      </c>
      <c r="DKD107" s="200"/>
      <c r="DKE107" s="200"/>
      <c r="DKF107" s="200"/>
      <c r="DKG107" s="209" t="s">
        <v>310</v>
      </c>
      <c r="DKH107" s="200"/>
      <c r="DKI107" s="200"/>
      <c r="DKJ107" s="200"/>
      <c r="DKK107" s="209" t="s">
        <v>310</v>
      </c>
      <c r="DKL107" s="200"/>
      <c r="DKM107" s="200"/>
      <c r="DKN107" s="200"/>
      <c r="DKO107" s="209" t="s">
        <v>310</v>
      </c>
      <c r="DKP107" s="200"/>
      <c r="DKQ107" s="200"/>
      <c r="DKR107" s="200"/>
      <c r="DKS107" s="209" t="s">
        <v>310</v>
      </c>
      <c r="DKT107" s="200"/>
      <c r="DKU107" s="200"/>
      <c r="DKV107" s="200"/>
      <c r="DKW107" s="209" t="s">
        <v>310</v>
      </c>
      <c r="DKX107" s="200"/>
      <c r="DKY107" s="200"/>
      <c r="DKZ107" s="200"/>
      <c r="DLA107" s="209" t="s">
        <v>310</v>
      </c>
      <c r="DLB107" s="200"/>
      <c r="DLC107" s="200"/>
      <c r="DLD107" s="200"/>
      <c r="DLE107" s="209" t="s">
        <v>310</v>
      </c>
      <c r="DLF107" s="200"/>
      <c r="DLG107" s="200"/>
      <c r="DLH107" s="200"/>
      <c r="DLI107" s="209" t="s">
        <v>310</v>
      </c>
      <c r="DLJ107" s="200"/>
      <c r="DLK107" s="200"/>
      <c r="DLL107" s="200"/>
      <c r="DLM107" s="209" t="s">
        <v>310</v>
      </c>
      <c r="DLN107" s="200"/>
      <c r="DLO107" s="200"/>
      <c r="DLP107" s="200"/>
      <c r="DLQ107" s="209" t="s">
        <v>310</v>
      </c>
      <c r="DLR107" s="200"/>
      <c r="DLS107" s="200"/>
      <c r="DLT107" s="200"/>
      <c r="DLU107" s="209" t="s">
        <v>310</v>
      </c>
      <c r="DLV107" s="200"/>
      <c r="DLW107" s="200"/>
      <c r="DLX107" s="200"/>
      <c r="DLY107" s="209" t="s">
        <v>310</v>
      </c>
      <c r="DLZ107" s="200"/>
      <c r="DMA107" s="200"/>
      <c r="DMB107" s="200"/>
      <c r="DMC107" s="209" t="s">
        <v>310</v>
      </c>
      <c r="DMD107" s="200"/>
      <c r="DME107" s="200"/>
      <c r="DMF107" s="200"/>
      <c r="DMG107" s="209" t="s">
        <v>310</v>
      </c>
      <c r="DMH107" s="200"/>
      <c r="DMI107" s="200"/>
      <c r="DMJ107" s="200"/>
      <c r="DMK107" s="209" t="s">
        <v>310</v>
      </c>
      <c r="DML107" s="200"/>
      <c r="DMM107" s="200"/>
      <c r="DMN107" s="200"/>
      <c r="DMO107" s="209" t="s">
        <v>310</v>
      </c>
      <c r="DMP107" s="200"/>
      <c r="DMQ107" s="200"/>
      <c r="DMR107" s="200"/>
      <c r="DMS107" s="209" t="s">
        <v>310</v>
      </c>
      <c r="DMT107" s="200"/>
      <c r="DMU107" s="200"/>
      <c r="DMV107" s="200"/>
      <c r="DMW107" s="209" t="s">
        <v>310</v>
      </c>
      <c r="DMX107" s="200"/>
      <c r="DMY107" s="200"/>
      <c r="DMZ107" s="200"/>
      <c r="DNA107" s="209" t="s">
        <v>310</v>
      </c>
      <c r="DNB107" s="200"/>
      <c r="DNC107" s="200"/>
      <c r="DND107" s="200"/>
      <c r="DNE107" s="209" t="s">
        <v>310</v>
      </c>
      <c r="DNF107" s="200"/>
      <c r="DNG107" s="200"/>
      <c r="DNH107" s="200"/>
      <c r="DNI107" s="209" t="s">
        <v>310</v>
      </c>
      <c r="DNJ107" s="200"/>
      <c r="DNK107" s="200"/>
      <c r="DNL107" s="200"/>
      <c r="DNM107" s="209" t="s">
        <v>310</v>
      </c>
      <c r="DNN107" s="200"/>
      <c r="DNO107" s="200"/>
      <c r="DNP107" s="200"/>
      <c r="DNQ107" s="209" t="s">
        <v>310</v>
      </c>
      <c r="DNR107" s="200"/>
      <c r="DNS107" s="200"/>
      <c r="DNT107" s="200"/>
      <c r="DNU107" s="209" t="s">
        <v>310</v>
      </c>
      <c r="DNV107" s="200"/>
      <c r="DNW107" s="200"/>
      <c r="DNX107" s="200"/>
      <c r="DNY107" s="209" t="s">
        <v>310</v>
      </c>
      <c r="DNZ107" s="200"/>
      <c r="DOA107" s="200"/>
      <c r="DOB107" s="200"/>
      <c r="DOC107" s="209" t="s">
        <v>310</v>
      </c>
      <c r="DOD107" s="200"/>
      <c r="DOE107" s="200"/>
      <c r="DOF107" s="200"/>
      <c r="DOG107" s="209" t="s">
        <v>310</v>
      </c>
      <c r="DOH107" s="200"/>
      <c r="DOI107" s="200"/>
      <c r="DOJ107" s="200"/>
      <c r="DOK107" s="209" t="s">
        <v>310</v>
      </c>
      <c r="DOL107" s="200"/>
      <c r="DOM107" s="200"/>
      <c r="DON107" s="200"/>
      <c r="DOO107" s="209" t="s">
        <v>310</v>
      </c>
      <c r="DOP107" s="200"/>
      <c r="DOQ107" s="200"/>
      <c r="DOR107" s="200"/>
      <c r="DOS107" s="209" t="s">
        <v>310</v>
      </c>
      <c r="DOT107" s="200"/>
      <c r="DOU107" s="200"/>
      <c r="DOV107" s="200"/>
      <c r="DOW107" s="209" t="s">
        <v>310</v>
      </c>
      <c r="DOX107" s="200"/>
      <c r="DOY107" s="200"/>
      <c r="DOZ107" s="200"/>
      <c r="DPA107" s="209" t="s">
        <v>310</v>
      </c>
      <c r="DPB107" s="200"/>
      <c r="DPC107" s="200"/>
      <c r="DPD107" s="200"/>
      <c r="DPE107" s="209" t="s">
        <v>310</v>
      </c>
      <c r="DPF107" s="200"/>
      <c r="DPG107" s="200"/>
      <c r="DPH107" s="200"/>
      <c r="DPI107" s="209" t="s">
        <v>310</v>
      </c>
      <c r="DPJ107" s="200"/>
      <c r="DPK107" s="200"/>
      <c r="DPL107" s="200"/>
      <c r="DPM107" s="209" t="s">
        <v>310</v>
      </c>
      <c r="DPN107" s="200"/>
      <c r="DPO107" s="200"/>
      <c r="DPP107" s="200"/>
      <c r="DPQ107" s="209" t="s">
        <v>310</v>
      </c>
      <c r="DPR107" s="200"/>
      <c r="DPS107" s="200"/>
      <c r="DPT107" s="200"/>
      <c r="DPU107" s="209" t="s">
        <v>310</v>
      </c>
      <c r="DPV107" s="200"/>
      <c r="DPW107" s="200"/>
      <c r="DPX107" s="200"/>
      <c r="DPY107" s="209" t="s">
        <v>310</v>
      </c>
      <c r="DPZ107" s="200"/>
      <c r="DQA107" s="200"/>
      <c r="DQB107" s="200"/>
      <c r="DQC107" s="209" t="s">
        <v>310</v>
      </c>
      <c r="DQD107" s="200"/>
      <c r="DQE107" s="200"/>
      <c r="DQF107" s="200"/>
      <c r="DQG107" s="209" t="s">
        <v>310</v>
      </c>
      <c r="DQH107" s="200"/>
      <c r="DQI107" s="200"/>
      <c r="DQJ107" s="200"/>
      <c r="DQK107" s="209" t="s">
        <v>310</v>
      </c>
      <c r="DQL107" s="200"/>
      <c r="DQM107" s="200"/>
      <c r="DQN107" s="200"/>
      <c r="DQO107" s="209" t="s">
        <v>310</v>
      </c>
      <c r="DQP107" s="200"/>
      <c r="DQQ107" s="200"/>
      <c r="DQR107" s="200"/>
      <c r="DQS107" s="209" t="s">
        <v>310</v>
      </c>
      <c r="DQT107" s="200"/>
      <c r="DQU107" s="200"/>
      <c r="DQV107" s="200"/>
      <c r="DQW107" s="209" t="s">
        <v>310</v>
      </c>
      <c r="DQX107" s="200"/>
      <c r="DQY107" s="200"/>
      <c r="DQZ107" s="200"/>
      <c r="DRA107" s="209" t="s">
        <v>310</v>
      </c>
      <c r="DRB107" s="200"/>
      <c r="DRC107" s="200"/>
      <c r="DRD107" s="200"/>
      <c r="DRE107" s="209" t="s">
        <v>310</v>
      </c>
      <c r="DRF107" s="200"/>
      <c r="DRG107" s="200"/>
      <c r="DRH107" s="200"/>
      <c r="DRI107" s="209" t="s">
        <v>310</v>
      </c>
      <c r="DRJ107" s="200"/>
      <c r="DRK107" s="200"/>
      <c r="DRL107" s="200"/>
      <c r="DRM107" s="209" t="s">
        <v>310</v>
      </c>
      <c r="DRN107" s="200"/>
      <c r="DRO107" s="200"/>
      <c r="DRP107" s="200"/>
      <c r="DRQ107" s="209" t="s">
        <v>310</v>
      </c>
      <c r="DRR107" s="200"/>
      <c r="DRS107" s="200"/>
      <c r="DRT107" s="200"/>
      <c r="DRU107" s="209" t="s">
        <v>310</v>
      </c>
      <c r="DRV107" s="200"/>
      <c r="DRW107" s="200"/>
      <c r="DRX107" s="200"/>
      <c r="DRY107" s="209" t="s">
        <v>310</v>
      </c>
      <c r="DRZ107" s="200"/>
      <c r="DSA107" s="200"/>
      <c r="DSB107" s="200"/>
      <c r="DSC107" s="209" t="s">
        <v>310</v>
      </c>
      <c r="DSD107" s="200"/>
      <c r="DSE107" s="200"/>
      <c r="DSF107" s="200"/>
      <c r="DSG107" s="209" t="s">
        <v>310</v>
      </c>
      <c r="DSH107" s="200"/>
      <c r="DSI107" s="200"/>
      <c r="DSJ107" s="200"/>
      <c r="DSK107" s="209" t="s">
        <v>310</v>
      </c>
      <c r="DSL107" s="200"/>
      <c r="DSM107" s="200"/>
      <c r="DSN107" s="200"/>
      <c r="DSO107" s="209" t="s">
        <v>310</v>
      </c>
      <c r="DSP107" s="200"/>
      <c r="DSQ107" s="200"/>
      <c r="DSR107" s="200"/>
      <c r="DSS107" s="209" t="s">
        <v>310</v>
      </c>
      <c r="DST107" s="200"/>
      <c r="DSU107" s="200"/>
      <c r="DSV107" s="200"/>
      <c r="DSW107" s="209" t="s">
        <v>310</v>
      </c>
      <c r="DSX107" s="200"/>
      <c r="DSY107" s="200"/>
      <c r="DSZ107" s="200"/>
      <c r="DTA107" s="209" t="s">
        <v>310</v>
      </c>
      <c r="DTB107" s="200"/>
      <c r="DTC107" s="200"/>
      <c r="DTD107" s="200"/>
      <c r="DTE107" s="209" t="s">
        <v>310</v>
      </c>
      <c r="DTF107" s="200"/>
      <c r="DTG107" s="200"/>
      <c r="DTH107" s="200"/>
      <c r="DTI107" s="209" t="s">
        <v>310</v>
      </c>
      <c r="DTJ107" s="200"/>
      <c r="DTK107" s="200"/>
      <c r="DTL107" s="200"/>
      <c r="DTM107" s="209" t="s">
        <v>310</v>
      </c>
      <c r="DTN107" s="200"/>
      <c r="DTO107" s="200"/>
      <c r="DTP107" s="200"/>
      <c r="DTQ107" s="209" t="s">
        <v>310</v>
      </c>
      <c r="DTR107" s="200"/>
      <c r="DTS107" s="200"/>
      <c r="DTT107" s="200"/>
      <c r="DTU107" s="209" t="s">
        <v>310</v>
      </c>
      <c r="DTV107" s="200"/>
      <c r="DTW107" s="200"/>
      <c r="DTX107" s="200"/>
      <c r="DTY107" s="209" t="s">
        <v>310</v>
      </c>
      <c r="DTZ107" s="200"/>
      <c r="DUA107" s="200"/>
      <c r="DUB107" s="200"/>
      <c r="DUC107" s="209" t="s">
        <v>310</v>
      </c>
      <c r="DUD107" s="200"/>
      <c r="DUE107" s="200"/>
      <c r="DUF107" s="200"/>
      <c r="DUG107" s="209" t="s">
        <v>310</v>
      </c>
      <c r="DUH107" s="200"/>
      <c r="DUI107" s="200"/>
      <c r="DUJ107" s="200"/>
      <c r="DUK107" s="209" t="s">
        <v>310</v>
      </c>
      <c r="DUL107" s="200"/>
      <c r="DUM107" s="200"/>
      <c r="DUN107" s="200"/>
      <c r="DUO107" s="209" t="s">
        <v>310</v>
      </c>
      <c r="DUP107" s="200"/>
      <c r="DUQ107" s="200"/>
      <c r="DUR107" s="200"/>
      <c r="DUS107" s="209" t="s">
        <v>310</v>
      </c>
      <c r="DUT107" s="200"/>
      <c r="DUU107" s="200"/>
      <c r="DUV107" s="200"/>
      <c r="DUW107" s="209" t="s">
        <v>310</v>
      </c>
      <c r="DUX107" s="200"/>
      <c r="DUY107" s="200"/>
      <c r="DUZ107" s="200"/>
      <c r="DVA107" s="209" t="s">
        <v>310</v>
      </c>
      <c r="DVB107" s="200"/>
      <c r="DVC107" s="200"/>
      <c r="DVD107" s="200"/>
      <c r="DVE107" s="209" t="s">
        <v>310</v>
      </c>
      <c r="DVF107" s="200"/>
      <c r="DVG107" s="200"/>
      <c r="DVH107" s="200"/>
      <c r="DVI107" s="209" t="s">
        <v>310</v>
      </c>
      <c r="DVJ107" s="200"/>
      <c r="DVK107" s="200"/>
      <c r="DVL107" s="200"/>
      <c r="DVM107" s="209" t="s">
        <v>310</v>
      </c>
      <c r="DVN107" s="200"/>
      <c r="DVO107" s="200"/>
      <c r="DVP107" s="200"/>
      <c r="DVQ107" s="209" t="s">
        <v>310</v>
      </c>
      <c r="DVR107" s="200"/>
      <c r="DVS107" s="200"/>
      <c r="DVT107" s="200"/>
      <c r="DVU107" s="209" t="s">
        <v>310</v>
      </c>
      <c r="DVV107" s="200"/>
      <c r="DVW107" s="200"/>
      <c r="DVX107" s="200"/>
      <c r="DVY107" s="209" t="s">
        <v>310</v>
      </c>
      <c r="DVZ107" s="200"/>
      <c r="DWA107" s="200"/>
      <c r="DWB107" s="200"/>
      <c r="DWC107" s="209" t="s">
        <v>310</v>
      </c>
      <c r="DWD107" s="200"/>
      <c r="DWE107" s="200"/>
      <c r="DWF107" s="200"/>
      <c r="DWG107" s="209" t="s">
        <v>310</v>
      </c>
      <c r="DWH107" s="200"/>
      <c r="DWI107" s="200"/>
      <c r="DWJ107" s="200"/>
      <c r="DWK107" s="209" t="s">
        <v>310</v>
      </c>
      <c r="DWL107" s="200"/>
      <c r="DWM107" s="200"/>
      <c r="DWN107" s="200"/>
      <c r="DWO107" s="209" t="s">
        <v>310</v>
      </c>
      <c r="DWP107" s="200"/>
      <c r="DWQ107" s="200"/>
      <c r="DWR107" s="200"/>
      <c r="DWS107" s="209" t="s">
        <v>310</v>
      </c>
      <c r="DWT107" s="200"/>
      <c r="DWU107" s="200"/>
      <c r="DWV107" s="200"/>
      <c r="DWW107" s="209" t="s">
        <v>310</v>
      </c>
      <c r="DWX107" s="200"/>
      <c r="DWY107" s="200"/>
      <c r="DWZ107" s="200"/>
      <c r="DXA107" s="209" t="s">
        <v>310</v>
      </c>
      <c r="DXB107" s="200"/>
      <c r="DXC107" s="200"/>
      <c r="DXD107" s="200"/>
      <c r="DXE107" s="209" t="s">
        <v>310</v>
      </c>
      <c r="DXF107" s="200"/>
      <c r="DXG107" s="200"/>
      <c r="DXH107" s="200"/>
      <c r="DXI107" s="209" t="s">
        <v>310</v>
      </c>
      <c r="DXJ107" s="200"/>
      <c r="DXK107" s="200"/>
      <c r="DXL107" s="200"/>
      <c r="DXM107" s="209" t="s">
        <v>310</v>
      </c>
      <c r="DXN107" s="200"/>
      <c r="DXO107" s="200"/>
      <c r="DXP107" s="200"/>
      <c r="DXQ107" s="209" t="s">
        <v>310</v>
      </c>
      <c r="DXR107" s="200"/>
      <c r="DXS107" s="200"/>
      <c r="DXT107" s="200"/>
      <c r="DXU107" s="209" t="s">
        <v>310</v>
      </c>
      <c r="DXV107" s="200"/>
      <c r="DXW107" s="200"/>
      <c r="DXX107" s="200"/>
      <c r="DXY107" s="209" t="s">
        <v>310</v>
      </c>
      <c r="DXZ107" s="200"/>
      <c r="DYA107" s="200"/>
      <c r="DYB107" s="200"/>
      <c r="DYC107" s="209" t="s">
        <v>310</v>
      </c>
      <c r="DYD107" s="200"/>
      <c r="DYE107" s="200"/>
      <c r="DYF107" s="200"/>
      <c r="DYG107" s="209" t="s">
        <v>310</v>
      </c>
      <c r="DYH107" s="200"/>
      <c r="DYI107" s="200"/>
      <c r="DYJ107" s="200"/>
      <c r="DYK107" s="209" t="s">
        <v>310</v>
      </c>
      <c r="DYL107" s="200"/>
      <c r="DYM107" s="200"/>
      <c r="DYN107" s="200"/>
      <c r="DYO107" s="209" t="s">
        <v>310</v>
      </c>
      <c r="DYP107" s="200"/>
      <c r="DYQ107" s="200"/>
      <c r="DYR107" s="200"/>
      <c r="DYS107" s="209" t="s">
        <v>310</v>
      </c>
      <c r="DYT107" s="200"/>
      <c r="DYU107" s="200"/>
      <c r="DYV107" s="200"/>
      <c r="DYW107" s="209" t="s">
        <v>310</v>
      </c>
      <c r="DYX107" s="200"/>
      <c r="DYY107" s="200"/>
      <c r="DYZ107" s="200"/>
      <c r="DZA107" s="209" t="s">
        <v>310</v>
      </c>
      <c r="DZB107" s="200"/>
      <c r="DZC107" s="200"/>
      <c r="DZD107" s="200"/>
      <c r="DZE107" s="209" t="s">
        <v>310</v>
      </c>
      <c r="DZF107" s="200"/>
      <c r="DZG107" s="200"/>
      <c r="DZH107" s="200"/>
      <c r="DZI107" s="209" t="s">
        <v>310</v>
      </c>
      <c r="DZJ107" s="200"/>
      <c r="DZK107" s="200"/>
      <c r="DZL107" s="200"/>
      <c r="DZM107" s="209" t="s">
        <v>310</v>
      </c>
      <c r="DZN107" s="200"/>
      <c r="DZO107" s="200"/>
      <c r="DZP107" s="200"/>
      <c r="DZQ107" s="209" t="s">
        <v>310</v>
      </c>
      <c r="DZR107" s="200"/>
      <c r="DZS107" s="200"/>
      <c r="DZT107" s="200"/>
      <c r="DZU107" s="209" t="s">
        <v>310</v>
      </c>
      <c r="DZV107" s="200"/>
      <c r="DZW107" s="200"/>
      <c r="DZX107" s="200"/>
      <c r="DZY107" s="209" t="s">
        <v>310</v>
      </c>
      <c r="DZZ107" s="200"/>
      <c r="EAA107" s="200"/>
      <c r="EAB107" s="200"/>
      <c r="EAC107" s="209" t="s">
        <v>310</v>
      </c>
      <c r="EAD107" s="200"/>
      <c r="EAE107" s="200"/>
      <c r="EAF107" s="200"/>
      <c r="EAG107" s="209" t="s">
        <v>310</v>
      </c>
      <c r="EAH107" s="200"/>
      <c r="EAI107" s="200"/>
      <c r="EAJ107" s="200"/>
      <c r="EAK107" s="209" t="s">
        <v>310</v>
      </c>
      <c r="EAL107" s="200"/>
      <c r="EAM107" s="200"/>
      <c r="EAN107" s="200"/>
      <c r="EAO107" s="209" t="s">
        <v>310</v>
      </c>
      <c r="EAP107" s="200"/>
      <c r="EAQ107" s="200"/>
      <c r="EAR107" s="200"/>
      <c r="EAS107" s="209" t="s">
        <v>310</v>
      </c>
      <c r="EAT107" s="200"/>
      <c r="EAU107" s="200"/>
      <c r="EAV107" s="200"/>
      <c r="EAW107" s="209" t="s">
        <v>310</v>
      </c>
      <c r="EAX107" s="200"/>
      <c r="EAY107" s="200"/>
      <c r="EAZ107" s="200"/>
      <c r="EBA107" s="209" t="s">
        <v>310</v>
      </c>
      <c r="EBB107" s="200"/>
      <c r="EBC107" s="200"/>
      <c r="EBD107" s="200"/>
      <c r="EBE107" s="209" t="s">
        <v>310</v>
      </c>
      <c r="EBF107" s="200"/>
      <c r="EBG107" s="200"/>
      <c r="EBH107" s="200"/>
      <c r="EBI107" s="209" t="s">
        <v>310</v>
      </c>
      <c r="EBJ107" s="200"/>
      <c r="EBK107" s="200"/>
      <c r="EBL107" s="200"/>
      <c r="EBM107" s="209" t="s">
        <v>310</v>
      </c>
      <c r="EBN107" s="200"/>
      <c r="EBO107" s="200"/>
      <c r="EBP107" s="200"/>
      <c r="EBQ107" s="209" t="s">
        <v>310</v>
      </c>
      <c r="EBR107" s="200"/>
      <c r="EBS107" s="200"/>
      <c r="EBT107" s="200"/>
      <c r="EBU107" s="209" t="s">
        <v>310</v>
      </c>
      <c r="EBV107" s="200"/>
      <c r="EBW107" s="200"/>
      <c r="EBX107" s="200"/>
      <c r="EBY107" s="209" t="s">
        <v>310</v>
      </c>
      <c r="EBZ107" s="200"/>
      <c r="ECA107" s="200"/>
      <c r="ECB107" s="200"/>
      <c r="ECC107" s="209" t="s">
        <v>310</v>
      </c>
      <c r="ECD107" s="200"/>
      <c r="ECE107" s="200"/>
      <c r="ECF107" s="200"/>
      <c r="ECG107" s="209" t="s">
        <v>310</v>
      </c>
      <c r="ECH107" s="200"/>
      <c r="ECI107" s="200"/>
      <c r="ECJ107" s="200"/>
      <c r="ECK107" s="209" t="s">
        <v>310</v>
      </c>
      <c r="ECL107" s="200"/>
      <c r="ECM107" s="200"/>
      <c r="ECN107" s="200"/>
      <c r="ECO107" s="209" t="s">
        <v>310</v>
      </c>
      <c r="ECP107" s="200"/>
      <c r="ECQ107" s="200"/>
      <c r="ECR107" s="200"/>
      <c r="ECS107" s="209" t="s">
        <v>310</v>
      </c>
      <c r="ECT107" s="200"/>
      <c r="ECU107" s="200"/>
      <c r="ECV107" s="200"/>
      <c r="ECW107" s="209" t="s">
        <v>310</v>
      </c>
      <c r="ECX107" s="200"/>
      <c r="ECY107" s="200"/>
      <c r="ECZ107" s="200"/>
      <c r="EDA107" s="209" t="s">
        <v>310</v>
      </c>
      <c r="EDB107" s="200"/>
      <c r="EDC107" s="200"/>
      <c r="EDD107" s="200"/>
      <c r="EDE107" s="209" t="s">
        <v>310</v>
      </c>
      <c r="EDF107" s="200"/>
      <c r="EDG107" s="200"/>
      <c r="EDH107" s="200"/>
      <c r="EDI107" s="209" t="s">
        <v>310</v>
      </c>
      <c r="EDJ107" s="200"/>
      <c r="EDK107" s="200"/>
      <c r="EDL107" s="200"/>
      <c r="EDM107" s="209" t="s">
        <v>310</v>
      </c>
      <c r="EDN107" s="200"/>
      <c r="EDO107" s="200"/>
      <c r="EDP107" s="200"/>
      <c r="EDQ107" s="209" t="s">
        <v>310</v>
      </c>
      <c r="EDR107" s="200"/>
      <c r="EDS107" s="200"/>
      <c r="EDT107" s="200"/>
      <c r="EDU107" s="209" t="s">
        <v>310</v>
      </c>
      <c r="EDV107" s="200"/>
      <c r="EDW107" s="200"/>
      <c r="EDX107" s="200"/>
      <c r="EDY107" s="209" t="s">
        <v>310</v>
      </c>
      <c r="EDZ107" s="200"/>
      <c r="EEA107" s="200"/>
      <c r="EEB107" s="200"/>
      <c r="EEC107" s="209" t="s">
        <v>310</v>
      </c>
      <c r="EED107" s="200"/>
      <c r="EEE107" s="200"/>
      <c r="EEF107" s="200"/>
      <c r="EEG107" s="209" t="s">
        <v>310</v>
      </c>
      <c r="EEH107" s="200"/>
      <c r="EEI107" s="200"/>
      <c r="EEJ107" s="200"/>
      <c r="EEK107" s="209" t="s">
        <v>310</v>
      </c>
      <c r="EEL107" s="200"/>
      <c r="EEM107" s="200"/>
      <c r="EEN107" s="200"/>
      <c r="EEO107" s="209" t="s">
        <v>310</v>
      </c>
      <c r="EEP107" s="200"/>
      <c r="EEQ107" s="200"/>
      <c r="EER107" s="200"/>
      <c r="EES107" s="209" t="s">
        <v>310</v>
      </c>
      <c r="EET107" s="200"/>
      <c r="EEU107" s="200"/>
      <c r="EEV107" s="200"/>
      <c r="EEW107" s="209" t="s">
        <v>310</v>
      </c>
      <c r="EEX107" s="200"/>
      <c r="EEY107" s="200"/>
      <c r="EEZ107" s="200"/>
      <c r="EFA107" s="209" t="s">
        <v>310</v>
      </c>
      <c r="EFB107" s="200"/>
      <c r="EFC107" s="200"/>
      <c r="EFD107" s="200"/>
      <c r="EFE107" s="209" t="s">
        <v>310</v>
      </c>
      <c r="EFF107" s="200"/>
      <c r="EFG107" s="200"/>
      <c r="EFH107" s="200"/>
      <c r="EFI107" s="209" t="s">
        <v>310</v>
      </c>
      <c r="EFJ107" s="200"/>
      <c r="EFK107" s="200"/>
      <c r="EFL107" s="200"/>
      <c r="EFM107" s="209" t="s">
        <v>310</v>
      </c>
      <c r="EFN107" s="200"/>
      <c r="EFO107" s="200"/>
      <c r="EFP107" s="200"/>
      <c r="EFQ107" s="209" t="s">
        <v>310</v>
      </c>
      <c r="EFR107" s="200"/>
      <c r="EFS107" s="200"/>
      <c r="EFT107" s="200"/>
      <c r="EFU107" s="209" t="s">
        <v>310</v>
      </c>
      <c r="EFV107" s="200"/>
      <c r="EFW107" s="200"/>
      <c r="EFX107" s="200"/>
      <c r="EFY107" s="209" t="s">
        <v>310</v>
      </c>
      <c r="EFZ107" s="200"/>
      <c r="EGA107" s="200"/>
      <c r="EGB107" s="200"/>
      <c r="EGC107" s="209" t="s">
        <v>310</v>
      </c>
      <c r="EGD107" s="200"/>
      <c r="EGE107" s="200"/>
      <c r="EGF107" s="200"/>
      <c r="EGG107" s="209" t="s">
        <v>310</v>
      </c>
      <c r="EGH107" s="200"/>
      <c r="EGI107" s="200"/>
      <c r="EGJ107" s="200"/>
      <c r="EGK107" s="209" t="s">
        <v>310</v>
      </c>
      <c r="EGL107" s="200"/>
      <c r="EGM107" s="200"/>
      <c r="EGN107" s="200"/>
      <c r="EGO107" s="209" t="s">
        <v>310</v>
      </c>
      <c r="EGP107" s="200"/>
      <c r="EGQ107" s="200"/>
      <c r="EGR107" s="200"/>
      <c r="EGS107" s="209" t="s">
        <v>310</v>
      </c>
      <c r="EGT107" s="200"/>
      <c r="EGU107" s="200"/>
      <c r="EGV107" s="200"/>
      <c r="EGW107" s="209" t="s">
        <v>310</v>
      </c>
      <c r="EGX107" s="200"/>
      <c r="EGY107" s="200"/>
      <c r="EGZ107" s="200"/>
      <c r="EHA107" s="209" t="s">
        <v>310</v>
      </c>
      <c r="EHB107" s="200"/>
      <c r="EHC107" s="200"/>
      <c r="EHD107" s="200"/>
      <c r="EHE107" s="209" t="s">
        <v>310</v>
      </c>
      <c r="EHF107" s="200"/>
      <c r="EHG107" s="200"/>
      <c r="EHH107" s="200"/>
      <c r="EHI107" s="209" t="s">
        <v>310</v>
      </c>
      <c r="EHJ107" s="200"/>
      <c r="EHK107" s="200"/>
      <c r="EHL107" s="200"/>
      <c r="EHM107" s="209" t="s">
        <v>310</v>
      </c>
      <c r="EHN107" s="200"/>
      <c r="EHO107" s="200"/>
      <c r="EHP107" s="200"/>
      <c r="EHQ107" s="209" t="s">
        <v>310</v>
      </c>
      <c r="EHR107" s="200"/>
      <c r="EHS107" s="200"/>
      <c r="EHT107" s="200"/>
      <c r="EHU107" s="209" t="s">
        <v>310</v>
      </c>
      <c r="EHV107" s="200"/>
      <c r="EHW107" s="200"/>
      <c r="EHX107" s="200"/>
      <c r="EHY107" s="209" t="s">
        <v>310</v>
      </c>
      <c r="EHZ107" s="200"/>
      <c r="EIA107" s="200"/>
      <c r="EIB107" s="200"/>
      <c r="EIC107" s="209" t="s">
        <v>310</v>
      </c>
      <c r="EID107" s="200"/>
      <c r="EIE107" s="200"/>
      <c r="EIF107" s="200"/>
      <c r="EIG107" s="209" t="s">
        <v>310</v>
      </c>
      <c r="EIH107" s="200"/>
      <c r="EII107" s="200"/>
      <c r="EIJ107" s="200"/>
      <c r="EIK107" s="209" t="s">
        <v>310</v>
      </c>
      <c r="EIL107" s="200"/>
      <c r="EIM107" s="200"/>
      <c r="EIN107" s="200"/>
      <c r="EIO107" s="209" t="s">
        <v>310</v>
      </c>
      <c r="EIP107" s="200"/>
      <c r="EIQ107" s="200"/>
      <c r="EIR107" s="200"/>
      <c r="EIS107" s="209" t="s">
        <v>310</v>
      </c>
      <c r="EIT107" s="200"/>
      <c r="EIU107" s="200"/>
      <c r="EIV107" s="200"/>
      <c r="EIW107" s="209" t="s">
        <v>310</v>
      </c>
      <c r="EIX107" s="200"/>
      <c r="EIY107" s="200"/>
      <c r="EIZ107" s="200"/>
      <c r="EJA107" s="209" t="s">
        <v>310</v>
      </c>
      <c r="EJB107" s="200"/>
      <c r="EJC107" s="200"/>
      <c r="EJD107" s="200"/>
      <c r="EJE107" s="209" t="s">
        <v>310</v>
      </c>
      <c r="EJF107" s="200"/>
      <c r="EJG107" s="200"/>
      <c r="EJH107" s="200"/>
      <c r="EJI107" s="209" t="s">
        <v>310</v>
      </c>
      <c r="EJJ107" s="200"/>
      <c r="EJK107" s="200"/>
      <c r="EJL107" s="200"/>
      <c r="EJM107" s="209" t="s">
        <v>310</v>
      </c>
      <c r="EJN107" s="200"/>
      <c r="EJO107" s="200"/>
      <c r="EJP107" s="200"/>
      <c r="EJQ107" s="209" t="s">
        <v>310</v>
      </c>
      <c r="EJR107" s="200"/>
      <c r="EJS107" s="200"/>
      <c r="EJT107" s="200"/>
      <c r="EJU107" s="209" t="s">
        <v>310</v>
      </c>
      <c r="EJV107" s="200"/>
      <c r="EJW107" s="200"/>
      <c r="EJX107" s="200"/>
      <c r="EJY107" s="209" t="s">
        <v>310</v>
      </c>
      <c r="EJZ107" s="200"/>
      <c r="EKA107" s="200"/>
      <c r="EKB107" s="200"/>
      <c r="EKC107" s="209" t="s">
        <v>310</v>
      </c>
      <c r="EKD107" s="200"/>
      <c r="EKE107" s="200"/>
      <c r="EKF107" s="200"/>
      <c r="EKG107" s="209" t="s">
        <v>310</v>
      </c>
      <c r="EKH107" s="200"/>
      <c r="EKI107" s="200"/>
      <c r="EKJ107" s="200"/>
      <c r="EKK107" s="209" t="s">
        <v>310</v>
      </c>
      <c r="EKL107" s="200"/>
      <c r="EKM107" s="200"/>
      <c r="EKN107" s="200"/>
      <c r="EKO107" s="209" t="s">
        <v>310</v>
      </c>
      <c r="EKP107" s="200"/>
      <c r="EKQ107" s="200"/>
      <c r="EKR107" s="200"/>
      <c r="EKS107" s="209" t="s">
        <v>310</v>
      </c>
      <c r="EKT107" s="200"/>
      <c r="EKU107" s="200"/>
      <c r="EKV107" s="200"/>
      <c r="EKW107" s="209" t="s">
        <v>310</v>
      </c>
      <c r="EKX107" s="200"/>
      <c r="EKY107" s="200"/>
      <c r="EKZ107" s="200"/>
      <c r="ELA107" s="209" t="s">
        <v>310</v>
      </c>
      <c r="ELB107" s="200"/>
      <c r="ELC107" s="200"/>
      <c r="ELD107" s="200"/>
      <c r="ELE107" s="209" t="s">
        <v>310</v>
      </c>
      <c r="ELF107" s="200"/>
      <c r="ELG107" s="200"/>
      <c r="ELH107" s="200"/>
      <c r="ELI107" s="209" t="s">
        <v>310</v>
      </c>
      <c r="ELJ107" s="200"/>
      <c r="ELK107" s="200"/>
      <c r="ELL107" s="200"/>
      <c r="ELM107" s="209" t="s">
        <v>310</v>
      </c>
      <c r="ELN107" s="200"/>
      <c r="ELO107" s="200"/>
      <c r="ELP107" s="200"/>
      <c r="ELQ107" s="209" t="s">
        <v>310</v>
      </c>
      <c r="ELR107" s="200"/>
      <c r="ELS107" s="200"/>
      <c r="ELT107" s="200"/>
      <c r="ELU107" s="209" t="s">
        <v>310</v>
      </c>
      <c r="ELV107" s="200"/>
      <c r="ELW107" s="200"/>
      <c r="ELX107" s="200"/>
      <c r="ELY107" s="209" t="s">
        <v>310</v>
      </c>
      <c r="ELZ107" s="200"/>
      <c r="EMA107" s="200"/>
      <c r="EMB107" s="200"/>
      <c r="EMC107" s="209" t="s">
        <v>310</v>
      </c>
      <c r="EMD107" s="200"/>
      <c r="EME107" s="200"/>
      <c r="EMF107" s="200"/>
      <c r="EMG107" s="209" t="s">
        <v>310</v>
      </c>
      <c r="EMH107" s="200"/>
      <c r="EMI107" s="200"/>
      <c r="EMJ107" s="200"/>
      <c r="EMK107" s="209" t="s">
        <v>310</v>
      </c>
      <c r="EML107" s="200"/>
      <c r="EMM107" s="200"/>
      <c r="EMN107" s="200"/>
      <c r="EMO107" s="209" t="s">
        <v>310</v>
      </c>
      <c r="EMP107" s="200"/>
      <c r="EMQ107" s="200"/>
      <c r="EMR107" s="200"/>
      <c r="EMS107" s="209" t="s">
        <v>310</v>
      </c>
      <c r="EMT107" s="200"/>
      <c r="EMU107" s="200"/>
      <c r="EMV107" s="200"/>
      <c r="EMW107" s="209" t="s">
        <v>310</v>
      </c>
      <c r="EMX107" s="200"/>
      <c r="EMY107" s="200"/>
      <c r="EMZ107" s="200"/>
      <c r="ENA107" s="209" t="s">
        <v>310</v>
      </c>
      <c r="ENB107" s="200"/>
      <c r="ENC107" s="200"/>
      <c r="END107" s="200"/>
      <c r="ENE107" s="209" t="s">
        <v>310</v>
      </c>
      <c r="ENF107" s="200"/>
      <c r="ENG107" s="200"/>
      <c r="ENH107" s="200"/>
      <c r="ENI107" s="209" t="s">
        <v>310</v>
      </c>
      <c r="ENJ107" s="200"/>
      <c r="ENK107" s="200"/>
      <c r="ENL107" s="200"/>
      <c r="ENM107" s="209" t="s">
        <v>310</v>
      </c>
      <c r="ENN107" s="200"/>
      <c r="ENO107" s="200"/>
      <c r="ENP107" s="200"/>
      <c r="ENQ107" s="209" t="s">
        <v>310</v>
      </c>
      <c r="ENR107" s="200"/>
      <c r="ENS107" s="200"/>
      <c r="ENT107" s="200"/>
      <c r="ENU107" s="209" t="s">
        <v>310</v>
      </c>
      <c r="ENV107" s="200"/>
      <c r="ENW107" s="200"/>
      <c r="ENX107" s="200"/>
      <c r="ENY107" s="209" t="s">
        <v>310</v>
      </c>
      <c r="ENZ107" s="200"/>
      <c r="EOA107" s="200"/>
      <c r="EOB107" s="200"/>
      <c r="EOC107" s="209" t="s">
        <v>310</v>
      </c>
      <c r="EOD107" s="200"/>
      <c r="EOE107" s="200"/>
      <c r="EOF107" s="200"/>
      <c r="EOG107" s="209" t="s">
        <v>310</v>
      </c>
      <c r="EOH107" s="200"/>
      <c r="EOI107" s="200"/>
      <c r="EOJ107" s="200"/>
      <c r="EOK107" s="209" t="s">
        <v>310</v>
      </c>
      <c r="EOL107" s="200"/>
      <c r="EOM107" s="200"/>
      <c r="EON107" s="200"/>
      <c r="EOO107" s="209" t="s">
        <v>310</v>
      </c>
      <c r="EOP107" s="200"/>
      <c r="EOQ107" s="200"/>
      <c r="EOR107" s="200"/>
      <c r="EOS107" s="209" t="s">
        <v>310</v>
      </c>
      <c r="EOT107" s="200"/>
      <c r="EOU107" s="200"/>
      <c r="EOV107" s="200"/>
      <c r="EOW107" s="209" t="s">
        <v>310</v>
      </c>
      <c r="EOX107" s="200"/>
      <c r="EOY107" s="200"/>
      <c r="EOZ107" s="200"/>
      <c r="EPA107" s="209" t="s">
        <v>310</v>
      </c>
      <c r="EPB107" s="200"/>
      <c r="EPC107" s="200"/>
      <c r="EPD107" s="200"/>
      <c r="EPE107" s="209" t="s">
        <v>310</v>
      </c>
      <c r="EPF107" s="200"/>
      <c r="EPG107" s="200"/>
      <c r="EPH107" s="200"/>
      <c r="EPI107" s="209" t="s">
        <v>310</v>
      </c>
      <c r="EPJ107" s="200"/>
      <c r="EPK107" s="200"/>
      <c r="EPL107" s="200"/>
      <c r="EPM107" s="209" t="s">
        <v>310</v>
      </c>
      <c r="EPN107" s="200"/>
      <c r="EPO107" s="200"/>
      <c r="EPP107" s="200"/>
      <c r="EPQ107" s="209" t="s">
        <v>310</v>
      </c>
      <c r="EPR107" s="200"/>
      <c r="EPS107" s="200"/>
      <c r="EPT107" s="200"/>
      <c r="EPU107" s="209" t="s">
        <v>310</v>
      </c>
      <c r="EPV107" s="200"/>
      <c r="EPW107" s="200"/>
      <c r="EPX107" s="200"/>
      <c r="EPY107" s="209" t="s">
        <v>310</v>
      </c>
      <c r="EPZ107" s="200"/>
      <c r="EQA107" s="200"/>
      <c r="EQB107" s="200"/>
      <c r="EQC107" s="209" t="s">
        <v>310</v>
      </c>
      <c r="EQD107" s="200"/>
      <c r="EQE107" s="200"/>
      <c r="EQF107" s="200"/>
      <c r="EQG107" s="209" t="s">
        <v>310</v>
      </c>
      <c r="EQH107" s="200"/>
      <c r="EQI107" s="200"/>
      <c r="EQJ107" s="200"/>
      <c r="EQK107" s="209" t="s">
        <v>310</v>
      </c>
      <c r="EQL107" s="200"/>
      <c r="EQM107" s="200"/>
      <c r="EQN107" s="200"/>
      <c r="EQO107" s="209" t="s">
        <v>310</v>
      </c>
      <c r="EQP107" s="200"/>
      <c r="EQQ107" s="200"/>
      <c r="EQR107" s="200"/>
      <c r="EQS107" s="209" t="s">
        <v>310</v>
      </c>
      <c r="EQT107" s="200"/>
      <c r="EQU107" s="200"/>
      <c r="EQV107" s="200"/>
      <c r="EQW107" s="209" t="s">
        <v>310</v>
      </c>
      <c r="EQX107" s="200"/>
      <c r="EQY107" s="200"/>
      <c r="EQZ107" s="200"/>
      <c r="ERA107" s="209" t="s">
        <v>310</v>
      </c>
      <c r="ERB107" s="200"/>
      <c r="ERC107" s="200"/>
      <c r="ERD107" s="200"/>
      <c r="ERE107" s="209" t="s">
        <v>310</v>
      </c>
      <c r="ERF107" s="200"/>
      <c r="ERG107" s="200"/>
      <c r="ERH107" s="200"/>
      <c r="ERI107" s="209" t="s">
        <v>310</v>
      </c>
      <c r="ERJ107" s="200"/>
      <c r="ERK107" s="200"/>
      <c r="ERL107" s="200"/>
      <c r="ERM107" s="209" t="s">
        <v>310</v>
      </c>
      <c r="ERN107" s="200"/>
      <c r="ERO107" s="200"/>
      <c r="ERP107" s="200"/>
      <c r="ERQ107" s="209" t="s">
        <v>310</v>
      </c>
      <c r="ERR107" s="200"/>
      <c r="ERS107" s="200"/>
      <c r="ERT107" s="200"/>
      <c r="ERU107" s="209" t="s">
        <v>310</v>
      </c>
      <c r="ERV107" s="200"/>
      <c r="ERW107" s="200"/>
      <c r="ERX107" s="200"/>
      <c r="ERY107" s="209" t="s">
        <v>310</v>
      </c>
      <c r="ERZ107" s="200"/>
      <c r="ESA107" s="200"/>
      <c r="ESB107" s="200"/>
      <c r="ESC107" s="209" t="s">
        <v>310</v>
      </c>
      <c r="ESD107" s="200"/>
      <c r="ESE107" s="200"/>
      <c r="ESF107" s="200"/>
      <c r="ESG107" s="209" t="s">
        <v>310</v>
      </c>
      <c r="ESH107" s="200"/>
      <c r="ESI107" s="200"/>
      <c r="ESJ107" s="200"/>
      <c r="ESK107" s="209" t="s">
        <v>310</v>
      </c>
      <c r="ESL107" s="200"/>
      <c r="ESM107" s="200"/>
      <c r="ESN107" s="200"/>
      <c r="ESO107" s="209" t="s">
        <v>310</v>
      </c>
      <c r="ESP107" s="200"/>
      <c r="ESQ107" s="200"/>
      <c r="ESR107" s="200"/>
      <c r="ESS107" s="209" t="s">
        <v>310</v>
      </c>
      <c r="EST107" s="200"/>
      <c r="ESU107" s="200"/>
      <c r="ESV107" s="200"/>
      <c r="ESW107" s="209" t="s">
        <v>310</v>
      </c>
      <c r="ESX107" s="200"/>
      <c r="ESY107" s="200"/>
      <c r="ESZ107" s="200"/>
      <c r="ETA107" s="209" t="s">
        <v>310</v>
      </c>
      <c r="ETB107" s="200"/>
      <c r="ETC107" s="200"/>
      <c r="ETD107" s="200"/>
      <c r="ETE107" s="209" t="s">
        <v>310</v>
      </c>
      <c r="ETF107" s="200"/>
      <c r="ETG107" s="200"/>
      <c r="ETH107" s="200"/>
      <c r="ETI107" s="209" t="s">
        <v>310</v>
      </c>
      <c r="ETJ107" s="200"/>
      <c r="ETK107" s="200"/>
      <c r="ETL107" s="200"/>
      <c r="ETM107" s="209" t="s">
        <v>310</v>
      </c>
      <c r="ETN107" s="200"/>
      <c r="ETO107" s="200"/>
      <c r="ETP107" s="200"/>
      <c r="ETQ107" s="209" t="s">
        <v>310</v>
      </c>
      <c r="ETR107" s="200"/>
      <c r="ETS107" s="200"/>
      <c r="ETT107" s="200"/>
      <c r="ETU107" s="209" t="s">
        <v>310</v>
      </c>
      <c r="ETV107" s="200"/>
      <c r="ETW107" s="200"/>
      <c r="ETX107" s="200"/>
      <c r="ETY107" s="209" t="s">
        <v>310</v>
      </c>
      <c r="ETZ107" s="200"/>
      <c r="EUA107" s="200"/>
      <c r="EUB107" s="200"/>
      <c r="EUC107" s="209" t="s">
        <v>310</v>
      </c>
      <c r="EUD107" s="200"/>
      <c r="EUE107" s="200"/>
      <c r="EUF107" s="200"/>
      <c r="EUG107" s="209" t="s">
        <v>310</v>
      </c>
      <c r="EUH107" s="200"/>
      <c r="EUI107" s="200"/>
      <c r="EUJ107" s="200"/>
      <c r="EUK107" s="209" t="s">
        <v>310</v>
      </c>
      <c r="EUL107" s="200"/>
      <c r="EUM107" s="200"/>
      <c r="EUN107" s="200"/>
      <c r="EUO107" s="209" t="s">
        <v>310</v>
      </c>
      <c r="EUP107" s="200"/>
      <c r="EUQ107" s="200"/>
      <c r="EUR107" s="200"/>
      <c r="EUS107" s="209" t="s">
        <v>310</v>
      </c>
      <c r="EUT107" s="200"/>
      <c r="EUU107" s="200"/>
      <c r="EUV107" s="200"/>
      <c r="EUW107" s="209" t="s">
        <v>310</v>
      </c>
      <c r="EUX107" s="200"/>
      <c r="EUY107" s="200"/>
      <c r="EUZ107" s="200"/>
      <c r="EVA107" s="209" t="s">
        <v>310</v>
      </c>
      <c r="EVB107" s="200"/>
      <c r="EVC107" s="200"/>
      <c r="EVD107" s="200"/>
      <c r="EVE107" s="209" t="s">
        <v>310</v>
      </c>
      <c r="EVF107" s="200"/>
      <c r="EVG107" s="200"/>
      <c r="EVH107" s="200"/>
      <c r="EVI107" s="209" t="s">
        <v>310</v>
      </c>
      <c r="EVJ107" s="200"/>
      <c r="EVK107" s="200"/>
      <c r="EVL107" s="200"/>
      <c r="EVM107" s="209" t="s">
        <v>310</v>
      </c>
      <c r="EVN107" s="200"/>
      <c r="EVO107" s="200"/>
      <c r="EVP107" s="200"/>
      <c r="EVQ107" s="209" t="s">
        <v>310</v>
      </c>
      <c r="EVR107" s="200"/>
      <c r="EVS107" s="200"/>
      <c r="EVT107" s="200"/>
      <c r="EVU107" s="209" t="s">
        <v>310</v>
      </c>
      <c r="EVV107" s="200"/>
      <c r="EVW107" s="200"/>
      <c r="EVX107" s="200"/>
      <c r="EVY107" s="209" t="s">
        <v>310</v>
      </c>
      <c r="EVZ107" s="200"/>
      <c r="EWA107" s="200"/>
      <c r="EWB107" s="200"/>
      <c r="EWC107" s="209" t="s">
        <v>310</v>
      </c>
      <c r="EWD107" s="200"/>
      <c r="EWE107" s="200"/>
      <c r="EWF107" s="200"/>
      <c r="EWG107" s="209" t="s">
        <v>310</v>
      </c>
      <c r="EWH107" s="200"/>
      <c r="EWI107" s="200"/>
      <c r="EWJ107" s="200"/>
      <c r="EWK107" s="209" t="s">
        <v>310</v>
      </c>
      <c r="EWL107" s="200"/>
      <c r="EWM107" s="200"/>
      <c r="EWN107" s="200"/>
      <c r="EWO107" s="209" t="s">
        <v>310</v>
      </c>
      <c r="EWP107" s="200"/>
      <c r="EWQ107" s="200"/>
      <c r="EWR107" s="200"/>
      <c r="EWS107" s="209" t="s">
        <v>310</v>
      </c>
      <c r="EWT107" s="200"/>
      <c r="EWU107" s="200"/>
      <c r="EWV107" s="200"/>
      <c r="EWW107" s="209" t="s">
        <v>310</v>
      </c>
      <c r="EWX107" s="200"/>
      <c r="EWY107" s="200"/>
      <c r="EWZ107" s="200"/>
      <c r="EXA107" s="209" t="s">
        <v>310</v>
      </c>
      <c r="EXB107" s="200"/>
      <c r="EXC107" s="200"/>
      <c r="EXD107" s="200"/>
      <c r="EXE107" s="209" t="s">
        <v>310</v>
      </c>
      <c r="EXF107" s="200"/>
      <c r="EXG107" s="200"/>
      <c r="EXH107" s="200"/>
      <c r="EXI107" s="209" t="s">
        <v>310</v>
      </c>
      <c r="EXJ107" s="200"/>
      <c r="EXK107" s="200"/>
      <c r="EXL107" s="200"/>
      <c r="EXM107" s="209" t="s">
        <v>310</v>
      </c>
      <c r="EXN107" s="200"/>
      <c r="EXO107" s="200"/>
      <c r="EXP107" s="200"/>
      <c r="EXQ107" s="209" t="s">
        <v>310</v>
      </c>
      <c r="EXR107" s="200"/>
      <c r="EXS107" s="200"/>
      <c r="EXT107" s="200"/>
      <c r="EXU107" s="209" t="s">
        <v>310</v>
      </c>
      <c r="EXV107" s="200"/>
      <c r="EXW107" s="200"/>
      <c r="EXX107" s="200"/>
      <c r="EXY107" s="209" t="s">
        <v>310</v>
      </c>
      <c r="EXZ107" s="200"/>
      <c r="EYA107" s="200"/>
      <c r="EYB107" s="200"/>
      <c r="EYC107" s="209" t="s">
        <v>310</v>
      </c>
      <c r="EYD107" s="200"/>
      <c r="EYE107" s="200"/>
      <c r="EYF107" s="200"/>
      <c r="EYG107" s="209" t="s">
        <v>310</v>
      </c>
      <c r="EYH107" s="200"/>
      <c r="EYI107" s="200"/>
      <c r="EYJ107" s="200"/>
      <c r="EYK107" s="209" t="s">
        <v>310</v>
      </c>
      <c r="EYL107" s="200"/>
      <c r="EYM107" s="200"/>
      <c r="EYN107" s="200"/>
      <c r="EYO107" s="209" t="s">
        <v>310</v>
      </c>
      <c r="EYP107" s="200"/>
      <c r="EYQ107" s="200"/>
      <c r="EYR107" s="200"/>
      <c r="EYS107" s="209" t="s">
        <v>310</v>
      </c>
      <c r="EYT107" s="200"/>
      <c r="EYU107" s="200"/>
      <c r="EYV107" s="200"/>
      <c r="EYW107" s="209" t="s">
        <v>310</v>
      </c>
      <c r="EYX107" s="200"/>
      <c r="EYY107" s="200"/>
      <c r="EYZ107" s="200"/>
      <c r="EZA107" s="209" t="s">
        <v>310</v>
      </c>
      <c r="EZB107" s="200"/>
      <c r="EZC107" s="200"/>
      <c r="EZD107" s="200"/>
      <c r="EZE107" s="209" t="s">
        <v>310</v>
      </c>
      <c r="EZF107" s="200"/>
      <c r="EZG107" s="200"/>
      <c r="EZH107" s="200"/>
      <c r="EZI107" s="209" t="s">
        <v>310</v>
      </c>
      <c r="EZJ107" s="200"/>
      <c r="EZK107" s="200"/>
      <c r="EZL107" s="200"/>
      <c r="EZM107" s="209" t="s">
        <v>310</v>
      </c>
      <c r="EZN107" s="200"/>
      <c r="EZO107" s="200"/>
      <c r="EZP107" s="200"/>
      <c r="EZQ107" s="209" t="s">
        <v>310</v>
      </c>
      <c r="EZR107" s="200"/>
      <c r="EZS107" s="200"/>
      <c r="EZT107" s="200"/>
      <c r="EZU107" s="209" t="s">
        <v>310</v>
      </c>
      <c r="EZV107" s="200"/>
      <c r="EZW107" s="200"/>
      <c r="EZX107" s="200"/>
      <c r="EZY107" s="209" t="s">
        <v>310</v>
      </c>
      <c r="EZZ107" s="200"/>
      <c r="FAA107" s="200"/>
      <c r="FAB107" s="200"/>
      <c r="FAC107" s="209" t="s">
        <v>310</v>
      </c>
      <c r="FAD107" s="200"/>
      <c r="FAE107" s="200"/>
      <c r="FAF107" s="200"/>
      <c r="FAG107" s="209" t="s">
        <v>310</v>
      </c>
      <c r="FAH107" s="200"/>
      <c r="FAI107" s="200"/>
      <c r="FAJ107" s="200"/>
      <c r="FAK107" s="209" t="s">
        <v>310</v>
      </c>
      <c r="FAL107" s="200"/>
      <c r="FAM107" s="200"/>
      <c r="FAN107" s="200"/>
      <c r="FAO107" s="209" t="s">
        <v>310</v>
      </c>
      <c r="FAP107" s="200"/>
      <c r="FAQ107" s="200"/>
      <c r="FAR107" s="200"/>
      <c r="FAS107" s="209" t="s">
        <v>310</v>
      </c>
      <c r="FAT107" s="200"/>
      <c r="FAU107" s="200"/>
      <c r="FAV107" s="200"/>
      <c r="FAW107" s="209" t="s">
        <v>310</v>
      </c>
      <c r="FAX107" s="200"/>
      <c r="FAY107" s="200"/>
      <c r="FAZ107" s="200"/>
      <c r="FBA107" s="209" t="s">
        <v>310</v>
      </c>
      <c r="FBB107" s="200"/>
      <c r="FBC107" s="200"/>
      <c r="FBD107" s="200"/>
      <c r="FBE107" s="209" t="s">
        <v>310</v>
      </c>
      <c r="FBF107" s="200"/>
      <c r="FBG107" s="200"/>
      <c r="FBH107" s="200"/>
      <c r="FBI107" s="209" t="s">
        <v>310</v>
      </c>
      <c r="FBJ107" s="200"/>
      <c r="FBK107" s="200"/>
      <c r="FBL107" s="200"/>
      <c r="FBM107" s="209" t="s">
        <v>310</v>
      </c>
      <c r="FBN107" s="200"/>
      <c r="FBO107" s="200"/>
      <c r="FBP107" s="200"/>
      <c r="FBQ107" s="209" t="s">
        <v>310</v>
      </c>
      <c r="FBR107" s="200"/>
      <c r="FBS107" s="200"/>
      <c r="FBT107" s="200"/>
      <c r="FBU107" s="209" t="s">
        <v>310</v>
      </c>
      <c r="FBV107" s="200"/>
      <c r="FBW107" s="200"/>
      <c r="FBX107" s="200"/>
      <c r="FBY107" s="209" t="s">
        <v>310</v>
      </c>
      <c r="FBZ107" s="200"/>
      <c r="FCA107" s="200"/>
      <c r="FCB107" s="200"/>
      <c r="FCC107" s="209" t="s">
        <v>310</v>
      </c>
      <c r="FCD107" s="200"/>
      <c r="FCE107" s="200"/>
      <c r="FCF107" s="200"/>
      <c r="FCG107" s="209" t="s">
        <v>310</v>
      </c>
      <c r="FCH107" s="200"/>
      <c r="FCI107" s="200"/>
      <c r="FCJ107" s="200"/>
      <c r="FCK107" s="209" t="s">
        <v>310</v>
      </c>
      <c r="FCL107" s="200"/>
      <c r="FCM107" s="200"/>
      <c r="FCN107" s="200"/>
      <c r="FCO107" s="209" t="s">
        <v>310</v>
      </c>
      <c r="FCP107" s="200"/>
      <c r="FCQ107" s="200"/>
      <c r="FCR107" s="200"/>
      <c r="FCS107" s="209" t="s">
        <v>310</v>
      </c>
      <c r="FCT107" s="200"/>
      <c r="FCU107" s="200"/>
      <c r="FCV107" s="200"/>
      <c r="FCW107" s="209" t="s">
        <v>310</v>
      </c>
      <c r="FCX107" s="200"/>
      <c r="FCY107" s="200"/>
      <c r="FCZ107" s="200"/>
      <c r="FDA107" s="209" t="s">
        <v>310</v>
      </c>
      <c r="FDB107" s="200"/>
      <c r="FDC107" s="200"/>
      <c r="FDD107" s="200"/>
      <c r="FDE107" s="209" t="s">
        <v>310</v>
      </c>
      <c r="FDF107" s="200"/>
      <c r="FDG107" s="200"/>
      <c r="FDH107" s="200"/>
      <c r="FDI107" s="209" t="s">
        <v>310</v>
      </c>
      <c r="FDJ107" s="200"/>
      <c r="FDK107" s="200"/>
      <c r="FDL107" s="200"/>
      <c r="FDM107" s="209" t="s">
        <v>310</v>
      </c>
      <c r="FDN107" s="200"/>
      <c r="FDO107" s="200"/>
      <c r="FDP107" s="200"/>
      <c r="FDQ107" s="209" t="s">
        <v>310</v>
      </c>
      <c r="FDR107" s="200"/>
      <c r="FDS107" s="200"/>
      <c r="FDT107" s="200"/>
      <c r="FDU107" s="209" t="s">
        <v>310</v>
      </c>
      <c r="FDV107" s="200"/>
      <c r="FDW107" s="200"/>
      <c r="FDX107" s="200"/>
      <c r="FDY107" s="209" t="s">
        <v>310</v>
      </c>
      <c r="FDZ107" s="200"/>
      <c r="FEA107" s="200"/>
      <c r="FEB107" s="200"/>
      <c r="FEC107" s="209" t="s">
        <v>310</v>
      </c>
      <c r="FED107" s="200"/>
      <c r="FEE107" s="200"/>
      <c r="FEF107" s="200"/>
      <c r="FEG107" s="209" t="s">
        <v>310</v>
      </c>
      <c r="FEH107" s="200"/>
      <c r="FEI107" s="200"/>
      <c r="FEJ107" s="200"/>
      <c r="FEK107" s="209" t="s">
        <v>310</v>
      </c>
      <c r="FEL107" s="200"/>
      <c r="FEM107" s="200"/>
      <c r="FEN107" s="200"/>
      <c r="FEO107" s="209" t="s">
        <v>310</v>
      </c>
      <c r="FEP107" s="200"/>
      <c r="FEQ107" s="200"/>
      <c r="FER107" s="200"/>
      <c r="FES107" s="209" t="s">
        <v>310</v>
      </c>
      <c r="FET107" s="200"/>
      <c r="FEU107" s="200"/>
      <c r="FEV107" s="200"/>
      <c r="FEW107" s="209" t="s">
        <v>310</v>
      </c>
      <c r="FEX107" s="200"/>
      <c r="FEY107" s="200"/>
      <c r="FEZ107" s="200"/>
      <c r="FFA107" s="209" t="s">
        <v>310</v>
      </c>
      <c r="FFB107" s="200"/>
      <c r="FFC107" s="200"/>
      <c r="FFD107" s="200"/>
      <c r="FFE107" s="209" t="s">
        <v>310</v>
      </c>
      <c r="FFF107" s="200"/>
      <c r="FFG107" s="200"/>
      <c r="FFH107" s="200"/>
      <c r="FFI107" s="209" t="s">
        <v>310</v>
      </c>
      <c r="FFJ107" s="200"/>
      <c r="FFK107" s="200"/>
      <c r="FFL107" s="200"/>
      <c r="FFM107" s="209" t="s">
        <v>310</v>
      </c>
      <c r="FFN107" s="200"/>
      <c r="FFO107" s="200"/>
      <c r="FFP107" s="200"/>
      <c r="FFQ107" s="209" t="s">
        <v>310</v>
      </c>
      <c r="FFR107" s="200"/>
      <c r="FFS107" s="200"/>
      <c r="FFT107" s="200"/>
      <c r="FFU107" s="209" t="s">
        <v>310</v>
      </c>
      <c r="FFV107" s="200"/>
      <c r="FFW107" s="200"/>
      <c r="FFX107" s="200"/>
      <c r="FFY107" s="209" t="s">
        <v>310</v>
      </c>
      <c r="FFZ107" s="200"/>
      <c r="FGA107" s="200"/>
      <c r="FGB107" s="200"/>
      <c r="FGC107" s="209" t="s">
        <v>310</v>
      </c>
      <c r="FGD107" s="200"/>
      <c r="FGE107" s="200"/>
      <c r="FGF107" s="200"/>
      <c r="FGG107" s="209" t="s">
        <v>310</v>
      </c>
      <c r="FGH107" s="200"/>
      <c r="FGI107" s="200"/>
      <c r="FGJ107" s="200"/>
      <c r="FGK107" s="209" t="s">
        <v>310</v>
      </c>
      <c r="FGL107" s="200"/>
      <c r="FGM107" s="200"/>
      <c r="FGN107" s="200"/>
      <c r="FGO107" s="209" t="s">
        <v>310</v>
      </c>
      <c r="FGP107" s="200"/>
      <c r="FGQ107" s="200"/>
      <c r="FGR107" s="200"/>
      <c r="FGS107" s="209" t="s">
        <v>310</v>
      </c>
      <c r="FGT107" s="200"/>
      <c r="FGU107" s="200"/>
      <c r="FGV107" s="200"/>
      <c r="FGW107" s="209" t="s">
        <v>310</v>
      </c>
      <c r="FGX107" s="200"/>
      <c r="FGY107" s="200"/>
      <c r="FGZ107" s="200"/>
      <c r="FHA107" s="209" t="s">
        <v>310</v>
      </c>
      <c r="FHB107" s="200"/>
      <c r="FHC107" s="200"/>
      <c r="FHD107" s="200"/>
      <c r="FHE107" s="209" t="s">
        <v>310</v>
      </c>
      <c r="FHF107" s="200"/>
      <c r="FHG107" s="200"/>
      <c r="FHH107" s="200"/>
      <c r="FHI107" s="209" t="s">
        <v>310</v>
      </c>
      <c r="FHJ107" s="200"/>
      <c r="FHK107" s="200"/>
      <c r="FHL107" s="200"/>
      <c r="FHM107" s="209" t="s">
        <v>310</v>
      </c>
      <c r="FHN107" s="200"/>
      <c r="FHO107" s="200"/>
      <c r="FHP107" s="200"/>
      <c r="FHQ107" s="209" t="s">
        <v>310</v>
      </c>
      <c r="FHR107" s="200"/>
      <c r="FHS107" s="200"/>
      <c r="FHT107" s="200"/>
      <c r="FHU107" s="209" t="s">
        <v>310</v>
      </c>
      <c r="FHV107" s="200"/>
      <c r="FHW107" s="200"/>
      <c r="FHX107" s="200"/>
      <c r="FHY107" s="209" t="s">
        <v>310</v>
      </c>
      <c r="FHZ107" s="200"/>
      <c r="FIA107" s="200"/>
      <c r="FIB107" s="200"/>
      <c r="FIC107" s="209" t="s">
        <v>310</v>
      </c>
      <c r="FID107" s="200"/>
      <c r="FIE107" s="200"/>
      <c r="FIF107" s="200"/>
      <c r="FIG107" s="209" t="s">
        <v>310</v>
      </c>
      <c r="FIH107" s="200"/>
      <c r="FII107" s="200"/>
      <c r="FIJ107" s="200"/>
      <c r="FIK107" s="209" t="s">
        <v>310</v>
      </c>
      <c r="FIL107" s="200"/>
      <c r="FIM107" s="200"/>
      <c r="FIN107" s="200"/>
      <c r="FIO107" s="209" t="s">
        <v>310</v>
      </c>
      <c r="FIP107" s="200"/>
      <c r="FIQ107" s="200"/>
      <c r="FIR107" s="200"/>
      <c r="FIS107" s="209" t="s">
        <v>310</v>
      </c>
      <c r="FIT107" s="200"/>
      <c r="FIU107" s="200"/>
      <c r="FIV107" s="200"/>
      <c r="FIW107" s="209" t="s">
        <v>310</v>
      </c>
      <c r="FIX107" s="200"/>
      <c r="FIY107" s="200"/>
      <c r="FIZ107" s="200"/>
      <c r="FJA107" s="209" t="s">
        <v>310</v>
      </c>
      <c r="FJB107" s="200"/>
      <c r="FJC107" s="200"/>
      <c r="FJD107" s="200"/>
      <c r="FJE107" s="209" t="s">
        <v>310</v>
      </c>
      <c r="FJF107" s="200"/>
      <c r="FJG107" s="200"/>
      <c r="FJH107" s="200"/>
      <c r="FJI107" s="209" t="s">
        <v>310</v>
      </c>
      <c r="FJJ107" s="200"/>
      <c r="FJK107" s="200"/>
      <c r="FJL107" s="200"/>
      <c r="FJM107" s="209" t="s">
        <v>310</v>
      </c>
      <c r="FJN107" s="200"/>
      <c r="FJO107" s="200"/>
      <c r="FJP107" s="200"/>
      <c r="FJQ107" s="209" t="s">
        <v>310</v>
      </c>
      <c r="FJR107" s="200"/>
      <c r="FJS107" s="200"/>
      <c r="FJT107" s="200"/>
      <c r="FJU107" s="209" t="s">
        <v>310</v>
      </c>
      <c r="FJV107" s="200"/>
      <c r="FJW107" s="200"/>
      <c r="FJX107" s="200"/>
      <c r="FJY107" s="209" t="s">
        <v>310</v>
      </c>
      <c r="FJZ107" s="200"/>
      <c r="FKA107" s="200"/>
      <c r="FKB107" s="200"/>
      <c r="FKC107" s="209" t="s">
        <v>310</v>
      </c>
      <c r="FKD107" s="200"/>
      <c r="FKE107" s="200"/>
      <c r="FKF107" s="200"/>
      <c r="FKG107" s="209" t="s">
        <v>310</v>
      </c>
      <c r="FKH107" s="200"/>
      <c r="FKI107" s="200"/>
      <c r="FKJ107" s="200"/>
      <c r="FKK107" s="209" t="s">
        <v>310</v>
      </c>
      <c r="FKL107" s="200"/>
      <c r="FKM107" s="200"/>
      <c r="FKN107" s="200"/>
      <c r="FKO107" s="209" t="s">
        <v>310</v>
      </c>
      <c r="FKP107" s="200"/>
      <c r="FKQ107" s="200"/>
      <c r="FKR107" s="200"/>
      <c r="FKS107" s="209" t="s">
        <v>310</v>
      </c>
      <c r="FKT107" s="200"/>
      <c r="FKU107" s="200"/>
      <c r="FKV107" s="200"/>
      <c r="FKW107" s="209" t="s">
        <v>310</v>
      </c>
      <c r="FKX107" s="200"/>
      <c r="FKY107" s="200"/>
      <c r="FKZ107" s="200"/>
      <c r="FLA107" s="209" t="s">
        <v>310</v>
      </c>
      <c r="FLB107" s="200"/>
      <c r="FLC107" s="200"/>
      <c r="FLD107" s="200"/>
      <c r="FLE107" s="209" t="s">
        <v>310</v>
      </c>
      <c r="FLF107" s="200"/>
      <c r="FLG107" s="200"/>
      <c r="FLH107" s="200"/>
      <c r="FLI107" s="209" t="s">
        <v>310</v>
      </c>
      <c r="FLJ107" s="200"/>
      <c r="FLK107" s="200"/>
      <c r="FLL107" s="200"/>
      <c r="FLM107" s="209" t="s">
        <v>310</v>
      </c>
      <c r="FLN107" s="200"/>
      <c r="FLO107" s="200"/>
      <c r="FLP107" s="200"/>
      <c r="FLQ107" s="209" t="s">
        <v>310</v>
      </c>
      <c r="FLR107" s="200"/>
      <c r="FLS107" s="200"/>
      <c r="FLT107" s="200"/>
      <c r="FLU107" s="209" t="s">
        <v>310</v>
      </c>
      <c r="FLV107" s="200"/>
      <c r="FLW107" s="200"/>
      <c r="FLX107" s="200"/>
      <c r="FLY107" s="209" t="s">
        <v>310</v>
      </c>
      <c r="FLZ107" s="200"/>
      <c r="FMA107" s="200"/>
      <c r="FMB107" s="200"/>
      <c r="FMC107" s="209" t="s">
        <v>310</v>
      </c>
      <c r="FMD107" s="200"/>
      <c r="FME107" s="200"/>
      <c r="FMF107" s="200"/>
      <c r="FMG107" s="209" t="s">
        <v>310</v>
      </c>
      <c r="FMH107" s="200"/>
      <c r="FMI107" s="200"/>
      <c r="FMJ107" s="200"/>
      <c r="FMK107" s="209" t="s">
        <v>310</v>
      </c>
      <c r="FML107" s="200"/>
      <c r="FMM107" s="200"/>
      <c r="FMN107" s="200"/>
      <c r="FMO107" s="209" t="s">
        <v>310</v>
      </c>
      <c r="FMP107" s="200"/>
      <c r="FMQ107" s="200"/>
      <c r="FMR107" s="200"/>
      <c r="FMS107" s="209" t="s">
        <v>310</v>
      </c>
      <c r="FMT107" s="200"/>
      <c r="FMU107" s="200"/>
      <c r="FMV107" s="200"/>
      <c r="FMW107" s="209" t="s">
        <v>310</v>
      </c>
      <c r="FMX107" s="200"/>
      <c r="FMY107" s="200"/>
      <c r="FMZ107" s="200"/>
      <c r="FNA107" s="209" t="s">
        <v>310</v>
      </c>
      <c r="FNB107" s="200"/>
      <c r="FNC107" s="200"/>
      <c r="FND107" s="200"/>
      <c r="FNE107" s="209" t="s">
        <v>310</v>
      </c>
      <c r="FNF107" s="200"/>
      <c r="FNG107" s="200"/>
      <c r="FNH107" s="200"/>
      <c r="FNI107" s="209" t="s">
        <v>310</v>
      </c>
      <c r="FNJ107" s="200"/>
      <c r="FNK107" s="200"/>
      <c r="FNL107" s="200"/>
      <c r="FNM107" s="209" t="s">
        <v>310</v>
      </c>
      <c r="FNN107" s="200"/>
      <c r="FNO107" s="200"/>
      <c r="FNP107" s="200"/>
      <c r="FNQ107" s="209" t="s">
        <v>310</v>
      </c>
      <c r="FNR107" s="200"/>
      <c r="FNS107" s="200"/>
      <c r="FNT107" s="200"/>
      <c r="FNU107" s="209" t="s">
        <v>310</v>
      </c>
      <c r="FNV107" s="200"/>
      <c r="FNW107" s="200"/>
      <c r="FNX107" s="200"/>
      <c r="FNY107" s="209" t="s">
        <v>310</v>
      </c>
      <c r="FNZ107" s="200"/>
      <c r="FOA107" s="200"/>
      <c r="FOB107" s="200"/>
      <c r="FOC107" s="209" t="s">
        <v>310</v>
      </c>
      <c r="FOD107" s="200"/>
      <c r="FOE107" s="200"/>
      <c r="FOF107" s="200"/>
      <c r="FOG107" s="209" t="s">
        <v>310</v>
      </c>
      <c r="FOH107" s="200"/>
      <c r="FOI107" s="200"/>
      <c r="FOJ107" s="200"/>
      <c r="FOK107" s="209" t="s">
        <v>310</v>
      </c>
      <c r="FOL107" s="200"/>
      <c r="FOM107" s="200"/>
      <c r="FON107" s="200"/>
      <c r="FOO107" s="209" t="s">
        <v>310</v>
      </c>
      <c r="FOP107" s="200"/>
      <c r="FOQ107" s="200"/>
      <c r="FOR107" s="200"/>
      <c r="FOS107" s="209" t="s">
        <v>310</v>
      </c>
      <c r="FOT107" s="200"/>
      <c r="FOU107" s="200"/>
      <c r="FOV107" s="200"/>
      <c r="FOW107" s="209" t="s">
        <v>310</v>
      </c>
      <c r="FOX107" s="200"/>
      <c r="FOY107" s="200"/>
      <c r="FOZ107" s="200"/>
      <c r="FPA107" s="209" t="s">
        <v>310</v>
      </c>
      <c r="FPB107" s="200"/>
      <c r="FPC107" s="200"/>
      <c r="FPD107" s="200"/>
      <c r="FPE107" s="209" t="s">
        <v>310</v>
      </c>
      <c r="FPF107" s="200"/>
      <c r="FPG107" s="200"/>
      <c r="FPH107" s="200"/>
      <c r="FPI107" s="209" t="s">
        <v>310</v>
      </c>
      <c r="FPJ107" s="200"/>
      <c r="FPK107" s="200"/>
      <c r="FPL107" s="200"/>
      <c r="FPM107" s="209" t="s">
        <v>310</v>
      </c>
      <c r="FPN107" s="200"/>
      <c r="FPO107" s="200"/>
      <c r="FPP107" s="200"/>
      <c r="FPQ107" s="209" t="s">
        <v>310</v>
      </c>
      <c r="FPR107" s="200"/>
      <c r="FPS107" s="200"/>
      <c r="FPT107" s="200"/>
      <c r="FPU107" s="209" t="s">
        <v>310</v>
      </c>
      <c r="FPV107" s="200"/>
      <c r="FPW107" s="200"/>
      <c r="FPX107" s="200"/>
      <c r="FPY107" s="209" t="s">
        <v>310</v>
      </c>
      <c r="FPZ107" s="200"/>
      <c r="FQA107" s="200"/>
      <c r="FQB107" s="200"/>
      <c r="FQC107" s="209" t="s">
        <v>310</v>
      </c>
      <c r="FQD107" s="200"/>
      <c r="FQE107" s="200"/>
      <c r="FQF107" s="200"/>
      <c r="FQG107" s="209" t="s">
        <v>310</v>
      </c>
      <c r="FQH107" s="200"/>
      <c r="FQI107" s="200"/>
      <c r="FQJ107" s="200"/>
      <c r="FQK107" s="209" t="s">
        <v>310</v>
      </c>
      <c r="FQL107" s="200"/>
      <c r="FQM107" s="200"/>
      <c r="FQN107" s="200"/>
      <c r="FQO107" s="209" t="s">
        <v>310</v>
      </c>
      <c r="FQP107" s="200"/>
      <c r="FQQ107" s="200"/>
      <c r="FQR107" s="200"/>
      <c r="FQS107" s="209" t="s">
        <v>310</v>
      </c>
      <c r="FQT107" s="200"/>
      <c r="FQU107" s="200"/>
      <c r="FQV107" s="200"/>
      <c r="FQW107" s="209" t="s">
        <v>310</v>
      </c>
      <c r="FQX107" s="200"/>
      <c r="FQY107" s="200"/>
      <c r="FQZ107" s="200"/>
      <c r="FRA107" s="209" t="s">
        <v>310</v>
      </c>
      <c r="FRB107" s="200"/>
      <c r="FRC107" s="200"/>
      <c r="FRD107" s="200"/>
      <c r="FRE107" s="209" t="s">
        <v>310</v>
      </c>
      <c r="FRF107" s="200"/>
      <c r="FRG107" s="200"/>
      <c r="FRH107" s="200"/>
      <c r="FRI107" s="209" t="s">
        <v>310</v>
      </c>
      <c r="FRJ107" s="200"/>
      <c r="FRK107" s="200"/>
      <c r="FRL107" s="200"/>
      <c r="FRM107" s="209" t="s">
        <v>310</v>
      </c>
      <c r="FRN107" s="200"/>
      <c r="FRO107" s="200"/>
      <c r="FRP107" s="200"/>
      <c r="FRQ107" s="209" t="s">
        <v>310</v>
      </c>
      <c r="FRR107" s="200"/>
      <c r="FRS107" s="200"/>
      <c r="FRT107" s="200"/>
      <c r="FRU107" s="209" t="s">
        <v>310</v>
      </c>
      <c r="FRV107" s="200"/>
      <c r="FRW107" s="200"/>
      <c r="FRX107" s="200"/>
      <c r="FRY107" s="209" t="s">
        <v>310</v>
      </c>
      <c r="FRZ107" s="200"/>
      <c r="FSA107" s="200"/>
      <c r="FSB107" s="200"/>
      <c r="FSC107" s="209" t="s">
        <v>310</v>
      </c>
      <c r="FSD107" s="200"/>
      <c r="FSE107" s="200"/>
      <c r="FSF107" s="200"/>
      <c r="FSG107" s="209" t="s">
        <v>310</v>
      </c>
      <c r="FSH107" s="200"/>
      <c r="FSI107" s="200"/>
      <c r="FSJ107" s="200"/>
      <c r="FSK107" s="209" t="s">
        <v>310</v>
      </c>
      <c r="FSL107" s="200"/>
      <c r="FSM107" s="200"/>
      <c r="FSN107" s="200"/>
      <c r="FSO107" s="209" t="s">
        <v>310</v>
      </c>
      <c r="FSP107" s="200"/>
      <c r="FSQ107" s="200"/>
      <c r="FSR107" s="200"/>
      <c r="FSS107" s="209" t="s">
        <v>310</v>
      </c>
      <c r="FST107" s="200"/>
      <c r="FSU107" s="200"/>
      <c r="FSV107" s="200"/>
      <c r="FSW107" s="209" t="s">
        <v>310</v>
      </c>
      <c r="FSX107" s="200"/>
      <c r="FSY107" s="200"/>
      <c r="FSZ107" s="200"/>
      <c r="FTA107" s="209" t="s">
        <v>310</v>
      </c>
      <c r="FTB107" s="200"/>
      <c r="FTC107" s="200"/>
      <c r="FTD107" s="200"/>
      <c r="FTE107" s="209" t="s">
        <v>310</v>
      </c>
      <c r="FTF107" s="200"/>
      <c r="FTG107" s="200"/>
      <c r="FTH107" s="200"/>
      <c r="FTI107" s="209" t="s">
        <v>310</v>
      </c>
      <c r="FTJ107" s="200"/>
      <c r="FTK107" s="200"/>
      <c r="FTL107" s="200"/>
      <c r="FTM107" s="209" t="s">
        <v>310</v>
      </c>
      <c r="FTN107" s="200"/>
      <c r="FTO107" s="200"/>
      <c r="FTP107" s="200"/>
      <c r="FTQ107" s="209" t="s">
        <v>310</v>
      </c>
      <c r="FTR107" s="200"/>
      <c r="FTS107" s="200"/>
      <c r="FTT107" s="200"/>
      <c r="FTU107" s="209" t="s">
        <v>310</v>
      </c>
      <c r="FTV107" s="200"/>
      <c r="FTW107" s="200"/>
      <c r="FTX107" s="200"/>
      <c r="FTY107" s="209" t="s">
        <v>310</v>
      </c>
      <c r="FTZ107" s="200"/>
      <c r="FUA107" s="200"/>
      <c r="FUB107" s="200"/>
      <c r="FUC107" s="209" t="s">
        <v>310</v>
      </c>
      <c r="FUD107" s="200"/>
      <c r="FUE107" s="200"/>
      <c r="FUF107" s="200"/>
      <c r="FUG107" s="209" t="s">
        <v>310</v>
      </c>
      <c r="FUH107" s="200"/>
      <c r="FUI107" s="200"/>
      <c r="FUJ107" s="200"/>
      <c r="FUK107" s="209" t="s">
        <v>310</v>
      </c>
      <c r="FUL107" s="200"/>
      <c r="FUM107" s="200"/>
      <c r="FUN107" s="200"/>
      <c r="FUO107" s="209" t="s">
        <v>310</v>
      </c>
      <c r="FUP107" s="200"/>
      <c r="FUQ107" s="200"/>
      <c r="FUR107" s="200"/>
      <c r="FUS107" s="209" t="s">
        <v>310</v>
      </c>
      <c r="FUT107" s="200"/>
      <c r="FUU107" s="200"/>
      <c r="FUV107" s="200"/>
      <c r="FUW107" s="209" t="s">
        <v>310</v>
      </c>
      <c r="FUX107" s="200"/>
      <c r="FUY107" s="200"/>
      <c r="FUZ107" s="200"/>
      <c r="FVA107" s="209" t="s">
        <v>310</v>
      </c>
      <c r="FVB107" s="200"/>
      <c r="FVC107" s="200"/>
      <c r="FVD107" s="200"/>
      <c r="FVE107" s="209" t="s">
        <v>310</v>
      </c>
      <c r="FVF107" s="200"/>
      <c r="FVG107" s="200"/>
      <c r="FVH107" s="200"/>
      <c r="FVI107" s="209" t="s">
        <v>310</v>
      </c>
      <c r="FVJ107" s="200"/>
      <c r="FVK107" s="200"/>
      <c r="FVL107" s="200"/>
      <c r="FVM107" s="209" t="s">
        <v>310</v>
      </c>
      <c r="FVN107" s="200"/>
      <c r="FVO107" s="200"/>
      <c r="FVP107" s="200"/>
      <c r="FVQ107" s="209" t="s">
        <v>310</v>
      </c>
      <c r="FVR107" s="200"/>
      <c r="FVS107" s="200"/>
      <c r="FVT107" s="200"/>
      <c r="FVU107" s="209" t="s">
        <v>310</v>
      </c>
      <c r="FVV107" s="200"/>
      <c r="FVW107" s="200"/>
      <c r="FVX107" s="200"/>
      <c r="FVY107" s="209" t="s">
        <v>310</v>
      </c>
      <c r="FVZ107" s="200"/>
      <c r="FWA107" s="200"/>
      <c r="FWB107" s="200"/>
      <c r="FWC107" s="209" t="s">
        <v>310</v>
      </c>
      <c r="FWD107" s="200"/>
      <c r="FWE107" s="200"/>
      <c r="FWF107" s="200"/>
      <c r="FWG107" s="209" t="s">
        <v>310</v>
      </c>
      <c r="FWH107" s="200"/>
      <c r="FWI107" s="200"/>
      <c r="FWJ107" s="200"/>
      <c r="FWK107" s="209" t="s">
        <v>310</v>
      </c>
      <c r="FWL107" s="200"/>
      <c r="FWM107" s="200"/>
      <c r="FWN107" s="200"/>
      <c r="FWO107" s="209" t="s">
        <v>310</v>
      </c>
      <c r="FWP107" s="200"/>
      <c r="FWQ107" s="200"/>
      <c r="FWR107" s="200"/>
      <c r="FWS107" s="209" t="s">
        <v>310</v>
      </c>
      <c r="FWT107" s="200"/>
      <c r="FWU107" s="200"/>
      <c r="FWV107" s="200"/>
      <c r="FWW107" s="209" t="s">
        <v>310</v>
      </c>
      <c r="FWX107" s="200"/>
      <c r="FWY107" s="200"/>
      <c r="FWZ107" s="200"/>
      <c r="FXA107" s="209" t="s">
        <v>310</v>
      </c>
      <c r="FXB107" s="200"/>
      <c r="FXC107" s="200"/>
      <c r="FXD107" s="200"/>
      <c r="FXE107" s="209" t="s">
        <v>310</v>
      </c>
      <c r="FXF107" s="200"/>
      <c r="FXG107" s="200"/>
      <c r="FXH107" s="200"/>
      <c r="FXI107" s="209" t="s">
        <v>310</v>
      </c>
      <c r="FXJ107" s="200"/>
      <c r="FXK107" s="200"/>
      <c r="FXL107" s="200"/>
      <c r="FXM107" s="209" t="s">
        <v>310</v>
      </c>
      <c r="FXN107" s="200"/>
      <c r="FXO107" s="200"/>
      <c r="FXP107" s="200"/>
      <c r="FXQ107" s="209" t="s">
        <v>310</v>
      </c>
      <c r="FXR107" s="200"/>
      <c r="FXS107" s="200"/>
      <c r="FXT107" s="200"/>
      <c r="FXU107" s="209" t="s">
        <v>310</v>
      </c>
      <c r="FXV107" s="200"/>
      <c r="FXW107" s="200"/>
      <c r="FXX107" s="200"/>
      <c r="FXY107" s="209" t="s">
        <v>310</v>
      </c>
      <c r="FXZ107" s="200"/>
      <c r="FYA107" s="200"/>
      <c r="FYB107" s="200"/>
      <c r="FYC107" s="209" t="s">
        <v>310</v>
      </c>
      <c r="FYD107" s="200"/>
      <c r="FYE107" s="200"/>
      <c r="FYF107" s="200"/>
      <c r="FYG107" s="209" t="s">
        <v>310</v>
      </c>
      <c r="FYH107" s="200"/>
      <c r="FYI107" s="200"/>
      <c r="FYJ107" s="200"/>
      <c r="FYK107" s="209" t="s">
        <v>310</v>
      </c>
      <c r="FYL107" s="200"/>
      <c r="FYM107" s="200"/>
      <c r="FYN107" s="200"/>
      <c r="FYO107" s="209" t="s">
        <v>310</v>
      </c>
      <c r="FYP107" s="200"/>
      <c r="FYQ107" s="200"/>
      <c r="FYR107" s="200"/>
      <c r="FYS107" s="209" t="s">
        <v>310</v>
      </c>
      <c r="FYT107" s="200"/>
      <c r="FYU107" s="200"/>
      <c r="FYV107" s="200"/>
      <c r="FYW107" s="209" t="s">
        <v>310</v>
      </c>
      <c r="FYX107" s="200"/>
      <c r="FYY107" s="200"/>
      <c r="FYZ107" s="200"/>
      <c r="FZA107" s="209" t="s">
        <v>310</v>
      </c>
      <c r="FZB107" s="200"/>
      <c r="FZC107" s="200"/>
      <c r="FZD107" s="200"/>
      <c r="FZE107" s="209" t="s">
        <v>310</v>
      </c>
      <c r="FZF107" s="200"/>
      <c r="FZG107" s="200"/>
      <c r="FZH107" s="200"/>
      <c r="FZI107" s="209" t="s">
        <v>310</v>
      </c>
      <c r="FZJ107" s="200"/>
      <c r="FZK107" s="200"/>
      <c r="FZL107" s="200"/>
      <c r="FZM107" s="209" t="s">
        <v>310</v>
      </c>
      <c r="FZN107" s="200"/>
      <c r="FZO107" s="200"/>
      <c r="FZP107" s="200"/>
      <c r="FZQ107" s="209" t="s">
        <v>310</v>
      </c>
      <c r="FZR107" s="200"/>
      <c r="FZS107" s="200"/>
      <c r="FZT107" s="200"/>
      <c r="FZU107" s="209" t="s">
        <v>310</v>
      </c>
      <c r="FZV107" s="200"/>
      <c r="FZW107" s="200"/>
      <c r="FZX107" s="200"/>
      <c r="FZY107" s="209" t="s">
        <v>310</v>
      </c>
      <c r="FZZ107" s="200"/>
      <c r="GAA107" s="200"/>
      <c r="GAB107" s="200"/>
      <c r="GAC107" s="209" t="s">
        <v>310</v>
      </c>
      <c r="GAD107" s="200"/>
      <c r="GAE107" s="200"/>
      <c r="GAF107" s="200"/>
      <c r="GAG107" s="209" t="s">
        <v>310</v>
      </c>
      <c r="GAH107" s="200"/>
      <c r="GAI107" s="200"/>
      <c r="GAJ107" s="200"/>
      <c r="GAK107" s="209" t="s">
        <v>310</v>
      </c>
      <c r="GAL107" s="200"/>
      <c r="GAM107" s="200"/>
      <c r="GAN107" s="200"/>
      <c r="GAO107" s="209" t="s">
        <v>310</v>
      </c>
      <c r="GAP107" s="200"/>
      <c r="GAQ107" s="200"/>
      <c r="GAR107" s="200"/>
      <c r="GAS107" s="209" t="s">
        <v>310</v>
      </c>
      <c r="GAT107" s="200"/>
      <c r="GAU107" s="200"/>
      <c r="GAV107" s="200"/>
      <c r="GAW107" s="209" t="s">
        <v>310</v>
      </c>
      <c r="GAX107" s="200"/>
      <c r="GAY107" s="200"/>
      <c r="GAZ107" s="200"/>
      <c r="GBA107" s="209" t="s">
        <v>310</v>
      </c>
      <c r="GBB107" s="200"/>
      <c r="GBC107" s="200"/>
      <c r="GBD107" s="200"/>
      <c r="GBE107" s="209" t="s">
        <v>310</v>
      </c>
      <c r="GBF107" s="200"/>
      <c r="GBG107" s="200"/>
      <c r="GBH107" s="200"/>
      <c r="GBI107" s="209" t="s">
        <v>310</v>
      </c>
      <c r="GBJ107" s="200"/>
      <c r="GBK107" s="200"/>
      <c r="GBL107" s="200"/>
      <c r="GBM107" s="209" t="s">
        <v>310</v>
      </c>
      <c r="GBN107" s="200"/>
      <c r="GBO107" s="200"/>
      <c r="GBP107" s="200"/>
      <c r="GBQ107" s="209" t="s">
        <v>310</v>
      </c>
      <c r="GBR107" s="200"/>
      <c r="GBS107" s="200"/>
      <c r="GBT107" s="200"/>
      <c r="GBU107" s="209" t="s">
        <v>310</v>
      </c>
      <c r="GBV107" s="200"/>
      <c r="GBW107" s="200"/>
      <c r="GBX107" s="200"/>
      <c r="GBY107" s="209" t="s">
        <v>310</v>
      </c>
      <c r="GBZ107" s="200"/>
      <c r="GCA107" s="200"/>
      <c r="GCB107" s="200"/>
      <c r="GCC107" s="209" t="s">
        <v>310</v>
      </c>
      <c r="GCD107" s="200"/>
      <c r="GCE107" s="200"/>
      <c r="GCF107" s="200"/>
      <c r="GCG107" s="209" t="s">
        <v>310</v>
      </c>
      <c r="GCH107" s="200"/>
      <c r="GCI107" s="200"/>
      <c r="GCJ107" s="200"/>
      <c r="GCK107" s="209" t="s">
        <v>310</v>
      </c>
      <c r="GCL107" s="200"/>
      <c r="GCM107" s="200"/>
      <c r="GCN107" s="200"/>
      <c r="GCO107" s="209" t="s">
        <v>310</v>
      </c>
      <c r="GCP107" s="200"/>
      <c r="GCQ107" s="200"/>
      <c r="GCR107" s="200"/>
      <c r="GCS107" s="209" t="s">
        <v>310</v>
      </c>
      <c r="GCT107" s="200"/>
      <c r="GCU107" s="200"/>
      <c r="GCV107" s="200"/>
      <c r="GCW107" s="209" t="s">
        <v>310</v>
      </c>
      <c r="GCX107" s="200"/>
      <c r="GCY107" s="200"/>
      <c r="GCZ107" s="200"/>
      <c r="GDA107" s="209" t="s">
        <v>310</v>
      </c>
      <c r="GDB107" s="200"/>
      <c r="GDC107" s="200"/>
      <c r="GDD107" s="200"/>
      <c r="GDE107" s="209" t="s">
        <v>310</v>
      </c>
      <c r="GDF107" s="200"/>
      <c r="GDG107" s="200"/>
      <c r="GDH107" s="200"/>
      <c r="GDI107" s="209" t="s">
        <v>310</v>
      </c>
      <c r="GDJ107" s="200"/>
      <c r="GDK107" s="200"/>
      <c r="GDL107" s="200"/>
      <c r="GDM107" s="209" t="s">
        <v>310</v>
      </c>
      <c r="GDN107" s="200"/>
      <c r="GDO107" s="200"/>
      <c r="GDP107" s="200"/>
      <c r="GDQ107" s="209" t="s">
        <v>310</v>
      </c>
      <c r="GDR107" s="200"/>
      <c r="GDS107" s="200"/>
      <c r="GDT107" s="200"/>
      <c r="GDU107" s="209" t="s">
        <v>310</v>
      </c>
      <c r="GDV107" s="200"/>
      <c r="GDW107" s="200"/>
      <c r="GDX107" s="200"/>
      <c r="GDY107" s="209" t="s">
        <v>310</v>
      </c>
      <c r="GDZ107" s="200"/>
      <c r="GEA107" s="200"/>
      <c r="GEB107" s="200"/>
      <c r="GEC107" s="209" t="s">
        <v>310</v>
      </c>
      <c r="GED107" s="200"/>
      <c r="GEE107" s="200"/>
      <c r="GEF107" s="200"/>
      <c r="GEG107" s="209" t="s">
        <v>310</v>
      </c>
      <c r="GEH107" s="200"/>
      <c r="GEI107" s="200"/>
      <c r="GEJ107" s="200"/>
      <c r="GEK107" s="209" t="s">
        <v>310</v>
      </c>
      <c r="GEL107" s="200"/>
      <c r="GEM107" s="200"/>
      <c r="GEN107" s="200"/>
      <c r="GEO107" s="209" t="s">
        <v>310</v>
      </c>
      <c r="GEP107" s="200"/>
      <c r="GEQ107" s="200"/>
      <c r="GER107" s="200"/>
      <c r="GES107" s="209" t="s">
        <v>310</v>
      </c>
      <c r="GET107" s="200"/>
      <c r="GEU107" s="200"/>
      <c r="GEV107" s="200"/>
      <c r="GEW107" s="209" t="s">
        <v>310</v>
      </c>
      <c r="GEX107" s="200"/>
      <c r="GEY107" s="200"/>
      <c r="GEZ107" s="200"/>
      <c r="GFA107" s="209" t="s">
        <v>310</v>
      </c>
      <c r="GFB107" s="200"/>
      <c r="GFC107" s="200"/>
      <c r="GFD107" s="200"/>
      <c r="GFE107" s="209" t="s">
        <v>310</v>
      </c>
      <c r="GFF107" s="200"/>
      <c r="GFG107" s="200"/>
      <c r="GFH107" s="200"/>
      <c r="GFI107" s="209" t="s">
        <v>310</v>
      </c>
      <c r="GFJ107" s="200"/>
      <c r="GFK107" s="200"/>
      <c r="GFL107" s="200"/>
      <c r="GFM107" s="209" t="s">
        <v>310</v>
      </c>
      <c r="GFN107" s="200"/>
      <c r="GFO107" s="200"/>
      <c r="GFP107" s="200"/>
      <c r="GFQ107" s="209" t="s">
        <v>310</v>
      </c>
      <c r="GFR107" s="200"/>
      <c r="GFS107" s="200"/>
      <c r="GFT107" s="200"/>
      <c r="GFU107" s="209" t="s">
        <v>310</v>
      </c>
      <c r="GFV107" s="200"/>
      <c r="GFW107" s="200"/>
      <c r="GFX107" s="200"/>
      <c r="GFY107" s="209" t="s">
        <v>310</v>
      </c>
      <c r="GFZ107" s="200"/>
      <c r="GGA107" s="200"/>
      <c r="GGB107" s="200"/>
      <c r="GGC107" s="209" t="s">
        <v>310</v>
      </c>
      <c r="GGD107" s="200"/>
      <c r="GGE107" s="200"/>
      <c r="GGF107" s="200"/>
      <c r="GGG107" s="209" t="s">
        <v>310</v>
      </c>
      <c r="GGH107" s="200"/>
      <c r="GGI107" s="200"/>
      <c r="GGJ107" s="200"/>
      <c r="GGK107" s="209" t="s">
        <v>310</v>
      </c>
      <c r="GGL107" s="200"/>
      <c r="GGM107" s="200"/>
      <c r="GGN107" s="200"/>
      <c r="GGO107" s="209" t="s">
        <v>310</v>
      </c>
      <c r="GGP107" s="200"/>
      <c r="GGQ107" s="200"/>
      <c r="GGR107" s="200"/>
      <c r="GGS107" s="209" t="s">
        <v>310</v>
      </c>
      <c r="GGT107" s="200"/>
      <c r="GGU107" s="200"/>
      <c r="GGV107" s="200"/>
      <c r="GGW107" s="209" t="s">
        <v>310</v>
      </c>
      <c r="GGX107" s="200"/>
      <c r="GGY107" s="200"/>
      <c r="GGZ107" s="200"/>
      <c r="GHA107" s="209" t="s">
        <v>310</v>
      </c>
      <c r="GHB107" s="200"/>
      <c r="GHC107" s="200"/>
      <c r="GHD107" s="200"/>
      <c r="GHE107" s="209" t="s">
        <v>310</v>
      </c>
      <c r="GHF107" s="200"/>
      <c r="GHG107" s="200"/>
      <c r="GHH107" s="200"/>
      <c r="GHI107" s="209" t="s">
        <v>310</v>
      </c>
      <c r="GHJ107" s="200"/>
      <c r="GHK107" s="200"/>
      <c r="GHL107" s="200"/>
      <c r="GHM107" s="209" t="s">
        <v>310</v>
      </c>
      <c r="GHN107" s="200"/>
      <c r="GHO107" s="200"/>
      <c r="GHP107" s="200"/>
      <c r="GHQ107" s="209" t="s">
        <v>310</v>
      </c>
      <c r="GHR107" s="200"/>
      <c r="GHS107" s="200"/>
      <c r="GHT107" s="200"/>
      <c r="GHU107" s="209" t="s">
        <v>310</v>
      </c>
      <c r="GHV107" s="200"/>
      <c r="GHW107" s="200"/>
      <c r="GHX107" s="200"/>
      <c r="GHY107" s="209" t="s">
        <v>310</v>
      </c>
      <c r="GHZ107" s="200"/>
      <c r="GIA107" s="200"/>
      <c r="GIB107" s="200"/>
      <c r="GIC107" s="209" t="s">
        <v>310</v>
      </c>
      <c r="GID107" s="200"/>
      <c r="GIE107" s="200"/>
      <c r="GIF107" s="200"/>
      <c r="GIG107" s="209" t="s">
        <v>310</v>
      </c>
      <c r="GIH107" s="200"/>
      <c r="GII107" s="200"/>
      <c r="GIJ107" s="200"/>
      <c r="GIK107" s="209" t="s">
        <v>310</v>
      </c>
      <c r="GIL107" s="200"/>
      <c r="GIM107" s="200"/>
      <c r="GIN107" s="200"/>
      <c r="GIO107" s="209" t="s">
        <v>310</v>
      </c>
      <c r="GIP107" s="200"/>
      <c r="GIQ107" s="200"/>
      <c r="GIR107" s="200"/>
      <c r="GIS107" s="209" t="s">
        <v>310</v>
      </c>
      <c r="GIT107" s="200"/>
      <c r="GIU107" s="200"/>
      <c r="GIV107" s="200"/>
      <c r="GIW107" s="209" t="s">
        <v>310</v>
      </c>
      <c r="GIX107" s="200"/>
      <c r="GIY107" s="200"/>
      <c r="GIZ107" s="200"/>
      <c r="GJA107" s="209" t="s">
        <v>310</v>
      </c>
      <c r="GJB107" s="200"/>
      <c r="GJC107" s="200"/>
      <c r="GJD107" s="200"/>
      <c r="GJE107" s="209" t="s">
        <v>310</v>
      </c>
      <c r="GJF107" s="200"/>
      <c r="GJG107" s="200"/>
      <c r="GJH107" s="200"/>
      <c r="GJI107" s="209" t="s">
        <v>310</v>
      </c>
      <c r="GJJ107" s="200"/>
      <c r="GJK107" s="200"/>
      <c r="GJL107" s="200"/>
      <c r="GJM107" s="209" t="s">
        <v>310</v>
      </c>
      <c r="GJN107" s="200"/>
      <c r="GJO107" s="200"/>
      <c r="GJP107" s="200"/>
      <c r="GJQ107" s="209" t="s">
        <v>310</v>
      </c>
      <c r="GJR107" s="200"/>
      <c r="GJS107" s="200"/>
      <c r="GJT107" s="200"/>
      <c r="GJU107" s="209" t="s">
        <v>310</v>
      </c>
      <c r="GJV107" s="200"/>
      <c r="GJW107" s="200"/>
      <c r="GJX107" s="200"/>
      <c r="GJY107" s="209" t="s">
        <v>310</v>
      </c>
      <c r="GJZ107" s="200"/>
      <c r="GKA107" s="200"/>
      <c r="GKB107" s="200"/>
      <c r="GKC107" s="209" t="s">
        <v>310</v>
      </c>
      <c r="GKD107" s="200"/>
      <c r="GKE107" s="200"/>
      <c r="GKF107" s="200"/>
      <c r="GKG107" s="209" t="s">
        <v>310</v>
      </c>
      <c r="GKH107" s="200"/>
      <c r="GKI107" s="200"/>
      <c r="GKJ107" s="200"/>
      <c r="GKK107" s="209" t="s">
        <v>310</v>
      </c>
      <c r="GKL107" s="200"/>
      <c r="GKM107" s="200"/>
      <c r="GKN107" s="200"/>
      <c r="GKO107" s="209" t="s">
        <v>310</v>
      </c>
      <c r="GKP107" s="200"/>
      <c r="GKQ107" s="200"/>
      <c r="GKR107" s="200"/>
      <c r="GKS107" s="209" t="s">
        <v>310</v>
      </c>
      <c r="GKT107" s="200"/>
      <c r="GKU107" s="200"/>
      <c r="GKV107" s="200"/>
      <c r="GKW107" s="209" t="s">
        <v>310</v>
      </c>
      <c r="GKX107" s="200"/>
      <c r="GKY107" s="200"/>
      <c r="GKZ107" s="200"/>
      <c r="GLA107" s="209" t="s">
        <v>310</v>
      </c>
      <c r="GLB107" s="200"/>
      <c r="GLC107" s="200"/>
      <c r="GLD107" s="200"/>
      <c r="GLE107" s="209" t="s">
        <v>310</v>
      </c>
      <c r="GLF107" s="200"/>
      <c r="GLG107" s="200"/>
      <c r="GLH107" s="200"/>
      <c r="GLI107" s="209" t="s">
        <v>310</v>
      </c>
      <c r="GLJ107" s="200"/>
      <c r="GLK107" s="200"/>
      <c r="GLL107" s="200"/>
      <c r="GLM107" s="209" t="s">
        <v>310</v>
      </c>
      <c r="GLN107" s="200"/>
      <c r="GLO107" s="200"/>
      <c r="GLP107" s="200"/>
      <c r="GLQ107" s="209" t="s">
        <v>310</v>
      </c>
      <c r="GLR107" s="200"/>
      <c r="GLS107" s="200"/>
      <c r="GLT107" s="200"/>
      <c r="GLU107" s="209" t="s">
        <v>310</v>
      </c>
      <c r="GLV107" s="200"/>
      <c r="GLW107" s="200"/>
      <c r="GLX107" s="200"/>
      <c r="GLY107" s="209" t="s">
        <v>310</v>
      </c>
      <c r="GLZ107" s="200"/>
      <c r="GMA107" s="200"/>
      <c r="GMB107" s="200"/>
      <c r="GMC107" s="209" t="s">
        <v>310</v>
      </c>
      <c r="GMD107" s="200"/>
      <c r="GME107" s="200"/>
      <c r="GMF107" s="200"/>
      <c r="GMG107" s="209" t="s">
        <v>310</v>
      </c>
      <c r="GMH107" s="200"/>
      <c r="GMI107" s="200"/>
      <c r="GMJ107" s="200"/>
      <c r="GMK107" s="209" t="s">
        <v>310</v>
      </c>
      <c r="GML107" s="200"/>
      <c r="GMM107" s="200"/>
      <c r="GMN107" s="200"/>
      <c r="GMO107" s="209" t="s">
        <v>310</v>
      </c>
      <c r="GMP107" s="200"/>
      <c r="GMQ107" s="200"/>
      <c r="GMR107" s="200"/>
      <c r="GMS107" s="209" t="s">
        <v>310</v>
      </c>
      <c r="GMT107" s="200"/>
      <c r="GMU107" s="200"/>
      <c r="GMV107" s="200"/>
      <c r="GMW107" s="209" t="s">
        <v>310</v>
      </c>
      <c r="GMX107" s="200"/>
      <c r="GMY107" s="200"/>
      <c r="GMZ107" s="200"/>
      <c r="GNA107" s="209" t="s">
        <v>310</v>
      </c>
      <c r="GNB107" s="200"/>
      <c r="GNC107" s="200"/>
      <c r="GND107" s="200"/>
      <c r="GNE107" s="209" t="s">
        <v>310</v>
      </c>
      <c r="GNF107" s="200"/>
      <c r="GNG107" s="200"/>
      <c r="GNH107" s="200"/>
      <c r="GNI107" s="209" t="s">
        <v>310</v>
      </c>
      <c r="GNJ107" s="200"/>
      <c r="GNK107" s="200"/>
      <c r="GNL107" s="200"/>
      <c r="GNM107" s="209" t="s">
        <v>310</v>
      </c>
      <c r="GNN107" s="200"/>
      <c r="GNO107" s="200"/>
      <c r="GNP107" s="200"/>
      <c r="GNQ107" s="209" t="s">
        <v>310</v>
      </c>
      <c r="GNR107" s="200"/>
      <c r="GNS107" s="200"/>
      <c r="GNT107" s="200"/>
      <c r="GNU107" s="209" t="s">
        <v>310</v>
      </c>
      <c r="GNV107" s="200"/>
      <c r="GNW107" s="200"/>
      <c r="GNX107" s="200"/>
      <c r="GNY107" s="209" t="s">
        <v>310</v>
      </c>
      <c r="GNZ107" s="200"/>
      <c r="GOA107" s="200"/>
      <c r="GOB107" s="200"/>
      <c r="GOC107" s="209" t="s">
        <v>310</v>
      </c>
      <c r="GOD107" s="200"/>
      <c r="GOE107" s="200"/>
      <c r="GOF107" s="200"/>
      <c r="GOG107" s="209" t="s">
        <v>310</v>
      </c>
      <c r="GOH107" s="200"/>
      <c r="GOI107" s="200"/>
      <c r="GOJ107" s="200"/>
      <c r="GOK107" s="209" t="s">
        <v>310</v>
      </c>
      <c r="GOL107" s="200"/>
      <c r="GOM107" s="200"/>
      <c r="GON107" s="200"/>
      <c r="GOO107" s="209" t="s">
        <v>310</v>
      </c>
      <c r="GOP107" s="200"/>
      <c r="GOQ107" s="200"/>
      <c r="GOR107" s="200"/>
      <c r="GOS107" s="209" t="s">
        <v>310</v>
      </c>
      <c r="GOT107" s="200"/>
      <c r="GOU107" s="200"/>
      <c r="GOV107" s="200"/>
      <c r="GOW107" s="209" t="s">
        <v>310</v>
      </c>
      <c r="GOX107" s="200"/>
      <c r="GOY107" s="200"/>
      <c r="GOZ107" s="200"/>
      <c r="GPA107" s="209" t="s">
        <v>310</v>
      </c>
      <c r="GPB107" s="200"/>
      <c r="GPC107" s="200"/>
      <c r="GPD107" s="200"/>
      <c r="GPE107" s="209" t="s">
        <v>310</v>
      </c>
      <c r="GPF107" s="200"/>
      <c r="GPG107" s="200"/>
      <c r="GPH107" s="200"/>
      <c r="GPI107" s="209" t="s">
        <v>310</v>
      </c>
      <c r="GPJ107" s="200"/>
      <c r="GPK107" s="200"/>
      <c r="GPL107" s="200"/>
      <c r="GPM107" s="209" t="s">
        <v>310</v>
      </c>
      <c r="GPN107" s="200"/>
      <c r="GPO107" s="200"/>
      <c r="GPP107" s="200"/>
      <c r="GPQ107" s="209" t="s">
        <v>310</v>
      </c>
      <c r="GPR107" s="200"/>
      <c r="GPS107" s="200"/>
      <c r="GPT107" s="200"/>
      <c r="GPU107" s="209" t="s">
        <v>310</v>
      </c>
      <c r="GPV107" s="200"/>
      <c r="GPW107" s="200"/>
      <c r="GPX107" s="200"/>
      <c r="GPY107" s="209" t="s">
        <v>310</v>
      </c>
      <c r="GPZ107" s="200"/>
      <c r="GQA107" s="200"/>
      <c r="GQB107" s="200"/>
      <c r="GQC107" s="209" t="s">
        <v>310</v>
      </c>
      <c r="GQD107" s="200"/>
      <c r="GQE107" s="200"/>
      <c r="GQF107" s="200"/>
      <c r="GQG107" s="209" t="s">
        <v>310</v>
      </c>
      <c r="GQH107" s="200"/>
      <c r="GQI107" s="200"/>
      <c r="GQJ107" s="200"/>
      <c r="GQK107" s="209" t="s">
        <v>310</v>
      </c>
      <c r="GQL107" s="200"/>
      <c r="GQM107" s="200"/>
      <c r="GQN107" s="200"/>
      <c r="GQO107" s="209" t="s">
        <v>310</v>
      </c>
      <c r="GQP107" s="200"/>
      <c r="GQQ107" s="200"/>
      <c r="GQR107" s="200"/>
      <c r="GQS107" s="209" t="s">
        <v>310</v>
      </c>
      <c r="GQT107" s="200"/>
      <c r="GQU107" s="200"/>
      <c r="GQV107" s="200"/>
      <c r="GQW107" s="209" t="s">
        <v>310</v>
      </c>
      <c r="GQX107" s="200"/>
      <c r="GQY107" s="200"/>
      <c r="GQZ107" s="200"/>
      <c r="GRA107" s="209" t="s">
        <v>310</v>
      </c>
      <c r="GRB107" s="200"/>
      <c r="GRC107" s="200"/>
      <c r="GRD107" s="200"/>
      <c r="GRE107" s="209" t="s">
        <v>310</v>
      </c>
      <c r="GRF107" s="200"/>
      <c r="GRG107" s="200"/>
      <c r="GRH107" s="200"/>
      <c r="GRI107" s="209" t="s">
        <v>310</v>
      </c>
      <c r="GRJ107" s="200"/>
      <c r="GRK107" s="200"/>
      <c r="GRL107" s="200"/>
      <c r="GRM107" s="209" t="s">
        <v>310</v>
      </c>
      <c r="GRN107" s="200"/>
      <c r="GRO107" s="200"/>
      <c r="GRP107" s="200"/>
      <c r="GRQ107" s="209" t="s">
        <v>310</v>
      </c>
      <c r="GRR107" s="200"/>
      <c r="GRS107" s="200"/>
      <c r="GRT107" s="200"/>
      <c r="GRU107" s="209" t="s">
        <v>310</v>
      </c>
      <c r="GRV107" s="200"/>
      <c r="GRW107" s="200"/>
      <c r="GRX107" s="200"/>
      <c r="GRY107" s="209" t="s">
        <v>310</v>
      </c>
      <c r="GRZ107" s="200"/>
      <c r="GSA107" s="200"/>
      <c r="GSB107" s="200"/>
      <c r="GSC107" s="209" t="s">
        <v>310</v>
      </c>
      <c r="GSD107" s="200"/>
      <c r="GSE107" s="200"/>
      <c r="GSF107" s="200"/>
      <c r="GSG107" s="209" t="s">
        <v>310</v>
      </c>
      <c r="GSH107" s="200"/>
      <c r="GSI107" s="200"/>
      <c r="GSJ107" s="200"/>
      <c r="GSK107" s="209" t="s">
        <v>310</v>
      </c>
      <c r="GSL107" s="200"/>
      <c r="GSM107" s="200"/>
      <c r="GSN107" s="200"/>
      <c r="GSO107" s="209" t="s">
        <v>310</v>
      </c>
      <c r="GSP107" s="200"/>
      <c r="GSQ107" s="200"/>
      <c r="GSR107" s="200"/>
      <c r="GSS107" s="209" t="s">
        <v>310</v>
      </c>
      <c r="GST107" s="200"/>
      <c r="GSU107" s="200"/>
      <c r="GSV107" s="200"/>
      <c r="GSW107" s="209" t="s">
        <v>310</v>
      </c>
      <c r="GSX107" s="200"/>
      <c r="GSY107" s="200"/>
      <c r="GSZ107" s="200"/>
      <c r="GTA107" s="209" t="s">
        <v>310</v>
      </c>
      <c r="GTB107" s="200"/>
      <c r="GTC107" s="200"/>
      <c r="GTD107" s="200"/>
      <c r="GTE107" s="209" t="s">
        <v>310</v>
      </c>
      <c r="GTF107" s="200"/>
      <c r="GTG107" s="200"/>
      <c r="GTH107" s="200"/>
      <c r="GTI107" s="209" t="s">
        <v>310</v>
      </c>
      <c r="GTJ107" s="200"/>
      <c r="GTK107" s="200"/>
      <c r="GTL107" s="200"/>
      <c r="GTM107" s="209" t="s">
        <v>310</v>
      </c>
      <c r="GTN107" s="200"/>
      <c r="GTO107" s="200"/>
      <c r="GTP107" s="200"/>
      <c r="GTQ107" s="209" t="s">
        <v>310</v>
      </c>
      <c r="GTR107" s="200"/>
      <c r="GTS107" s="200"/>
      <c r="GTT107" s="200"/>
      <c r="GTU107" s="209" t="s">
        <v>310</v>
      </c>
      <c r="GTV107" s="200"/>
      <c r="GTW107" s="200"/>
      <c r="GTX107" s="200"/>
      <c r="GTY107" s="209" t="s">
        <v>310</v>
      </c>
      <c r="GTZ107" s="200"/>
      <c r="GUA107" s="200"/>
      <c r="GUB107" s="200"/>
      <c r="GUC107" s="209" t="s">
        <v>310</v>
      </c>
      <c r="GUD107" s="200"/>
      <c r="GUE107" s="200"/>
      <c r="GUF107" s="200"/>
      <c r="GUG107" s="209" t="s">
        <v>310</v>
      </c>
      <c r="GUH107" s="200"/>
      <c r="GUI107" s="200"/>
      <c r="GUJ107" s="200"/>
      <c r="GUK107" s="209" t="s">
        <v>310</v>
      </c>
      <c r="GUL107" s="200"/>
      <c r="GUM107" s="200"/>
      <c r="GUN107" s="200"/>
      <c r="GUO107" s="209" t="s">
        <v>310</v>
      </c>
      <c r="GUP107" s="200"/>
      <c r="GUQ107" s="200"/>
      <c r="GUR107" s="200"/>
      <c r="GUS107" s="209" t="s">
        <v>310</v>
      </c>
      <c r="GUT107" s="200"/>
      <c r="GUU107" s="200"/>
      <c r="GUV107" s="200"/>
      <c r="GUW107" s="209" t="s">
        <v>310</v>
      </c>
      <c r="GUX107" s="200"/>
      <c r="GUY107" s="200"/>
      <c r="GUZ107" s="200"/>
      <c r="GVA107" s="209" t="s">
        <v>310</v>
      </c>
      <c r="GVB107" s="200"/>
      <c r="GVC107" s="200"/>
      <c r="GVD107" s="200"/>
      <c r="GVE107" s="209" t="s">
        <v>310</v>
      </c>
      <c r="GVF107" s="200"/>
      <c r="GVG107" s="200"/>
      <c r="GVH107" s="200"/>
      <c r="GVI107" s="209" t="s">
        <v>310</v>
      </c>
      <c r="GVJ107" s="200"/>
      <c r="GVK107" s="200"/>
      <c r="GVL107" s="200"/>
      <c r="GVM107" s="209" t="s">
        <v>310</v>
      </c>
      <c r="GVN107" s="200"/>
      <c r="GVO107" s="200"/>
      <c r="GVP107" s="200"/>
      <c r="GVQ107" s="209" t="s">
        <v>310</v>
      </c>
      <c r="GVR107" s="200"/>
      <c r="GVS107" s="200"/>
      <c r="GVT107" s="200"/>
      <c r="GVU107" s="209" t="s">
        <v>310</v>
      </c>
      <c r="GVV107" s="200"/>
      <c r="GVW107" s="200"/>
      <c r="GVX107" s="200"/>
      <c r="GVY107" s="209" t="s">
        <v>310</v>
      </c>
      <c r="GVZ107" s="200"/>
      <c r="GWA107" s="200"/>
      <c r="GWB107" s="200"/>
      <c r="GWC107" s="209" t="s">
        <v>310</v>
      </c>
      <c r="GWD107" s="200"/>
      <c r="GWE107" s="200"/>
      <c r="GWF107" s="200"/>
      <c r="GWG107" s="209" t="s">
        <v>310</v>
      </c>
      <c r="GWH107" s="200"/>
      <c r="GWI107" s="200"/>
      <c r="GWJ107" s="200"/>
      <c r="GWK107" s="209" t="s">
        <v>310</v>
      </c>
      <c r="GWL107" s="200"/>
      <c r="GWM107" s="200"/>
      <c r="GWN107" s="200"/>
      <c r="GWO107" s="209" t="s">
        <v>310</v>
      </c>
      <c r="GWP107" s="200"/>
      <c r="GWQ107" s="200"/>
      <c r="GWR107" s="200"/>
      <c r="GWS107" s="209" t="s">
        <v>310</v>
      </c>
      <c r="GWT107" s="200"/>
      <c r="GWU107" s="200"/>
      <c r="GWV107" s="200"/>
      <c r="GWW107" s="209" t="s">
        <v>310</v>
      </c>
      <c r="GWX107" s="200"/>
      <c r="GWY107" s="200"/>
      <c r="GWZ107" s="200"/>
      <c r="GXA107" s="209" t="s">
        <v>310</v>
      </c>
      <c r="GXB107" s="200"/>
      <c r="GXC107" s="200"/>
      <c r="GXD107" s="200"/>
      <c r="GXE107" s="209" t="s">
        <v>310</v>
      </c>
      <c r="GXF107" s="200"/>
      <c r="GXG107" s="200"/>
      <c r="GXH107" s="200"/>
      <c r="GXI107" s="209" t="s">
        <v>310</v>
      </c>
      <c r="GXJ107" s="200"/>
      <c r="GXK107" s="200"/>
      <c r="GXL107" s="200"/>
      <c r="GXM107" s="209" t="s">
        <v>310</v>
      </c>
      <c r="GXN107" s="200"/>
      <c r="GXO107" s="200"/>
      <c r="GXP107" s="200"/>
      <c r="GXQ107" s="209" t="s">
        <v>310</v>
      </c>
      <c r="GXR107" s="200"/>
      <c r="GXS107" s="200"/>
      <c r="GXT107" s="200"/>
      <c r="GXU107" s="209" t="s">
        <v>310</v>
      </c>
      <c r="GXV107" s="200"/>
      <c r="GXW107" s="200"/>
      <c r="GXX107" s="200"/>
      <c r="GXY107" s="209" t="s">
        <v>310</v>
      </c>
      <c r="GXZ107" s="200"/>
      <c r="GYA107" s="200"/>
      <c r="GYB107" s="200"/>
      <c r="GYC107" s="209" t="s">
        <v>310</v>
      </c>
      <c r="GYD107" s="200"/>
      <c r="GYE107" s="200"/>
      <c r="GYF107" s="200"/>
      <c r="GYG107" s="209" t="s">
        <v>310</v>
      </c>
      <c r="GYH107" s="200"/>
      <c r="GYI107" s="200"/>
      <c r="GYJ107" s="200"/>
      <c r="GYK107" s="209" t="s">
        <v>310</v>
      </c>
      <c r="GYL107" s="200"/>
      <c r="GYM107" s="200"/>
      <c r="GYN107" s="200"/>
      <c r="GYO107" s="209" t="s">
        <v>310</v>
      </c>
      <c r="GYP107" s="200"/>
      <c r="GYQ107" s="200"/>
      <c r="GYR107" s="200"/>
      <c r="GYS107" s="209" t="s">
        <v>310</v>
      </c>
      <c r="GYT107" s="200"/>
      <c r="GYU107" s="200"/>
      <c r="GYV107" s="200"/>
      <c r="GYW107" s="209" t="s">
        <v>310</v>
      </c>
      <c r="GYX107" s="200"/>
      <c r="GYY107" s="200"/>
      <c r="GYZ107" s="200"/>
      <c r="GZA107" s="209" t="s">
        <v>310</v>
      </c>
      <c r="GZB107" s="200"/>
      <c r="GZC107" s="200"/>
      <c r="GZD107" s="200"/>
      <c r="GZE107" s="209" t="s">
        <v>310</v>
      </c>
      <c r="GZF107" s="200"/>
      <c r="GZG107" s="200"/>
      <c r="GZH107" s="200"/>
      <c r="GZI107" s="209" t="s">
        <v>310</v>
      </c>
      <c r="GZJ107" s="200"/>
      <c r="GZK107" s="200"/>
      <c r="GZL107" s="200"/>
      <c r="GZM107" s="209" t="s">
        <v>310</v>
      </c>
      <c r="GZN107" s="200"/>
      <c r="GZO107" s="200"/>
      <c r="GZP107" s="200"/>
      <c r="GZQ107" s="209" t="s">
        <v>310</v>
      </c>
      <c r="GZR107" s="200"/>
      <c r="GZS107" s="200"/>
      <c r="GZT107" s="200"/>
      <c r="GZU107" s="209" t="s">
        <v>310</v>
      </c>
      <c r="GZV107" s="200"/>
      <c r="GZW107" s="200"/>
      <c r="GZX107" s="200"/>
      <c r="GZY107" s="209" t="s">
        <v>310</v>
      </c>
      <c r="GZZ107" s="200"/>
      <c r="HAA107" s="200"/>
      <c r="HAB107" s="200"/>
      <c r="HAC107" s="209" t="s">
        <v>310</v>
      </c>
      <c r="HAD107" s="200"/>
      <c r="HAE107" s="200"/>
      <c r="HAF107" s="200"/>
      <c r="HAG107" s="209" t="s">
        <v>310</v>
      </c>
      <c r="HAH107" s="200"/>
      <c r="HAI107" s="200"/>
      <c r="HAJ107" s="200"/>
      <c r="HAK107" s="209" t="s">
        <v>310</v>
      </c>
      <c r="HAL107" s="200"/>
      <c r="HAM107" s="200"/>
      <c r="HAN107" s="200"/>
      <c r="HAO107" s="209" t="s">
        <v>310</v>
      </c>
      <c r="HAP107" s="200"/>
      <c r="HAQ107" s="200"/>
      <c r="HAR107" s="200"/>
      <c r="HAS107" s="209" t="s">
        <v>310</v>
      </c>
      <c r="HAT107" s="200"/>
      <c r="HAU107" s="200"/>
      <c r="HAV107" s="200"/>
      <c r="HAW107" s="209" t="s">
        <v>310</v>
      </c>
      <c r="HAX107" s="200"/>
      <c r="HAY107" s="200"/>
      <c r="HAZ107" s="200"/>
      <c r="HBA107" s="209" t="s">
        <v>310</v>
      </c>
      <c r="HBB107" s="200"/>
      <c r="HBC107" s="200"/>
      <c r="HBD107" s="200"/>
      <c r="HBE107" s="209" t="s">
        <v>310</v>
      </c>
      <c r="HBF107" s="200"/>
      <c r="HBG107" s="200"/>
      <c r="HBH107" s="200"/>
      <c r="HBI107" s="209" t="s">
        <v>310</v>
      </c>
      <c r="HBJ107" s="200"/>
      <c r="HBK107" s="200"/>
      <c r="HBL107" s="200"/>
      <c r="HBM107" s="209" t="s">
        <v>310</v>
      </c>
      <c r="HBN107" s="200"/>
      <c r="HBO107" s="200"/>
      <c r="HBP107" s="200"/>
      <c r="HBQ107" s="209" t="s">
        <v>310</v>
      </c>
      <c r="HBR107" s="200"/>
      <c r="HBS107" s="200"/>
      <c r="HBT107" s="200"/>
      <c r="HBU107" s="209" t="s">
        <v>310</v>
      </c>
      <c r="HBV107" s="200"/>
      <c r="HBW107" s="200"/>
      <c r="HBX107" s="200"/>
      <c r="HBY107" s="209" t="s">
        <v>310</v>
      </c>
      <c r="HBZ107" s="200"/>
      <c r="HCA107" s="200"/>
      <c r="HCB107" s="200"/>
      <c r="HCC107" s="209" t="s">
        <v>310</v>
      </c>
      <c r="HCD107" s="200"/>
      <c r="HCE107" s="200"/>
      <c r="HCF107" s="200"/>
      <c r="HCG107" s="209" t="s">
        <v>310</v>
      </c>
      <c r="HCH107" s="200"/>
      <c r="HCI107" s="200"/>
      <c r="HCJ107" s="200"/>
      <c r="HCK107" s="209" t="s">
        <v>310</v>
      </c>
      <c r="HCL107" s="200"/>
      <c r="HCM107" s="200"/>
      <c r="HCN107" s="200"/>
      <c r="HCO107" s="209" t="s">
        <v>310</v>
      </c>
      <c r="HCP107" s="200"/>
      <c r="HCQ107" s="200"/>
      <c r="HCR107" s="200"/>
      <c r="HCS107" s="209" t="s">
        <v>310</v>
      </c>
      <c r="HCT107" s="200"/>
      <c r="HCU107" s="200"/>
      <c r="HCV107" s="200"/>
      <c r="HCW107" s="209" t="s">
        <v>310</v>
      </c>
      <c r="HCX107" s="200"/>
      <c r="HCY107" s="200"/>
      <c r="HCZ107" s="200"/>
      <c r="HDA107" s="209" t="s">
        <v>310</v>
      </c>
      <c r="HDB107" s="200"/>
      <c r="HDC107" s="200"/>
      <c r="HDD107" s="200"/>
      <c r="HDE107" s="209" t="s">
        <v>310</v>
      </c>
      <c r="HDF107" s="200"/>
      <c r="HDG107" s="200"/>
      <c r="HDH107" s="200"/>
      <c r="HDI107" s="209" t="s">
        <v>310</v>
      </c>
      <c r="HDJ107" s="200"/>
      <c r="HDK107" s="200"/>
      <c r="HDL107" s="200"/>
      <c r="HDM107" s="209" t="s">
        <v>310</v>
      </c>
      <c r="HDN107" s="200"/>
      <c r="HDO107" s="200"/>
      <c r="HDP107" s="200"/>
      <c r="HDQ107" s="209" t="s">
        <v>310</v>
      </c>
      <c r="HDR107" s="200"/>
      <c r="HDS107" s="200"/>
      <c r="HDT107" s="200"/>
      <c r="HDU107" s="209" t="s">
        <v>310</v>
      </c>
      <c r="HDV107" s="200"/>
      <c r="HDW107" s="200"/>
      <c r="HDX107" s="200"/>
      <c r="HDY107" s="209" t="s">
        <v>310</v>
      </c>
      <c r="HDZ107" s="200"/>
      <c r="HEA107" s="200"/>
      <c r="HEB107" s="200"/>
      <c r="HEC107" s="209" t="s">
        <v>310</v>
      </c>
      <c r="HED107" s="200"/>
      <c r="HEE107" s="200"/>
      <c r="HEF107" s="200"/>
      <c r="HEG107" s="209" t="s">
        <v>310</v>
      </c>
      <c r="HEH107" s="200"/>
      <c r="HEI107" s="200"/>
      <c r="HEJ107" s="200"/>
      <c r="HEK107" s="209" t="s">
        <v>310</v>
      </c>
      <c r="HEL107" s="200"/>
      <c r="HEM107" s="200"/>
      <c r="HEN107" s="200"/>
      <c r="HEO107" s="209" t="s">
        <v>310</v>
      </c>
      <c r="HEP107" s="200"/>
      <c r="HEQ107" s="200"/>
      <c r="HER107" s="200"/>
      <c r="HES107" s="209" t="s">
        <v>310</v>
      </c>
      <c r="HET107" s="200"/>
      <c r="HEU107" s="200"/>
      <c r="HEV107" s="200"/>
      <c r="HEW107" s="209" t="s">
        <v>310</v>
      </c>
      <c r="HEX107" s="200"/>
      <c r="HEY107" s="200"/>
      <c r="HEZ107" s="200"/>
      <c r="HFA107" s="209" t="s">
        <v>310</v>
      </c>
      <c r="HFB107" s="200"/>
      <c r="HFC107" s="200"/>
      <c r="HFD107" s="200"/>
      <c r="HFE107" s="209" t="s">
        <v>310</v>
      </c>
      <c r="HFF107" s="200"/>
      <c r="HFG107" s="200"/>
      <c r="HFH107" s="200"/>
      <c r="HFI107" s="209" t="s">
        <v>310</v>
      </c>
      <c r="HFJ107" s="200"/>
      <c r="HFK107" s="200"/>
      <c r="HFL107" s="200"/>
      <c r="HFM107" s="209" t="s">
        <v>310</v>
      </c>
      <c r="HFN107" s="200"/>
      <c r="HFO107" s="200"/>
      <c r="HFP107" s="200"/>
      <c r="HFQ107" s="209" t="s">
        <v>310</v>
      </c>
      <c r="HFR107" s="200"/>
      <c r="HFS107" s="200"/>
      <c r="HFT107" s="200"/>
      <c r="HFU107" s="209" t="s">
        <v>310</v>
      </c>
      <c r="HFV107" s="200"/>
      <c r="HFW107" s="200"/>
      <c r="HFX107" s="200"/>
      <c r="HFY107" s="209" t="s">
        <v>310</v>
      </c>
      <c r="HFZ107" s="200"/>
      <c r="HGA107" s="200"/>
      <c r="HGB107" s="200"/>
      <c r="HGC107" s="209" t="s">
        <v>310</v>
      </c>
      <c r="HGD107" s="200"/>
      <c r="HGE107" s="200"/>
      <c r="HGF107" s="200"/>
      <c r="HGG107" s="209" t="s">
        <v>310</v>
      </c>
      <c r="HGH107" s="200"/>
      <c r="HGI107" s="200"/>
      <c r="HGJ107" s="200"/>
      <c r="HGK107" s="209" t="s">
        <v>310</v>
      </c>
      <c r="HGL107" s="200"/>
      <c r="HGM107" s="200"/>
      <c r="HGN107" s="200"/>
      <c r="HGO107" s="209" t="s">
        <v>310</v>
      </c>
      <c r="HGP107" s="200"/>
      <c r="HGQ107" s="200"/>
      <c r="HGR107" s="200"/>
      <c r="HGS107" s="209" t="s">
        <v>310</v>
      </c>
      <c r="HGT107" s="200"/>
      <c r="HGU107" s="200"/>
      <c r="HGV107" s="200"/>
      <c r="HGW107" s="209" t="s">
        <v>310</v>
      </c>
      <c r="HGX107" s="200"/>
      <c r="HGY107" s="200"/>
      <c r="HGZ107" s="200"/>
      <c r="HHA107" s="209" t="s">
        <v>310</v>
      </c>
      <c r="HHB107" s="200"/>
      <c r="HHC107" s="200"/>
      <c r="HHD107" s="200"/>
      <c r="HHE107" s="209" t="s">
        <v>310</v>
      </c>
      <c r="HHF107" s="200"/>
      <c r="HHG107" s="200"/>
      <c r="HHH107" s="200"/>
      <c r="HHI107" s="209" t="s">
        <v>310</v>
      </c>
      <c r="HHJ107" s="200"/>
      <c r="HHK107" s="200"/>
      <c r="HHL107" s="200"/>
      <c r="HHM107" s="209" t="s">
        <v>310</v>
      </c>
      <c r="HHN107" s="200"/>
      <c r="HHO107" s="200"/>
      <c r="HHP107" s="200"/>
      <c r="HHQ107" s="209" t="s">
        <v>310</v>
      </c>
      <c r="HHR107" s="200"/>
      <c r="HHS107" s="200"/>
      <c r="HHT107" s="200"/>
      <c r="HHU107" s="209" t="s">
        <v>310</v>
      </c>
      <c r="HHV107" s="200"/>
      <c r="HHW107" s="200"/>
      <c r="HHX107" s="200"/>
      <c r="HHY107" s="209" t="s">
        <v>310</v>
      </c>
      <c r="HHZ107" s="200"/>
      <c r="HIA107" s="200"/>
      <c r="HIB107" s="200"/>
      <c r="HIC107" s="209" t="s">
        <v>310</v>
      </c>
      <c r="HID107" s="200"/>
      <c r="HIE107" s="200"/>
      <c r="HIF107" s="200"/>
      <c r="HIG107" s="209" t="s">
        <v>310</v>
      </c>
      <c r="HIH107" s="200"/>
      <c r="HII107" s="200"/>
      <c r="HIJ107" s="200"/>
      <c r="HIK107" s="209" t="s">
        <v>310</v>
      </c>
      <c r="HIL107" s="200"/>
      <c r="HIM107" s="200"/>
      <c r="HIN107" s="200"/>
      <c r="HIO107" s="209" t="s">
        <v>310</v>
      </c>
      <c r="HIP107" s="200"/>
      <c r="HIQ107" s="200"/>
      <c r="HIR107" s="200"/>
      <c r="HIS107" s="209" t="s">
        <v>310</v>
      </c>
      <c r="HIT107" s="200"/>
      <c r="HIU107" s="200"/>
      <c r="HIV107" s="200"/>
      <c r="HIW107" s="209" t="s">
        <v>310</v>
      </c>
      <c r="HIX107" s="200"/>
      <c r="HIY107" s="200"/>
      <c r="HIZ107" s="200"/>
      <c r="HJA107" s="209" t="s">
        <v>310</v>
      </c>
      <c r="HJB107" s="200"/>
      <c r="HJC107" s="200"/>
      <c r="HJD107" s="200"/>
      <c r="HJE107" s="209" t="s">
        <v>310</v>
      </c>
      <c r="HJF107" s="200"/>
      <c r="HJG107" s="200"/>
      <c r="HJH107" s="200"/>
      <c r="HJI107" s="209" t="s">
        <v>310</v>
      </c>
      <c r="HJJ107" s="200"/>
      <c r="HJK107" s="200"/>
      <c r="HJL107" s="200"/>
      <c r="HJM107" s="209" t="s">
        <v>310</v>
      </c>
      <c r="HJN107" s="200"/>
      <c r="HJO107" s="200"/>
      <c r="HJP107" s="200"/>
      <c r="HJQ107" s="209" t="s">
        <v>310</v>
      </c>
      <c r="HJR107" s="200"/>
      <c r="HJS107" s="200"/>
      <c r="HJT107" s="200"/>
      <c r="HJU107" s="209" t="s">
        <v>310</v>
      </c>
      <c r="HJV107" s="200"/>
      <c r="HJW107" s="200"/>
      <c r="HJX107" s="200"/>
      <c r="HJY107" s="209" t="s">
        <v>310</v>
      </c>
      <c r="HJZ107" s="200"/>
      <c r="HKA107" s="200"/>
      <c r="HKB107" s="200"/>
      <c r="HKC107" s="209" t="s">
        <v>310</v>
      </c>
      <c r="HKD107" s="200"/>
      <c r="HKE107" s="200"/>
      <c r="HKF107" s="200"/>
      <c r="HKG107" s="209" t="s">
        <v>310</v>
      </c>
      <c r="HKH107" s="200"/>
      <c r="HKI107" s="200"/>
      <c r="HKJ107" s="200"/>
      <c r="HKK107" s="209" t="s">
        <v>310</v>
      </c>
      <c r="HKL107" s="200"/>
      <c r="HKM107" s="200"/>
      <c r="HKN107" s="200"/>
      <c r="HKO107" s="209" t="s">
        <v>310</v>
      </c>
      <c r="HKP107" s="200"/>
      <c r="HKQ107" s="200"/>
      <c r="HKR107" s="200"/>
      <c r="HKS107" s="209" t="s">
        <v>310</v>
      </c>
      <c r="HKT107" s="200"/>
      <c r="HKU107" s="200"/>
      <c r="HKV107" s="200"/>
      <c r="HKW107" s="209" t="s">
        <v>310</v>
      </c>
      <c r="HKX107" s="200"/>
      <c r="HKY107" s="200"/>
      <c r="HKZ107" s="200"/>
      <c r="HLA107" s="209" t="s">
        <v>310</v>
      </c>
      <c r="HLB107" s="200"/>
      <c r="HLC107" s="200"/>
      <c r="HLD107" s="200"/>
      <c r="HLE107" s="209" t="s">
        <v>310</v>
      </c>
      <c r="HLF107" s="200"/>
      <c r="HLG107" s="200"/>
      <c r="HLH107" s="200"/>
      <c r="HLI107" s="209" t="s">
        <v>310</v>
      </c>
      <c r="HLJ107" s="200"/>
      <c r="HLK107" s="200"/>
      <c r="HLL107" s="200"/>
      <c r="HLM107" s="209" t="s">
        <v>310</v>
      </c>
      <c r="HLN107" s="200"/>
      <c r="HLO107" s="200"/>
      <c r="HLP107" s="200"/>
      <c r="HLQ107" s="209" t="s">
        <v>310</v>
      </c>
      <c r="HLR107" s="200"/>
      <c r="HLS107" s="200"/>
      <c r="HLT107" s="200"/>
      <c r="HLU107" s="209" t="s">
        <v>310</v>
      </c>
      <c r="HLV107" s="200"/>
      <c r="HLW107" s="200"/>
      <c r="HLX107" s="200"/>
      <c r="HLY107" s="209" t="s">
        <v>310</v>
      </c>
      <c r="HLZ107" s="200"/>
      <c r="HMA107" s="200"/>
      <c r="HMB107" s="200"/>
      <c r="HMC107" s="209" t="s">
        <v>310</v>
      </c>
      <c r="HMD107" s="200"/>
      <c r="HME107" s="200"/>
      <c r="HMF107" s="200"/>
      <c r="HMG107" s="209" t="s">
        <v>310</v>
      </c>
      <c r="HMH107" s="200"/>
      <c r="HMI107" s="200"/>
      <c r="HMJ107" s="200"/>
      <c r="HMK107" s="209" t="s">
        <v>310</v>
      </c>
      <c r="HML107" s="200"/>
      <c r="HMM107" s="200"/>
      <c r="HMN107" s="200"/>
      <c r="HMO107" s="209" t="s">
        <v>310</v>
      </c>
      <c r="HMP107" s="200"/>
      <c r="HMQ107" s="200"/>
      <c r="HMR107" s="200"/>
      <c r="HMS107" s="209" t="s">
        <v>310</v>
      </c>
      <c r="HMT107" s="200"/>
      <c r="HMU107" s="200"/>
      <c r="HMV107" s="200"/>
      <c r="HMW107" s="209" t="s">
        <v>310</v>
      </c>
      <c r="HMX107" s="200"/>
      <c r="HMY107" s="200"/>
      <c r="HMZ107" s="200"/>
      <c r="HNA107" s="209" t="s">
        <v>310</v>
      </c>
      <c r="HNB107" s="200"/>
      <c r="HNC107" s="200"/>
      <c r="HND107" s="200"/>
      <c r="HNE107" s="209" t="s">
        <v>310</v>
      </c>
      <c r="HNF107" s="200"/>
      <c r="HNG107" s="200"/>
      <c r="HNH107" s="200"/>
      <c r="HNI107" s="209" t="s">
        <v>310</v>
      </c>
      <c r="HNJ107" s="200"/>
      <c r="HNK107" s="200"/>
      <c r="HNL107" s="200"/>
      <c r="HNM107" s="209" t="s">
        <v>310</v>
      </c>
      <c r="HNN107" s="200"/>
      <c r="HNO107" s="200"/>
      <c r="HNP107" s="200"/>
      <c r="HNQ107" s="209" t="s">
        <v>310</v>
      </c>
      <c r="HNR107" s="200"/>
      <c r="HNS107" s="200"/>
      <c r="HNT107" s="200"/>
      <c r="HNU107" s="209" t="s">
        <v>310</v>
      </c>
      <c r="HNV107" s="200"/>
      <c r="HNW107" s="200"/>
      <c r="HNX107" s="200"/>
      <c r="HNY107" s="209" t="s">
        <v>310</v>
      </c>
      <c r="HNZ107" s="200"/>
      <c r="HOA107" s="200"/>
      <c r="HOB107" s="200"/>
      <c r="HOC107" s="209" t="s">
        <v>310</v>
      </c>
      <c r="HOD107" s="200"/>
      <c r="HOE107" s="200"/>
      <c r="HOF107" s="200"/>
      <c r="HOG107" s="209" t="s">
        <v>310</v>
      </c>
      <c r="HOH107" s="200"/>
      <c r="HOI107" s="200"/>
      <c r="HOJ107" s="200"/>
      <c r="HOK107" s="209" t="s">
        <v>310</v>
      </c>
      <c r="HOL107" s="200"/>
      <c r="HOM107" s="200"/>
      <c r="HON107" s="200"/>
      <c r="HOO107" s="209" t="s">
        <v>310</v>
      </c>
      <c r="HOP107" s="200"/>
      <c r="HOQ107" s="200"/>
      <c r="HOR107" s="200"/>
      <c r="HOS107" s="209" t="s">
        <v>310</v>
      </c>
      <c r="HOT107" s="200"/>
      <c r="HOU107" s="200"/>
      <c r="HOV107" s="200"/>
      <c r="HOW107" s="209" t="s">
        <v>310</v>
      </c>
      <c r="HOX107" s="200"/>
      <c r="HOY107" s="200"/>
      <c r="HOZ107" s="200"/>
      <c r="HPA107" s="209" t="s">
        <v>310</v>
      </c>
      <c r="HPB107" s="200"/>
      <c r="HPC107" s="200"/>
      <c r="HPD107" s="200"/>
      <c r="HPE107" s="209" t="s">
        <v>310</v>
      </c>
      <c r="HPF107" s="200"/>
      <c r="HPG107" s="200"/>
      <c r="HPH107" s="200"/>
      <c r="HPI107" s="209" t="s">
        <v>310</v>
      </c>
      <c r="HPJ107" s="200"/>
      <c r="HPK107" s="200"/>
      <c r="HPL107" s="200"/>
      <c r="HPM107" s="209" t="s">
        <v>310</v>
      </c>
      <c r="HPN107" s="200"/>
      <c r="HPO107" s="200"/>
      <c r="HPP107" s="200"/>
      <c r="HPQ107" s="209" t="s">
        <v>310</v>
      </c>
      <c r="HPR107" s="200"/>
      <c r="HPS107" s="200"/>
      <c r="HPT107" s="200"/>
      <c r="HPU107" s="209" t="s">
        <v>310</v>
      </c>
      <c r="HPV107" s="200"/>
      <c r="HPW107" s="200"/>
      <c r="HPX107" s="200"/>
      <c r="HPY107" s="209" t="s">
        <v>310</v>
      </c>
      <c r="HPZ107" s="200"/>
      <c r="HQA107" s="200"/>
      <c r="HQB107" s="200"/>
      <c r="HQC107" s="209" t="s">
        <v>310</v>
      </c>
      <c r="HQD107" s="200"/>
      <c r="HQE107" s="200"/>
      <c r="HQF107" s="200"/>
      <c r="HQG107" s="209" t="s">
        <v>310</v>
      </c>
      <c r="HQH107" s="200"/>
      <c r="HQI107" s="200"/>
      <c r="HQJ107" s="200"/>
      <c r="HQK107" s="209" t="s">
        <v>310</v>
      </c>
      <c r="HQL107" s="200"/>
      <c r="HQM107" s="200"/>
      <c r="HQN107" s="200"/>
      <c r="HQO107" s="209" t="s">
        <v>310</v>
      </c>
      <c r="HQP107" s="200"/>
      <c r="HQQ107" s="200"/>
      <c r="HQR107" s="200"/>
      <c r="HQS107" s="209" t="s">
        <v>310</v>
      </c>
      <c r="HQT107" s="200"/>
      <c r="HQU107" s="200"/>
      <c r="HQV107" s="200"/>
      <c r="HQW107" s="209" t="s">
        <v>310</v>
      </c>
      <c r="HQX107" s="200"/>
      <c r="HQY107" s="200"/>
      <c r="HQZ107" s="200"/>
      <c r="HRA107" s="209" t="s">
        <v>310</v>
      </c>
      <c r="HRB107" s="200"/>
      <c r="HRC107" s="200"/>
      <c r="HRD107" s="200"/>
      <c r="HRE107" s="209" t="s">
        <v>310</v>
      </c>
      <c r="HRF107" s="200"/>
      <c r="HRG107" s="200"/>
      <c r="HRH107" s="200"/>
      <c r="HRI107" s="209" t="s">
        <v>310</v>
      </c>
      <c r="HRJ107" s="200"/>
      <c r="HRK107" s="200"/>
      <c r="HRL107" s="200"/>
      <c r="HRM107" s="209" t="s">
        <v>310</v>
      </c>
      <c r="HRN107" s="200"/>
      <c r="HRO107" s="200"/>
      <c r="HRP107" s="200"/>
      <c r="HRQ107" s="209" t="s">
        <v>310</v>
      </c>
      <c r="HRR107" s="200"/>
      <c r="HRS107" s="200"/>
      <c r="HRT107" s="200"/>
      <c r="HRU107" s="209" t="s">
        <v>310</v>
      </c>
      <c r="HRV107" s="200"/>
      <c r="HRW107" s="200"/>
      <c r="HRX107" s="200"/>
      <c r="HRY107" s="209" t="s">
        <v>310</v>
      </c>
      <c r="HRZ107" s="200"/>
      <c r="HSA107" s="200"/>
      <c r="HSB107" s="200"/>
      <c r="HSC107" s="209" t="s">
        <v>310</v>
      </c>
      <c r="HSD107" s="200"/>
      <c r="HSE107" s="200"/>
      <c r="HSF107" s="200"/>
      <c r="HSG107" s="209" t="s">
        <v>310</v>
      </c>
      <c r="HSH107" s="200"/>
      <c r="HSI107" s="200"/>
      <c r="HSJ107" s="200"/>
      <c r="HSK107" s="209" t="s">
        <v>310</v>
      </c>
      <c r="HSL107" s="200"/>
      <c r="HSM107" s="200"/>
      <c r="HSN107" s="200"/>
      <c r="HSO107" s="209" t="s">
        <v>310</v>
      </c>
      <c r="HSP107" s="200"/>
      <c r="HSQ107" s="200"/>
      <c r="HSR107" s="200"/>
      <c r="HSS107" s="209" t="s">
        <v>310</v>
      </c>
      <c r="HST107" s="200"/>
      <c r="HSU107" s="200"/>
      <c r="HSV107" s="200"/>
      <c r="HSW107" s="209" t="s">
        <v>310</v>
      </c>
      <c r="HSX107" s="200"/>
      <c r="HSY107" s="200"/>
      <c r="HSZ107" s="200"/>
      <c r="HTA107" s="209" t="s">
        <v>310</v>
      </c>
      <c r="HTB107" s="200"/>
      <c r="HTC107" s="200"/>
      <c r="HTD107" s="200"/>
      <c r="HTE107" s="209" t="s">
        <v>310</v>
      </c>
      <c r="HTF107" s="200"/>
      <c r="HTG107" s="200"/>
      <c r="HTH107" s="200"/>
      <c r="HTI107" s="209" t="s">
        <v>310</v>
      </c>
      <c r="HTJ107" s="200"/>
      <c r="HTK107" s="200"/>
      <c r="HTL107" s="200"/>
      <c r="HTM107" s="209" t="s">
        <v>310</v>
      </c>
      <c r="HTN107" s="200"/>
      <c r="HTO107" s="200"/>
      <c r="HTP107" s="200"/>
      <c r="HTQ107" s="209" t="s">
        <v>310</v>
      </c>
      <c r="HTR107" s="200"/>
      <c r="HTS107" s="200"/>
      <c r="HTT107" s="200"/>
      <c r="HTU107" s="209" t="s">
        <v>310</v>
      </c>
      <c r="HTV107" s="200"/>
      <c r="HTW107" s="200"/>
      <c r="HTX107" s="200"/>
      <c r="HTY107" s="209" t="s">
        <v>310</v>
      </c>
      <c r="HTZ107" s="200"/>
      <c r="HUA107" s="200"/>
      <c r="HUB107" s="200"/>
      <c r="HUC107" s="209" t="s">
        <v>310</v>
      </c>
      <c r="HUD107" s="200"/>
      <c r="HUE107" s="200"/>
      <c r="HUF107" s="200"/>
      <c r="HUG107" s="209" t="s">
        <v>310</v>
      </c>
      <c r="HUH107" s="200"/>
      <c r="HUI107" s="200"/>
      <c r="HUJ107" s="200"/>
      <c r="HUK107" s="209" t="s">
        <v>310</v>
      </c>
      <c r="HUL107" s="200"/>
      <c r="HUM107" s="200"/>
      <c r="HUN107" s="200"/>
      <c r="HUO107" s="209" t="s">
        <v>310</v>
      </c>
      <c r="HUP107" s="200"/>
      <c r="HUQ107" s="200"/>
      <c r="HUR107" s="200"/>
      <c r="HUS107" s="209" t="s">
        <v>310</v>
      </c>
      <c r="HUT107" s="200"/>
      <c r="HUU107" s="200"/>
      <c r="HUV107" s="200"/>
      <c r="HUW107" s="209" t="s">
        <v>310</v>
      </c>
      <c r="HUX107" s="200"/>
      <c r="HUY107" s="200"/>
      <c r="HUZ107" s="200"/>
      <c r="HVA107" s="209" t="s">
        <v>310</v>
      </c>
      <c r="HVB107" s="200"/>
      <c r="HVC107" s="200"/>
      <c r="HVD107" s="200"/>
      <c r="HVE107" s="209" t="s">
        <v>310</v>
      </c>
      <c r="HVF107" s="200"/>
      <c r="HVG107" s="200"/>
      <c r="HVH107" s="200"/>
      <c r="HVI107" s="209" t="s">
        <v>310</v>
      </c>
      <c r="HVJ107" s="200"/>
      <c r="HVK107" s="200"/>
      <c r="HVL107" s="200"/>
      <c r="HVM107" s="209" t="s">
        <v>310</v>
      </c>
      <c r="HVN107" s="200"/>
      <c r="HVO107" s="200"/>
      <c r="HVP107" s="200"/>
      <c r="HVQ107" s="209" t="s">
        <v>310</v>
      </c>
      <c r="HVR107" s="200"/>
      <c r="HVS107" s="200"/>
      <c r="HVT107" s="200"/>
      <c r="HVU107" s="209" t="s">
        <v>310</v>
      </c>
      <c r="HVV107" s="200"/>
      <c r="HVW107" s="200"/>
      <c r="HVX107" s="200"/>
      <c r="HVY107" s="209" t="s">
        <v>310</v>
      </c>
      <c r="HVZ107" s="200"/>
      <c r="HWA107" s="200"/>
      <c r="HWB107" s="200"/>
      <c r="HWC107" s="209" t="s">
        <v>310</v>
      </c>
      <c r="HWD107" s="200"/>
      <c r="HWE107" s="200"/>
      <c r="HWF107" s="200"/>
      <c r="HWG107" s="209" t="s">
        <v>310</v>
      </c>
      <c r="HWH107" s="200"/>
      <c r="HWI107" s="200"/>
      <c r="HWJ107" s="200"/>
      <c r="HWK107" s="209" t="s">
        <v>310</v>
      </c>
      <c r="HWL107" s="200"/>
      <c r="HWM107" s="200"/>
      <c r="HWN107" s="200"/>
      <c r="HWO107" s="209" t="s">
        <v>310</v>
      </c>
      <c r="HWP107" s="200"/>
      <c r="HWQ107" s="200"/>
      <c r="HWR107" s="200"/>
      <c r="HWS107" s="209" t="s">
        <v>310</v>
      </c>
      <c r="HWT107" s="200"/>
      <c r="HWU107" s="200"/>
      <c r="HWV107" s="200"/>
      <c r="HWW107" s="209" t="s">
        <v>310</v>
      </c>
      <c r="HWX107" s="200"/>
      <c r="HWY107" s="200"/>
      <c r="HWZ107" s="200"/>
      <c r="HXA107" s="209" t="s">
        <v>310</v>
      </c>
      <c r="HXB107" s="200"/>
      <c r="HXC107" s="200"/>
      <c r="HXD107" s="200"/>
      <c r="HXE107" s="209" t="s">
        <v>310</v>
      </c>
      <c r="HXF107" s="200"/>
      <c r="HXG107" s="200"/>
      <c r="HXH107" s="200"/>
      <c r="HXI107" s="209" t="s">
        <v>310</v>
      </c>
      <c r="HXJ107" s="200"/>
      <c r="HXK107" s="200"/>
      <c r="HXL107" s="200"/>
      <c r="HXM107" s="209" t="s">
        <v>310</v>
      </c>
      <c r="HXN107" s="200"/>
      <c r="HXO107" s="200"/>
      <c r="HXP107" s="200"/>
      <c r="HXQ107" s="209" t="s">
        <v>310</v>
      </c>
      <c r="HXR107" s="200"/>
      <c r="HXS107" s="200"/>
      <c r="HXT107" s="200"/>
      <c r="HXU107" s="209" t="s">
        <v>310</v>
      </c>
      <c r="HXV107" s="200"/>
      <c r="HXW107" s="200"/>
      <c r="HXX107" s="200"/>
      <c r="HXY107" s="209" t="s">
        <v>310</v>
      </c>
      <c r="HXZ107" s="200"/>
      <c r="HYA107" s="200"/>
      <c r="HYB107" s="200"/>
      <c r="HYC107" s="209" t="s">
        <v>310</v>
      </c>
      <c r="HYD107" s="200"/>
      <c r="HYE107" s="200"/>
      <c r="HYF107" s="200"/>
      <c r="HYG107" s="209" t="s">
        <v>310</v>
      </c>
      <c r="HYH107" s="200"/>
      <c r="HYI107" s="200"/>
      <c r="HYJ107" s="200"/>
      <c r="HYK107" s="209" t="s">
        <v>310</v>
      </c>
      <c r="HYL107" s="200"/>
      <c r="HYM107" s="200"/>
      <c r="HYN107" s="200"/>
      <c r="HYO107" s="209" t="s">
        <v>310</v>
      </c>
      <c r="HYP107" s="200"/>
      <c r="HYQ107" s="200"/>
      <c r="HYR107" s="200"/>
      <c r="HYS107" s="209" t="s">
        <v>310</v>
      </c>
      <c r="HYT107" s="200"/>
      <c r="HYU107" s="200"/>
      <c r="HYV107" s="200"/>
      <c r="HYW107" s="209" t="s">
        <v>310</v>
      </c>
      <c r="HYX107" s="200"/>
      <c r="HYY107" s="200"/>
      <c r="HYZ107" s="200"/>
      <c r="HZA107" s="209" t="s">
        <v>310</v>
      </c>
      <c r="HZB107" s="200"/>
      <c r="HZC107" s="200"/>
      <c r="HZD107" s="200"/>
      <c r="HZE107" s="209" t="s">
        <v>310</v>
      </c>
      <c r="HZF107" s="200"/>
      <c r="HZG107" s="200"/>
      <c r="HZH107" s="200"/>
      <c r="HZI107" s="209" t="s">
        <v>310</v>
      </c>
      <c r="HZJ107" s="200"/>
      <c r="HZK107" s="200"/>
      <c r="HZL107" s="200"/>
      <c r="HZM107" s="209" t="s">
        <v>310</v>
      </c>
      <c r="HZN107" s="200"/>
      <c r="HZO107" s="200"/>
      <c r="HZP107" s="200"/>
      <c r="HZQ107" s="209" t="s">
        <v>310</v>
      </c>
      <c r="HZR107" s="200"/>
      <c r="HZS107" s="200"/>
      <c r="HZT107" s="200"/>
      <c r="HZU107" s="209" t="s">
        <v>310</v>
      </c>
      <c r="HZV107" s="200"/>
      <c r="HZW107" s="200"/>
      <c r="HZX107" s="200"/>
      <c r="HZY107" s="209" t="s">
        <v>310</v>
      </c>
      <c r="HZZ107" s="200"/>
      <c r="IAA107" s="200"/>
      <c r="IAB107" s="200"/>
      <c r="IAC107" s="209" t="s">
        <v>310</v>
      </c>
      <c r="IAD107" s="200"/>
      <c r="IAE107" s="200"/>
      <c r="IAF107" s="200"/>
      <c r="IAG107" s="209" t="s">
        <v>310</v>
      </c>
      <c r="IAH107" s="200"/>
      <c r="IAI107" s="200"/>
      <c r="IAJ107" s="200"/>
      <c r="IAK107" s="209" t="s">
        <v>310</v>
      </c>
      <c r="IAL107" s="200"/>
      <c r="IAM107" s="200"/>
      <c r="IAN107" s="200"/>
      <c r="IAO107" s="209" t="s">
        <v>310</v>
      </c>
      <c r="IAP107" s="200"/>
      <c r="IAQ107" s="200"/>
      <c r="IAR107" s="200"/>
      <c r="IAS107" s="209" t="s">
        <v>310</v>
      </c>
      <c r="IAT107" s="200"/>
      <c r="IAU107" s="200"/>
      <c r="IAV107" s="200"/>
      <c r="IAW107" s="209" t="s">
        <v>310</v>
      </c>
      <c r="IAX107" s="200"/>
      <c r="IAY107" s="200"/>
      <c r="IAZ107" s="200"/>
      <c r="IBA107" s="209" t="s">
        <v>310</v>
      </c>
      <c r="IBB107" s="200"/>
      <c r="IBC107" s="200"/>
      <c r="IBD107" s="200"/>
      <c r="IBE107" s="209" t="s">
        <v>310</v>
      </c>
      <c r="IBF107" s="200"/>
      <c r="IBG107" s="200"/>
      <c r="IBH107" s="200"/>
      <c r="IBI107" s="209" t="s">
        <v>310</v>
      </c>
      <c r="IBJ107" s="200"/>
      <c r="IBK107" s="200"/>
      <c r="IBL107" s="200"/>
      <c r="IBM107" s="209" t="s">
        <v>310</v>
      </c>
      <c r="IBN107" s="200"/>
      <c r="IBO107" s="200"/>
      <c r="IBP107" s="200"/>
      <c r="IBQ107" s="209" t="s">
        <v>310</v>
      </c>
      <c r="IBR107" s="200"/>
      <c r="IBS107" s="200"/>
      <c r="IBT107" s="200"/>
      <c r="IBU107" s="209" t="s">
        <v>310</v>
      </c>
      <c r="IBV107" s="200"/>
      <c r="IBW107" s="200"/>
      <c r="IBX107" s="200"/>
      <c r="IBY107" s="209" t="s">
        <v>310</v>
      </c>
      <c r="IBZ107" s="200"/>
      <c r="ICA107" s="200"/>
      <c r="ICB107" s="200"/>
      <c r="ICC107" s="209" t="s">
        <v>310</v>
      </c>
      <c r="ICD107" s="200"/>
      <c r="ICE107" s="200"/>
      <c r="ICF107" s="200"/>
      <c r="ICG107" s="209" t="s">
        <v>310</v>
      </c>
      <c r="ICH107" s="200"/>
      <c r="ICI107" s="200"/>
      <c r="ICJ107" s="200"/>
      <c r="ICK107" s="209" t="s">
        <v>310</v>
      </c>
      <c r="ICL107" s="200"/>
      <c r="ICM107" s="200"/>
      <c r="ICN107" s="200"/>
      <c r="ICO107" s="209" t="s">
        <v>310</v>
      </c>
      <c r="ICP107" s="200"/>
      <c r="ICQ107" s="200"/>
      <c r="ICR107" s="200"/>
      <c r="ICS107" s="209" t="s">
        <v>310</v>
      </c>
      <c r="ICT107" s="200"/>
      <c r="ICU107" s="200"/>
      <c r="ICV107" s="200"/>
      <c r="ICW107" s="209" t="s">
        <v>310</v>
      </c>
      <c r="ICX107" s="200"/>
      <c r="ICY107" s="200"/>
      <c r="ICZ107" s="200"/>
      <c r="IDA107" s="209" t="s">
        <v>310</v>
      </c>
      <c r="IDB107" s="200"/>
      <c r="IDC107" s="200"/>
      <c r="IDD107" s="200"/>
      <c r="IDE107" s="209" t="s">
        <v>310</v>
      </c>
      <c r="IDF107" s="200"/>
      <c r="IDG107" s="200"/>
      <c r="IDH107" s="200"/>
      <c r="IDI107" s="209" t="s">
        <v>310</v>
      </c>
      <c r="IDJ107" s="200"/>
      <c r="IDK107" s="200"/>
      <c r="IDL107" s="200"/>
      <c r="IDM107" s="209" t="s">
        <v>310</v>
      </c>
      <c r="IDN107" s="200"/>
      <c r="IDO107" s="200"/>
      <c r="IDP107" s="200"/>
      <c r="IDQ107" s="209" t="s">
        <v>310</v>
      </c>
      <c r="IDR107" s="200"/>
      <c r="IDS107" s="200"/>
      <c r="IDT107" s="200"/>
      <c r="IDU107" s="209" t="s">
        <v>310</v>
      </c>
      <c r="IDV107" s="200"/>
      <c r="IDW107" s="200"/>
      <c r="IDX107" s="200"/>
      <c r="IDY107" s="209" t="s">
        <v>310</v>
      </c>
      <c r="IDZ107" s="200"/>
      <c r="IEA107" s="200"/>
      <c r="IEB107" s="200"/>
      <c r="IEC107" s="209" t="s">
        <v>310</v>
      </c>
      <c r="IED107" s="200"/>
      <c r="IEE107" s="200"/>
      <c r="IEF107" s="200"/>
      <c r="IEG107" s="209" t="s">
        <v>310</v>
      </c>
      <c r="IEH107" s="200"/>
      <c r="IEI107" s="200"/>
      <c r="IEJ107" s="200"/>
      <c r="IEK107" s="209" t="s">
        <v>310</v>
      </c>
      <c r="IEL107" s="200"/>
      <c r="IEM107" s="200"/>
      <c r="IEN107" s="200"/>
      <c r="IEO107" s="209" t="s">
        <v>310</v>
      </c>
      <c r="IEP107" s="200"/>
      <c r="IEQ107" s="200"/>
      <c r="IER107" s="200"/>
      <c r="IES107" s="209" t="s">
        <v>310</v>
      </c>
      <c r="IET107" s="200"/>
      <c r="IEU107" s="200"/>
      <c r="IEV107" s="200"/>
      <c r="IEW107" s="209" t="s">
        <v>310</v>
      </c>
      <c r="IEX107" s="200"/>
      <c r="IEY107" s="200"/>
      <c r="IEZ107" s="200"/>
      <c r="IFA107" s="209" t="s">
        <v>310</v>
      </c>
      <c r="IFB107" s="200"/>
      <c r="IFC107" s="200"/>
      <c r="IFD107" s="200"/>
      <c r="IFE107" s="209" t="s">
        <v>310</v>
      </c>
      <c r="IFF107" s="200"/>
      <c r="IFG107" s="200"/>
      <c r="IFH107" s="200"/>
      <c r="IFI107" s="209" t="s">
        <v>310</v>
      </c>
      <c r="IFJ107" s="200"/>
      <c r="IFK107" s="200"/>
      <c r="IFL107" s="200"/>
      <c r="IFM107" s="209" t="s">
        <v>310</v>
      </c>
      <c r="IFN107" s="200"/>
      <c r="IFO107" s="200"/>
      <c r="IFP107" s="200"/>
      <c r="IFQ107" s="209" t="s">
        <v>310</v>
      </c>
      <c r="IFR107" s="200"/>
      <c r="IFS107" s="200"/>
      <c r="IFT107" s="200"/>
      <c r="IFU107" s="209" t="s">
        <v>310</v>
      </c>
      <c r="IFV107" s="200"/>
      <c r="IFW107" s="200"/>
      <c r="IFX107" s="200"/>
      <c r="IFY107" s="209" t="s">
        <v>310</v>
      </c>
      <c r="IFZ107" s="200"/>
      <c r="IGA107" s="200"/>
      <c r="IGB107" s="200"/>
      <c r="IGC107" s="209" t="s">
        <v>310</v>
      </c>
      <c r="IGD107" s="200"/>
      <c r="IGE107" s="200"/>
      <c r="IGF107" s="200"/>
      <c r="IGG107" s="209" t="s">
        <v>310</v>
      </c>
      <c r="IGH107" s="200"/>
      <c r="IGI107" s="200"/>
      <c r="IGJ107" s="200"/>
      <c r="IGK107" s="209" t="s">
        <v>310</v>
      </c>
      <c r="IGL107" s="200"/>
      <c r="IGM107" s="200"/>
      <c r="IGN107" s="200"/>
      <c r="IGO107" s="209" t="s">
        <v>310</v>
      </c>
      <c r="IGP107" s="200"/>
      <c r="IGQ107" s="200"/>
      <c r="IGR107" s="200"/>
      <c r="IGS107" s="209" t="s">
        <v>310</v>
      </c>
      <c r="IGT107" s="200"/>
      <c r="IGU107" s="200"/>
      <c r="IGV107" s="200"/>
      <c r="IGW107" s="209" t="s">
        <v>310</v>
      </c>
      <c r="IGX107" s="200"/>
      <c r="IGY107" s="200"/>
      <c r="IGZ107" s="200"/>
      <c r="IHA107" s="209" t="s">
        <v>310</v>
      </c>
      <c r="IHB107" s="200"/>
      <c r="IHC107" s="200"/>
      <c r="IHD107" s="200"/>
      <c r="IHE107" s="209" t="s">
        <v>310</v>
      </c>
      <c r="IHF107" s="200"/>
      <c r="IHG107" s="200"/>
      <c r="IHH107" s="200"/>
      <c r="IHI107" s="209" t="s">
        <v>310</v>
      </c>
      <c r="IHJ107" s="200"/>
      <c r="IHK107" s="200"/>
      <c r="IHL107" s="200"/>
      <c r="IHM107" s="209" t="s">
        <v>310</v>
      </c>
      <c r="IHN107" s="200"/>
      <c r="IHO107" s="200"/>
      <c r="IHP107" s="200"/>
      <c r="IHQ107" s="209" t="s">
        <v>310</v>
      </c>
      <c r="IHR107" s="200"/>
      <c r="IHS107" s="200"/>
      <c r="IHT107" s="200"/>
      <c r="IHU107" s="209" t="s">
        <v>310</v>
      </c>
      <c r="IHV107" s="200"/>
      <c r="IHW107" s="200"/>
      <c r="IHX107" s="200"/>
      <c r="IHY107" s="209" t="s">
        <v>310</v>
      </c>
      <c r="IHZ107" s="200"/>
      <c r="IIA107" s="200"/>
      <c r="IIB107" s="200"/>
      <c r="IIC107" s="209" t="s">
        <v>310</v>
      </c>
      <c r="IID107" s="200"/>
      <c r="IIE107" s="200"/>
      <c r="IIF107" s="200"/>
      <c r="IIG107" s="209" t="s">
        <v>310</v>
      </c>
      <c r="IIH107" s="200"/>
      <c r="III107" s="200"/>
      <c r="IIJ107" s="200"/>
      <c r="IIK107" s="209" t="s">
        <v>310</v>
      </c>
      <c r="IIL107" s="200"/>
      <c r="IIM107" s="200"/>
      <c r="IIN107" s="200"/>
      <c r="IIO107" s="209" t="s">
        <v>310</v>
      </c>
      <c r="IIP107" s="200"/>
      <c r="IIQ107" s="200"/>
      <c r="IIR107" s="200"/>
      <c r="IIS107" s="209" t="s">
        <v>310</v>
      </c>
      <c r="IIT107" s="200"/>
      <c r="IIU107" s="200"/>
      <c r="IIV107" s="200"/>
      <c r="IIW107" s="209" t="s">
        <v>310</v>
      </c>
      <c r="IIX107" s="200"/>
      <c r="IIY107" s="200"/>
      <c r="IIZ107" s="200"/>
      <c r="IJA107" s="209" t="s">
        <v>310</v>
      </c>
      <c r="IJB107" s="200"/>
      <c r="IJC107" s="200"/>
      <c r="IJD107" s="200"/>
      <c r="IJE107" s="209" t="s">
        <v>310</v>
      </c>
      <c r="IJF107" s="200"/>
      <c r="IJG107" s="200"/>
      <c r="IJH107" s="200"/>
      <c r="IJI107" s="209" t="s">
        <v>310</v>
      </c>
      <c r="IJJ107" s="200"/>
      <c r="IJK107" s="200"/>
      <c r="IJL107" s="200"/>
      <c r="IJM107" s="209" t="s">
        <v>310</v>
      </c>
      <c r="IJN107" s="200"/>
      <c r="IJO107" s="200"/>
      <c r="IJP107" s="200"/>
      <c r="IJQ107" s="209" t="s">
        <v>310</v>
      </c>
      <c r="IJR107" s="200"/>
      <c r="IJS107" s="200"/>
      <c r="IJT107" s="200"/>
      <c r="IJU107" s="209" t="s">
        <v>310</v>
      </c>
      <c r="IJV107" s="200"/>
      <c r="IJW107" s="200"/>
      <c r="IJX107" s="200"/>
      <c r="IJY107" s="209" t="s">
        <v>310</v>
      </c>
      <c r="IJZ107" s="200"/>
      <c r="IKA107" s="200"/>
      <c r="IKB107" s="200"/>
      <c r="IKC107" s="209" t="s">
        <v>310</v>
      </c>
      <c r="IKD107" s="200"/>
      <c r="IKE107" s="200"/>
      <c r="IKF107" s="200"/>
      <c r="IKG107" s="209" t="s">
        <v>310</v>
      </c>
      <c r="IKH107" s="200"/>
      <c r="IKI107" s="200"/>
      <c r="IKJ107" s="200"/>
      <c r="IKK107" s="209" t="s">
        <v>310</v>
      </c>
      <c r="IKL107" s="200"/>
      <c r="IKM107" s="200"/>
      <c r="IKN107" s="200"/>
      <c r="IKO107" s="209" t="s">
        <v>310</v>
      </c>
      <c r="IKP107" s="200"/>
      <c r="IKQ107" s="200"/>
      <c r="IKR107" s="200"/>
      <c r="IKS107" s="209" t="s">
        <v>310</v>
      </c>
      <c r="IKT107" s="200"/>
      <c r="IKU107" s="200"/>
      <c r="IKV107" s="200"/>
      <c r="IKW107" s="209" t="s">
        <v>310</v>
      </c>
      <c r="IKX107" s="200"/>
      <c r="IKY107" s="200"/>
      <c r="IKZ107" s="200"/>
      <c r="ILA107" s="209" t="s">
        <v>310</v>
      </c>
      <c r="ILB107" s="200"/>
      <c r="ILC107" s="200"/>
      <c r="ILD107" s="200"/>
      <c r="ILE107" s="209" t="s">
        <v>310</v>
      </c>
      <c r="ILF107" s="200"/>
      <c r="ILG107" s="200"/>
      <c r="ILH107" s="200"/>
      <c r="ILI107" s="209" t="s">
        <v>310</v>
      </c>
      <c r="ILJ107" s="200"/>
      <c r="ILK107" s="200"/>
      <c r="ILL107" s="200"/>
      <c r="ILM107" s="209" t="s">
        <v>310</v>
      </c>
      <c r="ILN107" s="200"/>
      <c r="ILO107" s="200"/>
      <c r="ILP107" s="200"/>
      <c r="ILQ107" s="209" t="s">
        <v>310</v>
      </c>
      <c r="ILR107" s="200"/>
      <c r="ILS107" s="200"/>
      <c r="ILT107" s="200"/>
      <c r="ILU107" s="209" t="s">
        <v>310</v>
      </c>
      <c r="ILV107" s="200"/>
      <c r="ILW107" s="200"/>
      <c r="ILX107" s="200"/>
      <c r="ILY107" s="209" t="s">
        <v>310</v>
      </c>
      <c r="ILZ107" s="200"/>
      <c r="IMA107" s="200"/>
      <c r="IMB107" s="200"/>
      <c r="IMC107" s="209" t="s">
        <v>310</v>
      </c>
      <c r="IMD107" s="200"/>
      <c r="IME107" s="200"/>
      <c r="IMF107" s="200"/>
      <c r="IMG107" s="209" t="s">
        <v>310</v>
      </c>
      <c r="IMH107" s="200"/>
      <c r="IMI107" s="200"/>
      <c r="IMJ107" s="200"/>
      <c r="IMK107" s="209" t="s">
        <v>310</v>
      </c>
      <c r="IML107" s="200"/>
      <c r="IMM107" s="200"/>
      <c r="IMN107" s="200"/>
      <c r="IMO107" s="209" t="s">
        <v>310</v>
      </c>
      <c r="IMP107" s="200"/>
      <c r="IMQ107" s="200"/>
      <c r="IMR107" s="200"/>
      <c r="IMS107" s="209" t="s">
        <v>310</v>
      </c>
      <c r="IMT107" s="200"/>
      <c r="IMU107" s="200"/>
      <c r="IMV107" s="200"/>
      <c r="IMW107" s="209" t="s">
        <v>310</v>
      </c>
      <c r="IMX107" s="200"/>
      <c r="IMY107" s="200"/>
      <c r="IMZ107" s="200"/>
      <c r="INA107" s="209" t="s">
        <v>310</v>
      </c>
      <c r="INB107" s="200"/>
      <c r="INC107" s="200"/>
      <c r="IND107" s="200"/>
      <c r="INE107" s="209" t="s">
        <v>310</v>
      </c>
      <c r="INF107" s="200"/>
      <c r="ING107" s="200"/>
      <c r="INH107" s="200"/>
      <c r="INI107" s="209" t="s">
        <v>310</v>
      </c>
      <c r="INJ107" s="200"/>
      <c r="INK107" s="200"/>
      <c r="INL107" s="200"/>
      <c r="INM107" s="209" t="s">
        <v>310</v>
      </c>
      <c r="INN107" s="200"/>
      <c r="INO107" s="200"/>
      <c r="INP107" s="200"/>
      <c r="INQ107" s="209" t="s">
        <v>310</v>
      </c>
      <c r="INR107" s="200"/>
      <c r="INS107" s="200"/>
      <c r="INT107" s="200"/>
      <c r="INU107" s="209" t="s">
        <v>310</v>
      </c>
      <c r="INV107" s="200"/>
      <c r="INW107" s="200"/>
      <c r="INX107" s="200"/>
      <c r="INY107" s="209" t="s">
        <v>310</v>
      </c>
      <c r="INZ107" s="200"/>
      <c r="IOA107" s="200"/>
      <c r="IOB107" s="200"/>
      <c r="IOC107" s="209" t="s">
        <v>310</v>
      </c>
      <c r="IOD107" s="200"/>
      <c r="IOE107" s="200"/>
      <c r="IOF107" s="200"/>
      <c r="IOG107" s="209" t="s">
        <v>310</v>
      </c>
      <c r="IOH107" s="200"/>
      <c r="IOI107" s="200"/>
      <c r="IOJ107" s="200"/>
      <c r="IOK107" s="209" t="s">
        <v>310</v>
      </c>
      <c r="IOL107" s="200"/>
      <c r="IOM107" s="200"/>
      <c r="ION107" s="200"/>
      <c r="IOO107" s="209" t="s">
        <v>310</v>
      </c>
      <c r="IOP107" s="200"/>
      <c r="IOQ107" s="200"/>
      <c r="IOR107" s="200"/>
      <c r="IOS107" s="209" t="s">
        <v>310</v>
      </c>
      <c r="IOT107" s="200"/>
      <c r="IOU107" s="200"/>
      <c r="IOV107" s="200"/>
      <c r="IOW107" s="209" t="s">
        <v>310</v>
      </c>
      <c r="IOX107" s="200"/>
      <c r="IOY107" s="200"/>
      <c r="IOZ107" s="200"/>
      <c r="IPA107" s="209" t="s">
        <v>310</v>
      </c>
      <c r="IPB107" s="200"/>
      <c r="IPC107" s="200"/>
      <c r="IPD107" s="200"/>
      <c r="IPE107" s="209" t="s">
        <v>310</v>
      </c>
      <c r="IPF107" s="200"/>
      <c r="IPG107" s="200"/>
      <c r="IPH107" s="200"/>
      <c r="IPI107" s="209" t="s">
        <v>310</v>
      </c>
      <c r="IPJ107" s="200"/>
      <c r="IPK107" s="200"/>
      <c r="IPL107" s="200"/>
      <c r="IPM107" s="209" t="s">
        <v>310</v>
      </c>
      <c r="IPN107" s="200"/>
      <c r="IPO107" s="200"/>
      <c r="IPP107" s="200"/>
      <c r="IPQ107" s="209" t="s">
        <v>310</v>
      </c>
      <c r="IPR107" s="200"/>
      <c r="IPS107" s="200"/>
      <c r="IPT107" s="200"/>
      <c r="IPU107" s="209" t="s">
        <v>310</v>
      </c>
      <c r="IPV107" s="200"/>
      <c r="IPW107" s="200"/>
      <c r="IPX107" s="200"/>
      <c r="IPY107" s="209" t="s">
        <v>310</v>
      </c>
      <c r="IPZ107" s="200"/>
      <c r="IQA107" s="200"/>
      <c r="IQB107" s="200"/>
      <c r="IQC107" s="209" t="s">
        <v>310</v>
      </c>
      <c r="IQD107" s="200"/>
      <c r="IQE107" s="200"/>
      <c r="IQF107" s="200"/>
      <c r="IQG107" s="209" t="s">
        <v>310</v>
      </c>
      <c r="IQH107" s="200"/>
      <c r="IQI107" s="200"/>
      <c r="IQJ107" s="200"/>
      <c r="IQK107" s="209" t="s">
        <v>310</v>
      </c>
      <c r="IQL107" s="200"/>
      <c r="IQM107" s="200"/>
      <c r="IQN107" s="200"/>
      <c r="IQO107" s="209" t="s">
        <v>310</v>
      </c>
      <c r="IQP107" s="200"/>
      <c r="IQQ107" s="200"/>
      <c r="IQR107" s="200"/>
      <c r="IQS107" s="209" t="s">
        <v>310</v>
      </c>
      <c r="IQT107" s="200"/>
      <c r="IQU107" s="200"/>
      <c r="IQV107" s="200"/>
      <c r="IQW107" s="209" t="s">
        <v>310</v>
      </c>
      <c r="IQX107" s="200"/>
      <c r="IQY107" s="200"/>
      <c r="IQZ107" s="200"/>
      <c r="IRA107" s="209" t="s">
        <v>310</v>
      </c>
      <c r="IRB107" s="200"/>
      <c r="IRC107" s="200"/>
      <c r="IRD107" s="200"/>
      <c r="IRE107" s="209" t="s">
        <v>310</v>
      </c>
      <c r="IRF107" s="200"/>
      <c r="IRG107" s="200"/>
      <c r="IRH107" s="200"/>
      <c r="IRI107" s="209" t="s">
        <v>310</v>
      </c>
      <c r="IRJ107" s="200"/>
      <c r="IRK107" s="200"/>
      <c r="IRL107" s="200"/>
      <c r="IRM107" s="209" t="s">
        <v>310</v>
      </c>
      <c r="IRN107" s="200"/>
      <c r="IRO107" s="200"/>
      <c r="IRP107" s="200"/>
      <c r="IRQ107" s="209" t="s">
        <v>310</v>
      </c>
      <c r="IRR107" s="200"/>
      <c r="IRS107" s="200"/>
      <c r="IRT107" s="200"/>
      <c r="IRU107" s="209" t="s">
        <v>310</v>
      </c>
      <c r="IRV107" s="200"/>
      <c r="IRW107" s="200"/>
      <c r="IRX107" s="200"/>
      <c r="IRY107" s="209" t="s">
        <v>310</v>
      </c>
      <c r="IRZ107" s="200"/>
      <c r="ISA107" s="200"/>
      <c r="ISB107" s="200"/>
      <c r="ISC107" s="209" t="s">
        <v>310</v>
      </c>
      <c r="ISD107" s="200"/>
      <c r="ISE107" s="200"/>
      <c r="ISF107" s="200"/>
      <c r="ISG107" s="209" t="s">
        <v>310</v>
      </c>
      <c r="ISH107" s="200"/>
      <c r="ISI107" s="200"/>
      <c r="ISJ107" s="200"/>
      <c r="ISK107" s="209" t="s">
        <v>310</v>
      </c>
      <c r="ISL107" s="200"/>
      <c r="ISM107" s="200"/>
      <c r="ISN107" s="200"/>
      <c r="ISO107" s="209" t="s">
        <v>310</v>
      </c>
      <c r="ISP107" s="200"/>
      <c r="ISQ107" s="200"/>
      <c r="ISR107" s="200"/>
      <c r="ISS107" s="209" t="s">
        <v>310</v>
      </c>
      <c r="IST107" s="200"/>
      <c r="ISU107" s="200"/>
      <c r="ISV107" s="200"/>
      <c r="ISW107" s="209" t="s">
        <v>310</v>
      </c>
      <c r="ISX107" s="200"/>
      <c r="ISY107" s="200"/>
      <c r="ISZ107" s="200"/>
      <c r="ITA107" s="209" t="s">
        <v>310</v>
      </c>
      <c r="ITB107" s="200"/>
      <c r="ITC107" s="200"/>
      <c r="ITD107" s="200"/>
      <c r="ITE107" s="209" t="s">
        <v>310</v>
      </c>
      <c r="ITF107" s="200"/>
      <c r="ITG107" s="200"/>
      <c r="ITH107" s="200"/>
      <c r="ITI107" s="209" t="s">
        <v>310</v>
      </c>
      <c r="ITJ107" s="200"/>
      <c r="ITK107" s="200"/>
      <c r="ITL107" s="200"/>
      <c r="ITM107" s="209" t="s">
        <v>310</v>
      </c>
      <c r="ITN107" s="200"/>
      <c r="ITO107" s="200"/>
      <c r="ITP107" s="200"/>
      <c r="ITQ107" s="209" t="s">
        <v>310</v>
      </c>
      <c r="ITR107" s="200"/>
      <c r="ITS107" s="200"/>
      <c r="ITT107" s="200"/>
      <c r="ITU107" s="209" t="s">
        <v>310</v>
      </c>
      <c r="ITV107" s="200"/>
      <c r="ITW107" s="200"/>
      <c r="ITX107" s="200"/>
      <c r="ITY107" s="209" t="s">
        <v>310</v>
      </c>
      <c r="ITZ107" s="200"/>
      <c r="IUA107" s="200"/>
      <c r="IUB107" s="200"/>
      <c r="IUC107" s="209" t="s">
        <v>310</v>
      </c>
      <c r="IUD107" s="200"/>
      <c r="IUE107" s="200"/>
      <c r="IUF107" s="200"/>
      <c r="IUG107" s="209" t="s">
        <v>310</v>
      </c>
      <c r="IUH107" s="200"/>
      <c r="IUI107" s="200"/>
      <c r="IUJ107" s="200"/>
      <c r="IUK107" s="209" t="s">
        <v>310</v>
      </c>
      <c r="IUL107" s="200"/>
      <c r="IUM107" s="200"/>
      <c r="IUN107" s="200"/>
      <c r="IUO107" s="209" t="s">
        <v>310</v>
      </c>
      <c r="IUP107" s="200"/>
      <c r="IUQ107" s="200"/>
      <c r="IUR107" s="200"/>
      <c r="IUS107" s="209" t="s">
        <v>310</v>
      </c>
      <c r="IUT107" s="200"/>
      <c r="IUU107" s="200"/>
      <c r="IUV107" s="200"/>
      <c r="IUW107" s="209" t="s">
        <v>310</v>
      </c>
      <c r="IUX107" s="200"/>
      <c r="IUY107" s="200"/>
      <c r="IUZ107" s="200"/>
      <c r="IVA107" s="209" t="s">
        <v>310</v>
      </c>
      <c r="IVB107" s="200"/>
      <c r="IVC107" s="200"/>
      <c r="IVD107" s="200"/>
      <c r="IVE107" s="209" t="s">
        <v>310</v>
      </c>
      <c r="IVF107" s="200"/>
      <c r="IVG107" s="200"/>
      <c r="IVH107" s="200"/>
      <c r="IVI107" s="209" t="s">
        <v>310</v>
      </c>
      <c r="IVJ107" s="200"/>
      <c r="IVK107" s="200"/>
      <c r="IVL107" s="200"/>
      <c r="IVM107" s="209" t="s">
        <v>310</v>
      </c>
      <c r="IVN107" s="200"/>
      <c r="IVO107" s="200"/>
      <c r="IVP107" s="200"/>
      <c r="IVQ107" s="209" t="s">
        <v>310</v>
      </c>
      <c r="IVR107" s="200"/>
      <c r="IVS107" s="200"/>
      <c r="IVT107" s="200"/>
      <c r="IVU107" s="209" t="s">
        <v>310</v>
      </c>
      <c r="IVV107" s="200"/>
      <c r="IVW107" s="200"/>
      <c r="IVX107" s="200"/>
      <c r="IVY107" s="209" t="s">
        <v>310</v>
      </c>
      <c r="IVZ107" s="200"/>
      <c r="IWA107" s="200"/>
      <c r="IWB107" s="200"/>
      <c r="IWC107" s="209" t="s">
        <v>310</v>
      </c>
      <c r="IWD107" s="200"/>
      <c r="IWE107" s="200"/>
      <c r="IWF107" s="200"/>
      <c r="IWG107" s="209" t="s">
        <v>310</v>
      </c>
      <c r="IWH107" s="200"/>
      <c r="IWI107" s="200"/>
      <c r="IWJ107" s="200"/>
      <c r="IWK107" s="209" t="s">
        <v>310</v>
      </c>
      <c r="IWL107" s="200"/>
      <c r="IWM107" s="200"/>
      <c r="IWN107" s="200"/>
      <c r="IWO107" s="209" t="s">
        <v>310</v>
      </c>
      <c r="IWP107" s="200"/>
      <c r="IWQ107" s="200"/>
      <c r="IWR107" s="200"/>
      <c r="IWS107" s="209" t="s">
        <v>310</v>
      </c>
      <c r="IWT107" s="200"/>
      <c r="IWU107" s="200"/>
      <c r="IWV107" s="200"/>
      <c r="IWW107" s="209" t="s">
        <v>310</v>
      </c>
      <c r="IWX107" s="200"/>
      <c r="IWY107" s="200"/>
      <c r="IWZ107" s="200"/>
      <c r="IXA107" s="209" t="s">
        <v>310</v>
      </c>
      <c r="IXB107" s="200"/>
      <c r="IXC107" s="200"/>
      <c r="IXD107" s="200"/>
      <c r="IXE107" s="209" t="s">
        <v>310</v>
      </c>
      <c r="IXF107" s="200"/>
      <c r="IXG107" s="200"/>
      <c r="IXH107" s="200"/>
      <c r="IXI107" s="209" t="s">
        <v>310</v>
      </c>
      <c r="IXJ107" s="200"/>
      <c r="IXK107" s="200"/>
      <c r="IXL107" s="200"/>
      <c r="IXM107" s="209" t="s">
        <v>310</v>
      </c>
      <c r="IXN107" s="200"/>
      <c r="IXO107" s="200"/>
      <c r="IXP107" s="200"/>
      <c r="IXQ107" s="209" t="s">
        <v>310</v>
      </c>
      <c r="IXR107" s="200"/>
      <c r="IXS107" s="200"/>
      <c r="IXT107" s="200"/>
      <c r="IXU107" s="209" t="s">
        <v>310</v>
      </c>
      <c r="IXV107" s="200"/>
      <c r="IXW107" s="200"/>
      <c r="IXX107" s="200"/>
      <c r="IXY107" s="209" t="s">
        <v>310</v>
      </c>
      <c r="IXZ107" s="200"/>
      <c r="IYA107" s="200"/>
      <c r="IYB107" s="200"/>
      <c r="IYC107" s="209" t="s">
        <v>310</v>
      </c>
      <c r="IYD107" s="200"/>
      <c r="IYE107" s="200"/>
      <c r="IYF107" s="200"/>
      <c r="IYG107" s="209" t="s">
        <v>310</v>
      </c>
      <c r="IYH107" s="200"/>
      <c r="IYI107" s="200"/>
      <c r="IYJ107" s="200"/>
      <c r="IYK107" s="209" t="s">
        <v>310</v>
      </c>
      <c r="IYL107" s="200"/>
      <c r="IYM107" s="200"/>
      <c r="IYN107" s="200"/>
      <c r="IYO107" s="209" t="s">
        <v>310</v>
      </c>
      <c r="IYP107" s="200"/>
      <c r="IYQ107" s="200"/>
      <c r="IYR107" s="200"/>
      <c r="IYS107" s="209" t="s">
        <v>310</v>
      </c>
      <c r="IYT107" s="200"/>
      <c r="IYU107" s="200"/>
      <c r="IYV107" s="200"/>
      <c r="IYW107" s="209" t="s">
        <v>310</v>
      </c>
      <c r="IYX107" s="200"/>
      <c r="IYY107" s="200"/>
      <c r="IYZ107" s="200"/>
      <c r="IZA107" s="209" t="s">
        <v>310</v>
      </c>
      <c r="IZB107" s="200"/>
      <c r="IZC107" s="200"/>
      <c r="IZD107" s="200"/>
      <c r="IZE107" s="209" t="s">
        <v>310</v>
      </c>
      <c r="IZF107" s="200"/>
      <c r="IZG107" s="200"/>
      <c r="IZH107" s="200"/>
      <c r="IZI107" s="209" t="s">
        <v>310</v>
      </c>
      <c r="IZJ107" s="200"/>
      <c r="IZK107" s="200"/>
      <c r="IZL107" s="200"/>
      <c r="IZM107" s="209" t="s">
        <v>310</v>
      </c>
      <c r="IZN107" s="200"/>
      <c r="IZO107" s="200"/>
      <c r="IZP107" s="200"/>
      <c r="IZQ107" s="209" t="s">
        <v>310</v>
      </c>
      <c r="IZR107" s="200"/>
      <c r="IZS107" s="200"/>
      <c r="IZT107" s="200"/>
      <c r="IZU107" s="209" t="s">
        <v>310</v>
      </c>
      <c r="IZV107" s="200"/>
      <c r="IZW107" s="200"/>
      <c r="IZX107" s="200"/>
      <c r="IZY107" s="209" t="s">
        <v>310</v>
      </c>
      <c r="IZZ107" s="200"/>
      <c r="JAA107" s="200"/>
      <c r="JAB107" s="200"/>
      <c r="JAC107" s="209" t="s">
        <v>310</v>
      </c>
      <c r="JAD107" s="200"/>
      <c r="JAE107" s="200"/>
      <c r="JAF107" s="200"/>
      <c r="JAG107" s="209" t="s">
        <v>310</v>
      </c>
      <c r="JAH107" s="200"/>
      <c r="JAI107" s="200"/>
      <c r="JAJ107" s="200"/>
      <c r="JAK107" s="209" t="s">
        <v>310</v>
      </c>
      <c r="JAL107" s="200"/>
      <c r="JAM107" s="200"/>
      <c r="JAN107" s="200"/>
      <c r="JAO107" s="209" t="s">
        <v>310</v>
      </c>
      <c r="JAP107" s="200"/>
      <c r="JAQ107" s="200"/>
      <c r="JAR107" s="200"/>
      <c r="JAS107" s="209" t="s">
        <v>310</v>
      </c>
      <c r="JAT107" s="200"/>
      <c r="JAU107" s="200"/>
      <c r="JAV107" s="200"/>
      <c r="JAW107" s="209" t="s">
        <v>310</v>
      </c>
      <c r="JAX107" s="200"/>
      <c r="JAY107" s="200"/>
      <c r="JAZ107" s="200"/>
      <c r="JBA107" s="209" t="s">
        <v>310</v>
      </c>
      <c r="JBB107" s="200"/>
      <c r="JBC107" s="200"/>
      <c r="JBD107" s="200"/>
      <c r="JBE107" s="209" t="s">
        <v>310</v>
      </c>
      <c r="JBF107" s="200"/>
      <c r="JBG107" s="200"/>
      <c r="JBH107" s="200"/>
      <c r="JBI107" s="209" t="s">
        <v>310</v>
      </c>
      <c r="JBJ107" s="200"/>
      <c r="JBK107" s="200"/>
      <c r="JBL107" s="200"/>
      <c r="JBM107" s="209" t="s">
        <v>310</v>
      </c>
      <c r="JBN107" s="200"/>
      <c r="JBO107" s="200"/>
      <c r="JBP107" s="200"/>
      <c r="JBQ107" s="209" t="s">
        <v>310</v>
      </c>
      <c r="JBR107" s="200"/>
      <c r="JBS107" s="200"/>
      <c r="JBT107" s="200"/>
      <c r="JBU107" s="209" t="s">
        <v>310</v>
      </c>
      <c r="JBV107" s="200"/>
      <c r="JBW107" s="200"/>
      <c r="JBX107" s="200"/>
      <c r="JBY107" s="209" t="s">
        <v>310</v>
      </c>
      <c r="JBZ107" s="200"/>
      <c r="JCA107" s="200"/>
      <c r="JCB107" s="200"/>
      <c r="JCC107" s="209" t="s">
        <v>310</v>
      </c>
      <c r="JCD107" s="200"/>
      <c r="JCE107" s="200"/>
      <c r="JCF107" s="200"/>
      <c r="JCG107" s="209" t="s">
        <v>310</v>
      </c>
      <c r="JCH107" s="200"/>
      <c r="JCI107" s="200"/>
      <c r="JCJ107" s="200"/>
      <c r="JCK107" s="209" t="s">
        <v>310</v>
      </c>
      <c r="JCL107" s="200"/>
      <c r="JCM107" s="200"/>
      <c r="JCN107" s="200"/>
      <c r="JCO107" s="209" t="s">
        <v>310</v>
      </c>
      <c r="JCP107" s="200"/>
      <c r="JCQ107" s="200"/>
      <c r="JCR107" s="200"/>
      <c r="JCS107" s="209" t="s">
        <v>310</v>
      </c>
      <c r="JCT107" s="200"/>
      <c r="JCU107" s="200"/>
      <c r="JCV107" s="200"/>
      <c r="JCW107" s="209" t="s">
        <v>310</v>
      </c>
      <c r="JCX107" s="200"/>
      <c r="JCY107" s="200"/>
      <c r="JCZ107" s="200"/>
      <c r="JDA107" s="209" t="s">
        <v>310</v>
      </c>
      <c r="JDB107" s="200"/>
      <c r="JDC107" s="200"/>
      <c r="JDD107" s="200"/>
      <c r="JDE107" s="209" t="s">
        <v>310</v>
      </c>
      <c r="JDF107" s="200"/>
      <c r="JDG107" s="200"/>
      <c r="JDH107" s="200"/>
      <c r="JDI107" s="209" t="s">
        <v>310</v>
      </c>
      <c r="JDJ107" s="200"/>
      <c r="JDK107" s="200"/>
      <c r="JDL107" s="200"/>
      <c r="JDM107" s="209" t="s">
        <v>310</v>
      </c>
      <c r="JDN107" s="200"/>
      <c r="JDO107" s="200"/>
      <c r="JDP107" s="200"/>
      <c r="JDQ107" s="209" t="s">
        <v>310</v>
      </c>
      <c r="JDR107" s="200"/>
      <c r="JDS107" s="200"/>
      <c r="JDT107" s="200"/>
      <c r="JDU107" s="209" t="s">
        <v>310</v>
      </c>
      <c r="JDV107" s="200"/>
      <c r="JDW107" s="200"/>
      <c r="JDX107" s="200"/>
      <c r="JDY107" s="209" t="s">
        <v>310</v>
      </c>
      <c r="JDZ107" s="200"/>
      <c r="JEA107" s="200"/>
      <c r="JEB107" s="200"/>
      <c r="JEC107" s="209" t="s">
        <v>310</v>
      </c>
      <c r="JED107" s="200"/>
      <c r="JEE107" s="200"/>
      <c r="JEF107" s="200"/>
      <c r="JEG107" s="209" t="s">
        <v>310</v>
      </c>
      <c r="JEH107" s="200"/>
      <c r="JEI107" s="200"/>
      <c r="JEJ107" s="200"/>
      <c r="JEK107" s="209" t="s">
        <v>310</v>
      </c>
      <c r="JEL107" s="200"/>
      <c r="JEM107" s="200"/>
      <c r="JEN107" s="200"/>
      <c r="JEO107" s="209" t="s">
        <v>310</v>
      </c>
      <c r="JEP107" s="200"/>
      <c r="JEQ107" s="200"/>
      <c r="JER107" s="200"/>
      <c r="JES107" s="209" t="s">
        <v>310</v>
      </c>
      <c r="JET107" s="200"/>
      <c r="JEU107" s="200"/>
      <c r="JEV107" s="200"/>
      <c r="JEW107" s="209" t="s">
        <v>310</v>
      </c>
      <c r="JEX107" s="200"/>
      <c r="JEY107" s="200"/>
      <c r="JEZ107" s="200"/>
      <c r="JFA107" s="209" t="s">
        <v>310</v>
      </c>
      <c r="JFB107" s="200"/>
      <c r="JFC107" s="200"/>
      <c r="JFD107" s="200"/>
      <c r="JFE107" s="209" t="s">
        <v>310</v>
      </c>
      <c r="JFF107" s="200"/>
      <c r="JFG107" s="200"/>
      <c r="JFH107" s="200"/>
      <c r="JFI107" s="209" t="s">
        <v>310</v>
      </c>
      <c r="JFJ107" s="200"/>
      <c r="JFK107" s="200"/>
      <c r="JFL107" s="200"/>
      <c r="JFM107" s="209" t="s">
        <v>310</v>
      </c>
      <c r="JFN107" s="200"/>
      <c r="JFO107" s="200"/>
      <c r="JFP107" s="200"/>
      <c r="JFQ107" s="209" t="s">
        <v>310</v>
      </c>
      <c r="JFR107" s="200"/>
      <c r="JFS107" s="200"/>
      <c r="JFT107" s="200"/>
      <c r="JFU107" s="209" t="s">
        <v>310</v>
      </c>
      <c r="JFV107" s="200"/>
      <c r="JFW107" s="200"/>
      <c r="JFX107" s="200"/>
      <c r="JFY107" s="209" t="s">
        <v>310</v>
      </c>
      <c r="JFZ107" s="200"/>
      <c r="JGA107" s="200"/>
      <c r="JGB107" s="200"/>
      <c r="JGC107" s="209" t="s">
        <v>310</v>
      </c>
      <c r="JGD107" s="200"/>
      <c r="JGE107" s="200"/>
      <c r="JGF107" s="200"/>
      <c r="JGG107" s="209" t="s">
        <v>310</v>
      </c>
      <c r="JGH107" s="200"/>
      <c r="JGI107" s="200"/>
      <c r="JGJ107" s="200"/>
      <c r="JGK107" s="209" t="s">
        <v>310</v>
      </c>
      <c r="JGL107" s="200"/>
      <c r="JGM107" s="200"/>
      <c r="JGN107" s="200"/>
      <c r="JGO107" s="209" t="s">
        <v>310</v>
      </c>
      <c r="JGP107" s="200"/>
      <c r="JGQ107" s="200"/>
      <c r="JGR107" s="200"/>
      <c r="JGS107" s="209" t="s">
        <v>310</v>
      </c>
      <c r="JGT107" s="200"/>
      <c r="JGU107" s="200"/>
      <c r="JGV107" s="200"/>
      <c r="JGW107" s="209" t="s">
        <v>310</v>
      </c>
      <c r="JGX107" s="200"/>
      <c r="JGY107" s="200"/>
      <c r="JGZ107" s="200"/>
      <c r="JHA107" s="209" t="s">
        <v>310</v>
      </c>
      <c r="JHB107" s="200"/>
      <c r="JHC107" s="200"/>
      <c r="JHD107" s="200"/>
      <c r="JHE107" s="209" t="s">
        <v>310</v>
      </c>
      <c r="JHF107" s="200"/>
      <c r="JHG107" s="200"/>
      <c r="JHH107" s="200"/>
      <c r="JHI107" s="209" t="s">
        <v>310</v>
      </c>
      <c r="JHJ107" s="200"/>
      <c r="JHK107" s="200"/>
      <c r="JHL107" s="200"/>
      <c r="JHM107" s="209" t="s">
        <v>310</v>
      </c>
      <c r="JHN107" s="200"/>
      <c r="JHO107" s="200"/>
      <c r="JHP107" s="200"/>
      <c r="JHQ107" s="209" t="s">
        <v>310</v>
      </c>
      <c r="JHR107" s="200"/>
      <c r="JHS107" s="200"/>
      <c r="JHT107" s="200"/>
      <c r="JHU107" s="209" t="s">
        <v>310</v>
      </c>
      <c r="JHV107" s="200"/>
      <c r="JHW107" s="200"/>
      <c r="JHX107" s="200"/>
      <c r="JHY107" s="209" t="s">
        <v>310</v>
      </c>
      <c r="JHZ107" s="200"/>
      <c r="JIA107" s="200"/>
      <c r="JIB107" s="200"/>
      <c r="JIC107" s="209" t="s">
        <v>310</v>
      </c>
      <c r="JID107" s="200"/>
      <c r="JIE107" s="200"/>
      <c r="JIF107" s="200"/>
      <c r="JIG107" s="209" t="s">
        <v>310</v>
      </c>
      <c r="JIH107" s="200"/>
      <c r="JII107" s="200"/>
      <c r="JIJ107" s="200"/>
      <c r="JIK107" s="209" t="s">
        <v>310</v>
      </c>
      <c r="JIL107" s="200"/>
      <c r="JIM107" s="200"/>
      <c r="JIN107" s="200"/>
      <c r="JIO107" s="209" t="s">
        <v>310</v>
      </c>
      <c r="JIP107" s="200"/>
      <c r="JIQ107" s="200"/>
      <c r="JIR107" s="200"/>
      <c r="JIS107" s="209" t="s">
        <v>310</v>
      </c>
      <c r="JIT107" s="200"/>
      <c r="JIU107" s="200"/>
      <c r="JIV107" s="200"/>
      <c r="JIW107" s="209" t="s">
        <v>310</v>
      </c>
      <c r="JIX107" s="200"/>
      <c r="JIY107" s="200"/>
      <c r="JIZ107" s="200"/>
      <c r="JJA107" s="209" t="s">
        <v>310</v>
      </c>
      <c r="JJB107" s="200"/>
      <c r="JJC107" s="200"/>
      <c r="JJD107" s="200"/>
      <c r="JJE107" s="209" t="s">
        <v>310</v>
      </c>
      <c r="JJF107" s="200"/>
      <c r="JJG107" s="200"/>
      <c r="JJH107" s="200"/>
      <c r="JJI107" s="209" t="s">
        <v>310</v>
      </c>
      <c r="JJJ107" s="200"/>
      <c r="JJK107" s="200"/>
      <c r="JJL107" s="200"/>
      <c r="JJM107" s="209" t="s">
        <v>310</v>
      </c>
      <c r="JJN107" s="200"/>
      <c r="JJO107" s="200"/>
      <c r="JJP107" s="200"/>
      <c r="JJQ107" s="209" t="s">
        <v>310</v>
      </c>
      <c r="JJR107" s="200"/>
      <c r="JJS107" s="200"/>
      <c r="JJT107" s="200"/>
      <c r="JJU107" s="209" t="s">
        <v>310</v>
      </c>
      <c r="JJV107" s="200"/>
      <c r="JJW107" s="200"/>
      <c r="JJX107" s="200"/>
      <c r="JJY107" s="209" t="s">
        <v>310</v>
      </c>
      <c r="JJZ107" s="200"/>
      <c r="JKA107" s="200"/>
      <c r="JKB107" s="200"/>
      <c r="JKC107" s="209" t="s">
        <v>310</v>
      </c>
      <c r="JKD107" s="200"/>
      <c r="JKE107" s="200"/>
      <c r="JKF107" s="200"/>
      <c r="JKG107" s="209" t="s">
        <v>310</v>
      </c>
      <c r="JKH107" s="200"/>
      <c r="JKI107" s="200"/>
      <c r="JKJ107" s="200"/>
      <c r="JKK107" s="209" t="s">
        <v>310</v>
      </c>
      <c r="JKL107" s="200"/>
      <c r="JKM107" s="200"/>
      <c r="JKN107" s="200"/>
      <c r="JKO107" s="209" t="s">
        <v>310</v>
      </c>
      <c r="JKP107" s="200"/>
      <c r="JKQ107" s="200"/>
      <c r="JKR107" s="200"/>
      <c r="JKS107" s="209" t="s">
        <v>310</v>
      </c>
      <c r="JKT107" s="200"/>
      <c r="JKU107" s="200"/>
      <c r="JKV107" s="200"/>
      <c r="JKW107" s="209" t="s">
        <v>310</v>
      </c>
      <c r="JKX107" s="200"/>
      <c r="JKY107" s="200"/>
      <c r="JKZ107" s="200"/>
      <c r="JLA107" s="209" t="s">
        <v>310</v>
      </c>
      <c r="JLB107" s="200"/>
      <c r="JLC107" s="200"/>
      <c r="JLD107" s="200"/>
      <c r="JLE107" s="209" t="s">
        <v>310</v>
      </c>
      <c r="JLF107" s="200"/>
      <c r="JLG107" s="200"/>
      <c r="JLH107" s="200"/>
      <c r="JLI107" s="209" t="s">
        <v>310</v>
      </c>
      <c r="JLJ107" s="200"/>
      <c r="JLK107" s="200"/>
      <c r="JLL107" s="200"/>
      <c r="JLM107" s="209" t="s">
        <v>310</v>
      </c>
      <c r="JLN107" s="200"/>
      <c r="JLO107" s="200"/>
      <c r="JLP107" s="200"/>
      <c r="JLQ107" s="209" t="s">
        <v>310</v>
      </c>
      <c r="JLR107" s="200"/>
      <c r="JLS107" s="200"/>
      <c r="JLT107" s="200"/>
      <c r="JLU107" s="209" t="s">
        <v>310</v>
      </c>
      <c r="JLV107" s="200"/>
      <c r="JLW107" s="200"/>
      <c r="JLX107" s="200"/>
      <c r="JLY107" s="209" t="s">
        <v>310</v>
      </c>
      <c r="JLZ107" s="200"/>
      <c r="JMA107" s="200"/>
      <c r="JMB107" s="200"/>
      <c r="JMC107" s="209" t="s">
        <v>310</v>
      </c>
      <c r="JMD107" s="200"/>
      <c r="JME107" s="200"/>
      <c r="JMF107" s="200"/>
      <c r="JMG107" s="209" t="s">
        <v>310</v>
      </c>
      <c r="JMH107" s="200"/>
      <c r="JMI107" s="200"/>
      <c r="JMJ107" s="200"/>
      <c r="JMK107" s="209" t="s">
        <v>310</v>
      </c>
      <c r="JML107" s="200"/>
      <c r="JMM107" s="200"/>
      <c r="JMN107" s="200"/>
      <c r="JMO107" s="209" t="s">
        <v>310</v>
      </c>
      <c r="JMP107" s="200"/>
      <c r="JMQ107" s="200"/>
      <c r="JMR107" s="200"/>
      <c r="JMS107" s="209" t="s">
        <v>310</v>
      </c>
      <c r="JMT107" s="200"/>
      <c r="JMU107" s="200"/>
      <c r="JMV107" s="200"/>
      <c r="JMW107" s="209" t="s">
        <v>310</v>
      </c>
      <c r="JMX107" s="200"/>
      <c r="JMY107" s="200"/>
      <c r="JMZ107" s="200"/>
      <c r="JNA107" s="209" t="s">
        <v>310</v>
      </c>
      <c r="JNB107" s="200"/>
      <c r="JNC107" s="200"/>
      <c r="JND107" s="200"/>
      <c r="JNE107" s="209" t="s">
        <v>310</v>
      </c>
      <c r="JNF107" s="200"/>
      <c r="JNG107" s="200"/>
      <c r="JNH107" s="200"/>
      <c r="JNI107" s="209" t="s">
        <v>310</v>
      </c>
      <c r="JNJ107" s="200"/>
      <c r="JNK107" s="200"/>
      <c r="JNL107" s="200"/>
      <c r="JNM107" s="209" t="s">
        <v>310</v>
      </c>
      <c r="JNN107" s="200"/>
      <c r="JNO107" s="200"/>
      <c r="JNP107" s="200"/>
      <c r="JNQ107" s="209" t="s">
        <v>310</v>
      </c>
      <c r="JNR107" s="200"/>
      <c r="JNS107" s="200"/>
      <c r="JNT107" s="200"/>
      <c r="JNU107" s="209" t="s">
        <v>310</v>
      </c>
      <c r="JNV107" s="200"/>
      <c r="JNW107" s="200"/>
      <c r="JNX107" s="200"/>
      <c r="JNY107" s="209" t="s">
        <v>310</v>
      </c>
      <c r="JNZ107" s="200"/>
      <c r="JOA107" s="200"/>
      <c r="JOB107" s="200"/>
      <c r="JOC107" s="209" t="s">
        <v>310</v>
      </c>
      <c r="JOD107" s="200"/>
      <c r="JOE107" s="200"/>
      <c r="JOF107" s="200"/>
      <c r="JOG107" s="209" t="s">
        <v>310</v>
      </c>
      <c r="JOH107" s="200"/>
      <c r="JOI107" s="200"/>
      <c r="JOJ107" s="200"/>
      <c r="JOK107" s="209" t="s">
        <v>310</v>
      </c>
      <c r="JOL107" s="200"/>
      <c r="JOM107" s="200"/>
      <c r="JON107" s="200"/>
      <c r="JOO107" s="209" t="s">
        <v>310</v>
      </c>
      <c r="JOP107" s="200"/>
      <c r="JOQ107" s="200"/>
      <c r="JOR107" s="200"/>
      <c r="JOS107" s="209" t="s">
        <v>310</v>
      </c>
      <c r="JOT107" s="200"/>
      <c r="JOU107" s="200"/>
      <c r="JOV107" s="200"/>
      <c r="JOW107" s="209" t="s">
        <v>310</v>
      </c>
      <c r="JOX107" s="200"/>
      <c r="JOY107" s="200"/>
      <c r="JOZ107" s="200"/>
      <c r="JPA107" s="209" t="s">
        <v>310</v>
      </c>
      <c r="JPB107" s="200"/>
      <c r="JPC107" s="200"/>
      <c r="JPD107" s="200"/>
      <c r="JPE107" s="209" t="s">
        <v>310</v>
      </c>
      <c r="JPF107" s="200"/>
      <c r="JPG107" s="200"/>
      <c r="JPH107" s="200"/>
      <c r="JPI107" s="209" t="s">
        <v>310</v>
      </c>
      <c r="JPJ107" s="200"/>
      <c r="JPK107" s="200"/>
      <c r="JPL107" s="200"/>
      <c r="JPM107" s="209" t="s">
        <v>310</v>
      </c>
      <c r="JPN107" s="200"/>
      <c r="JPO107" s="200"/>
      <c r="JPP107" s="200"/>
      <c r="JPQ107" s="209" t="s">
        <v>310</v>
      </c>
      <c r="JPR107" s="200"/>
      <c r="JPS107" s="200"/>
      <c r="JPT107" s="200"/>
      <c r="JPU107" s="209" t="s">
        <v>310</v>
      </c>
      <c r="JPV107" s="200"/>
      <c r="JPW107" s="200"/>
      <c r="JPX107" s="200"/>
      <c r="JPY107" s="209" t="s">
        <v>310</v>
      </c>
      <c r="JPZ107" s="200"/>
      <c r="JQA107" s="200"/>
      <c r="JQB107" s="200"/>
      <c r="JQC107" s="209" t="s">
        <v>310</v>
      </c>
      <c r="JQD107" s="200"/>
      <c r="JQE107" s="200"/>
      <c r="JQF107" s="200"/>
      <c r="JQG107" s="209" t="s">
        <v>310</v>
      </c>
      <c r="JQH107" s="200"/>
      <c r="JQI107" s="200"/>
      <c r="JQJ107" s="200"/>
      <c r="JQK107" s="209" t="s">
        <v>310</v>
      </c>
      <c r="JQL107" s="200"/>
      <c r="JQM107" s="200"/>
      <c r="JQN107" s="200"/>
      <c r="JQO107" s="209" t="s">
        <v>310</v>
      </c>
      <c r="JQP107" s="200"/>
      <c r="JQQ107" s="200"/>
      <c r="JQR107" s="200"/>
      <c r="JQS107" s="209" t="s">
        <v>310</v>
      </c>
      <c r="JQT107" s="200"/>
      <c r="JQU107" s="200"/>
      <c r="JQV107" s="200"/>
      <c r="JQW107" s="209" t="s">
        <v>310</v>
      </c>
      <c r="JQX107" s="200"/>
      <c r="JQY107" s="200"/>
      <c r="JQZ107" s="200"/>
      <c r="JRA107" s="209" t="s">
        <v>310</v>
      </c>
      <c r="JRB107" s="200"/>
      <c r="JRC107" s="200"/>
      <c r="JRD107" s="200"/>
      <c r="JRE107" s="209" t="s">
        <v>310</v>
      </c>
      <c r="JRF107" s="200"/>
      <c r="JRG107" s="200"/>
      <c r="JRH107" s="200"/>
      <c r="JRI107" s="209" t="s">
        <v>310</v>
      </c>
      <c r="JRJ107" s="200"/>
      <c r="JRK107" s="200"/>
      <c r="JRL107" s="200"/>
      <c r="JRM107" s="209" t="s">
        <v>310</v>
      </c>
      <c r="JRN107" s="200"/>
      <c r="JRO107" s="200"/>
      <c r="JRP107" s="200"/>
      <c r="JRQ107" s="209" t="s">
        <v>310</v>
      </c>
      <c r="JRR107" s="200"/>
      <c r="JRS107" s="200"/>
      <c r="JRT107" s="200"/>
      <c r="JRU107" s="209" t="s">
        <v>310</v>
      </c>
      <c r="JRV107" s="200"/>
      <c r="JRW107" s="200"/>
      <c r="JRX107" s="200"/>
      <c r="JRY107" s="209" t="s">
        <v>310</v>
      </c>
      <c r="JRZ107" s="200"/>
      <c r="JSA107" s="200"/>
      <c r="JSB107" s="200"/>
      <c r="JSC107" s="209" t="s">
        <v>310</v>
      </c>
      <c r="JSD107" s="200"/>
      <c r="JSE107" s="200"/>
      <c r="JSF107" s="200"/>
      <c r="JSG107" s="209" t="s">
        <v>310</v>
      </c>
      <c r="JSH107" s="200"/>
      <c r="JSI107" s="200"/>
      <c r="JSJ107" s="200"/>
      <c r="JSK107" s="209" t="s">
        <v>310</v>
      </c>
      <c r="JSL107" s="200"/>
      <c r="JSM107" s="200"/>
      <c r="JSN107" s="200"/>
      <c r="JSO107" s="209" t="s">
        <v>310</v>
      </c>
      <c r="JSP107" s="200"/>
      <c r="JSQ107" s="200"/>
      <c r="JSR107" s="200"/>
      <c r="JSS107" s="209" t="s">
        <v>310</v>
      </c>
      <c r="JST107" s="200"/>
      <c r="JSU107" s="200"/>
      <c r="JSV107" s="200"/>
      <c r="JSW107" s="209" t="s">
        <v>310</v>
      </c>
      <c r="JSX107" s="200"/>
      <c r="JSY107" s="200"/>
      <c r="JSZ107" s="200"/>
      <c r="JTA107" s="209" t="s">
        <v>310</v>
      </c>
      <c r="JTB107" s="200"/>
      <c r="JTC107" s="200"/>
      <c r="JTD107" s="200"/>
      <c r="JTE107" s="209" t="s">
        <v>310</v>
      </c>
      <c r="JTF107" s="200"/>
      <c r="JTG107" s="200"/>
      <c r="JTH107" s="200"/>
      <c r="JTI107" s="209" t="s">
        <v>310</v>
      </c>
      <c r="JTJ107" s="200"/>
      <c r="JTK107" s="200"/>
      <c r="JTL107" s="200"/>
      <c r="JTM107" s="209" t="s">
        <v>310</v>
      </c>
      <c r="JTN107" s="200"/>
      <c r="JTO107" s="200"/>
      <c r="JTP107" s="200"/>
      <c r="JTQ107" s="209" t="s">
        <v>310</v>
      </c>
      <c r="JTR107" s="200"/>
      <c r="JTS107" s="200"/>
      <c r="JTT107" s="200"/>
      <c r="JTU107" s="209" t="s">
        <v>310</v>
      </c>
      <c r="JTV107" s="200"/>
      <c r="JTW107" s="200"/>
      <c r="JTX107" s="200"/>
      <c r="JTY107" s="209" t="s">
        <v>310</v>
      </c>
      <c r="JTZ107" s="200"/>
      <c r="JUA107" s="200"/>
      <c r="JUB107" s="200"/>
      <c r="JUC107" s="209" t="s">
        <v>310</v>
      </c>
      <c r="JUD107" s="200"/>
      <c r="JUE107" s="200"/>
      <c r="JUF107" s="200"/>
      <c r="JUG107" s="209" t="s">
        <v>310</v>
      </c>
      <c r="JUH107" s="200"/>
      <c r="JUI107" s="200"/>
      <c r="JUJ107" s="200"/>
      <c r="JUK107" s="209" t="s">
        <v>310</v>
      </c>
      <c r="JUL107" s="200"/>
      <c r="JUM107" s="200"/>
      <c r="JUN107" s="200"/>
      <c r="JUO107" s="209" t="s">
        <v>310</v>
      </c>
      <c r="JUP107" s="200"/>
      <c r="JUQ107" s="200"/>
      <c r="JUR107" s="200"/>
      <c r="JUS107" s="209" t="s">
        <v>310</v>
      </c>
      <c r="JUT107" s="200"/>
      <c r="JUU107" s="200"/>
      <c r="JUV107" s="200"/>
      <c r="JUW107" s="209" t="s">
        <v>310</v>
      </c>
      <c r="JUX107" s="200"/>
      <c r="JUY107" s="200"/>
      <c r="JUZ107" s="200"/>
      <c r="JVA107" s="209" t="s">
        <v>310</v>
      </c>
      <c r="JVB107" s="200"/>
      <c r="JVC107" s="200"/>
      <c r="JVD107" s="200"/>
      <c r="JVE107" s="209" t="s">
        <v>310</v>
      </c>
      <c r="JVF107" s="200"/>
      <c r="JVG107" s="200"/>
      <c r="JVH107" s="200"/>
      <c r="JVI107" s="209" t="s">
        <v>310</v>
      </c>
      <c r="JVJ107" s="200"/>
      <c r="JVK107" s="200"/>
      <c r="JVL107" s="200"/>
      <c r="JVM107" s="209" t="s">
        <v>310</v>
      </c>
      <c r="JVN107" s="200"/>
      <c r="JVO107" s="200"/>
      <c r="JVP107" s="200"/>
      <c r="JVQ107" s="209" t="s">
        <v>310</v>
      </c>
      <c r="JVR107" s="200"/>
      <c r="JVS107" s="200"/>
      <c r="JVT107" s="200"/>
      <c r="JVU107" s="209" t="s">
        <v>310</v>
      </c>
      <c r="JVV107" s="200"/>
      <c r="JVW107" s="200"/>
      <c r="JVX107" s="200"/>
      <c r="JVY107" s="209" t="s">
        <v>310</v>
      </c>
      <c r="JVZ107" s="200"/>
      <c r="JWA107" s="200"/>
      <c r="JWB107" s="200"/>
      <c r="JWC107" s="209" t="s">
        <v>310</v>
      </c>
      <c r="JWD107" s="200"/>
      <c r="JWE107" s="200"/>
      <c r="JWF107" s="200"/>
      <c r="JWG107" s="209" t="s">
        <v>310</v>
      </c>
      <c r="JWH107" s="200"/>
      <c r="JWI107" s="200"/>
      <c r="JWJ107" s="200"/>
      <c r="JWK107" s="209" t="s">
        <v>310</v>
      </c>
      <c r="JWL107" s="200"/>
      <c r="JWM107" s="200"/>
      <c r="JWN107" s="200"/>
      <c r="JWO107" s="209" t="s">
        <v>310</v>
      </c>
      <c r="JWP107" s="200"/>
      <c r="JWQ107" s="200"/>
      <c r="JWR107" s="200"/>
      <c r="JWS107" s="209" t="s">
        <v>310</v>
      </c>
      <c r="JWT107" s="200"/>
      <c r="JWU107" s="200"/>
      <c r="JWV107" s="200"/>
      <c r="JWW107" s="209" t="s">
        <v>310</v>
      </c>
      <c r="JWX107" s="200"/>
      <c r="JWY107" s="200"/>
      <c r="JWZ107" s="200"/>
      <c r="JXA107" s="209" t="s">
        <v>310</v>
      </c>
      <c r="JXB107" s="200"/>
      <c r="JXC107" s="200"/>
      <c r="JXD107" s="200"/>
      <c r="JXE107" s="209" t="s">
        <v>310</v>
      </c>
      <c r="JXF107" s="200"/>
      <c r="JXG107" s="200"/>
      <c r="JXH107" s="200"/>
      <c r="JXI107" s="209" t="s">
        <v>310</v>
      </c>
      <c r="JXJ107" s="200"/>
      <c r="JXK107" s="200"/>
      <c r="JXL107" s="200"/>
      <c r="JXM107" s="209" t="s">
        <v>310</v>
      </c>
      <c r="JXN107" s="200"/>
      <c r="JXO107" s="200"/>
      <c r="JXP107" s="200"/>
      <c r="JXQ107" s="209" t="s">
        <v>310</v>
      </c>
      <c r="JXR107" s="200"/>
      <c r="JXS107" s="200"/>
      <c r="JXT107" s="200"/>
      <c r="JXU107" s="209" t="s">
        <v>310</v>
      </c>
      <c r="JXV107" s="200"/>
      <c r="JXW107" s="200"/>
      <c r="JXX107" s="200"/>
      <c r="JXY107" s="209" t="s">
        <v>310</v>
      </c>
      <c r="JXZ107" s="200"/>
      <c r="JYA107" s="200"/>
      <c r="JYB107" s="200"/>
      <c r="JYC107" s="209" t="s">
        <v>310</v>
      </c>
      <c r="JYD107" s="200"/>
      <c r="JYE107" s="200"/>
      <c r="JYF107" s="200"/>
      <c r="JYG107" s="209" t="s">
        <v>310</v>
      </c>
      <c r="JYH107" s="200"/>
      <c r="JYI107" s="200"/>
      <c r="JYJ107" s="200"/>
      <c r="JYK107" s="209" t="s">
        <v>310</v>
      </c>
      <c r="JYL107" s="200"/>
      <c r="JYM107" s="200"/>
      <c r="JYN107" s="200"/>
      <c r="JYO107" s="209" t="s">
        <v>310</v>
      </c>
      <c r="JYP107" s="200"/>
      <c r="JYQ107" s="200"/>
      <c r="JYR107" s="200"/>
      <c r="JYS107" s="209" t="s">
        <v>310</v>
      </c>
      <c r="JYT107" s="200"/>
      <c r="JYU107" s="200"/>
      <c r="JYV107" s="200"/>
      <c r="JYW107" s="209" t="s">
        <v>310</v>
      </c>
      <c r="JYX107" s="200"/>
      <c r="JYY107" s="200"/>
      <c r="JYZ107" s="200"/>
      <c r="JZA107" s="209" t="s">
        <v>310</v>
      </c>
      <c r="JZB107" s="200"/>
      <c r="JZC107" s="200"/>
      <c r="JZD107" s="200"/>
      <c r="JZE107" s="209" t="s">
        <v>310</v>
      </c>
      <c r="JZF107" s="200"/>
      <c r="JZG107" s="200"/>
      <c r="JZH107" s="200"/>
      <c r="JZI107" s="209" t="s">
        <v>310</v>
      </c>
      <c r="JZJ107" s="200"/>
      <c r="JZK107" s="200"/>
      <c r="JZL107" s="200"/>
      <c r="JZM107" s="209" t="s">
        <v>310</v>
      </c>
      <c r="JZN107" s="200"/>
      <c r="JZO107" s="200"/>
      <c r="JZP107" s="200"/>
      <c r="JZQ107" s="209" t="s">
        <v>310</v>
      </c>
      <c r="JZR107" s="200"/>
      <c r="JZS107" s="200"/>
      <c r="JZT107" s="200"/>
      <c r="JZU107" s="209" t="s">
        <v>310</v>
      </c>
      <c r="JZV107" s="200"/>
      <c r="JZW107" s="200"/>
      <c r="JZX107" s="200"/>
      <c r="JZY107" s="209" t="s">
        <v>310</v>
      </c>
      <c r="JZZ107" s="200"/>
      <c r="KAA107" s="200"/>
      <c r="KAB107" s="200"/>
      <c r="KAC107" s="209" t="s">
        <v>310</v>
      </c>
      <c r="KAD107" s="200"/>
      <c r="KAE107" s="200"/>
      <c r="KAF107" s="200"/>
      <c r="KAG107" s="209" t="s">
        <v>310</v>
      </c>
      <c r="KAH107" s="200"/>
      <c r="KAI107" s="200"/>
      <c r="KAJ107" s="200"/>
      <c r="KAK107" s="209" t="s">
        <v>310</v>
      </c>
      <c r="KAL107" s="200"/>
      <c r="KAM107" s="200"/>
      <c r="KAN107" s="200"/>
      <c r="KAO107" s="209" t="s">
        <v>310</v>
      </c>
      <c r="KAP107" s="200"/>
      <c r="KAQ107" s="200"/>
      <c r="KAR107" s="200"/>
      <c r="KAS107" s="209" t="s">
        <v>310</v>
      </c>
      <c r="KAT107" s="200"/>
      <c r="KAU107" s="200"/>
      <c r="KAV107" s="200"/>
      <c r="KAW107" s="209" t="s">
        <v>310</v>
      </c>
      <c r="KAX107" s="200"/>
      <c r="KAY107" s="200"/>
      <c r="KAZ107" s="200"/>
      <c r="KBA107" s="209" t="s">
        <v>310</v>
      </c>
      <c r="KBB107" s="200"/>
      <c r="KBC107" s="200"/>
      <c r="KBD107" s="200"/>
      <c r="KBE107" s="209" t="s">
        <v>310</v>
      </c>
      <c r="KBF107" s="200"/>
      <c r="KBG107" s="200"/>
      <c r="KBH107" s="200"/>
      <c r="KBI107" s="209" t="s">
        <v>310</v>
      </c>
      <c r="KBJ107" s="200"/>
      <c r="KBK107" s="200"/>
      <c r="KBL107" s="200"/>
      <c r="KBM107" s="209" t="s">
        <v>310</v>
      </c>
      <c r="KBN107" s="200"/>
      <c r="KBO107" s="200"/>
      <c r="KBP107" s="200"/>
      <c r="KBQ107" s="209" t="s">
        <v>310</v>
      </c>
      <c r="KBR107" s="200"/>
      <c r="KBS107" s="200"/>
      <c r="KBT107" s="200"/>
      <c r="KBU107" s="209" t="s">
        <v>310</v>
      </c>
      <c r="KBV107" s="200"/>
      <c r="KBW107" s="200"/>
      <c r="KBX107" s="200"/>
      <c r="KBY107" s="209" t="s">
        <v>310</v>
      </c>
      <c r="KBZ107" s="200"/>
      <c r="KCA107" s="200"/>
      <c r="KCB107" s="200"/>
      <c r="KCC107" s="209" t="s">
        <v>310</v>
      </c>
      <c r="KCD107" s="200"/>
      <c r="KCE107" s="200"/>
      <c r="KCF107" s="200"/>
      <c r="KCG107" s="209" t="s">
        <v>310</v>
      </c>
      <c r="KCH107" s="200"/>
      <c r="KCI107" s="200"/>
      <c r="KCJ107" s="200"/>
      <c r="KCK107" s="209" t="s">
        <v>310</v>
      </c>
      <c r="KCL107" s="200"/>
      <c r="KCM107" s="200"/>
      <c r="KCN107" s="200"/>
      <c r="KCO107" s="209" t="s">
        <v>310</v>
      </c>
      <c r="KCP107" s="200"/>
      <c r="KCQ107" s="200"/>
      <c r="KCR107" s="200"/>
      <c r="KCS107" s="209" t="s">
        <v>310</v>
      </c>
      <c r="KCT107" s="200"/>
      <c r="KCU107" s="200"/>
      <c r="KCV107" s="200"/>
      <c r="KCW107" s="209" t="s">
        <v>310</v>
      </c>
      <c r="KCX107" s="200"/>
      <c r="KCY107" s="200"/>
      <c r="KCZ107" s="200"/>
      <c r="KDA107" s="209" t="s">
        <v>310</v>
      </c>
      <c r="KDB107" s="200"/>
      <c r="KDC107" s="200"/>
      <c r="KDD107" s="200"/>
      <c r="KDE107" s="209" t="s">
        <v>310</v>
      </c>
      <c r="KDF107" s="200"/>
      <c r="KDG107" s="200"/>
      <c r="KDH107" s="200"/>
      <c r="KDI107" s="209" t="s">
        <v>310</v>
      </c>
      <c r="KDJ107" s="200"/>
      <c r="KDK107" s="200"/>
      <c r="KDL107" s="200"/>
      <c r="KDM107" s="209" t="s">
        <v>310</v>
      </c>
      <c r="KDN107" s="200"/>
      <c r="KDO107" s="200"/>
      <c r="KDP107" s="200"/>
      <c r="KDQ107" s="209" t="s">
        <v>310</v>
      </c>
      <c r="KDR107" s="200"/>
      <c r="KDS107" s="200"/>
      <c r="KDT107" s="200"/>
      <c r="KDU107" s="209" t="s">
        <v>310</v>
      </c>
      <c r="KDV107" s="200"/>
      <c r="KDW107" s="200"/>
      <c r="KDX107" s="200"/>
      <c r="KDY107" s="209" t="s">
        <v>310</v>
      </c>
      <c r="KDZ107" s="200"/>
      <c r="KEA107" s="200"/>
      <c r="KEB107" s="200"/>
      <c r="KEC107" s="209" t="s">
        <v>310</v>
      </c>
      <c r="KED107" s="200"/>
      <c r="KEE107" s="200"/>
      <c r="KEF107" s="200"/>
      <c r="KEG107" s="209" t="s">
        <v>310</v>
      </c>
      <c r="KEH107" s="200"/>
      <c r="KEI107" s="200"/>
      <c r="KEJ107" s="200"/>
      <c r="KEK107" s="209" t="s">
        <v>310</v>
      </c>
      <c r="KEL107" s="200"/>
      <c r="KEM107" s="200"/>
      <c r="KEN107" s="200"/>
      <c r="KEO107" s="209" t="s">
        <v>310</v>
      </c>
      <c r="KEP107" s="200"/>
      <c r="KEQ107" s="200"/>
      <c r="KER107" s="200"/>
      <c r="KES107" s="209" t="s">
        <v>310</v>
      </c>
      <c r="KET107" s="200"/>
      <c r="KEU107" s="200"/>
      <c r="KEV107" s="200"/>
      <c r="KEW107" s="209" t="s">
        <v>310</v>
      </c>
      <c r="KEX107" s="200"/>
      <c r="KEY107" s="200"/>
      <c r="KEZ107" s="200"/>
      <c r="KFA107" s="209" t="s">
        <v>310</v>
      </c>
      <c r="KFB107" s="200"/>
      <c r="KFC107" s="200"/>
      <c r="KFD107" s="200"/>
      <c r="KFE107" s="209" t="s">
        <v>310</v>
      </c>
      <c r="KFF107" s="200"/>
      <c r="KFG107" s="200"/>
      <c r="KFH107" s="200"/>
      <c r="KFI107" s="209" t="s">
        <v>310</v>
      </c>
      <c r="KFJ107" s="200"/>
      <c r="KFK107" s="200"/>
      <c r="KFL107" s="200"/>
      <c r="KFM107" s="209" t="s">
        <v>310</v>
      </c>
      <c r="KFN107" s="200"/>
      <c r="KFO107" s="200"/>
      <c r="KFP107" s="200"/>
      <c r="KFQ107" s="209" t="s">
        <v>310</v>
      </c>
      <c r="KFR107" s="200"/>
      <c r="KFS107" s="200"/>
      <c r="KFT107" s="200"/>
      <c r="KFU107" s="209" t="s">
        <v>310</v>
      </c>
      <c r="KFV107" s="200"/>
      <c r="KFW107" s="200"/>
      <c r="KFX107" s="200"/>
      <c r="KFY107" s="209" t="s">
        <v>310</v>
      </c>
      <c r="KFZ107" s="200"/>
      <c r="KGA107" s="200"/>
      <c r="KGB107" s="200"/>
      <c r="KGC107" s="209" t="s">
        <v>310</v>
      </c>
      <c r="KGD107" s="200"/>
      <c r="KGE107" s="200"/>
      <c r="KGF107" s="200"/>
      <c r="KGG107" s="209" t="s">
        <v>310</v>
      </c>
      <c r="KGH107" s="200"/>
      <c r="KGI107" s="200"/>
      <c r="KGJ107" s="200"/>
      <c r="KGK107" s="209" t="s">
        <v>310</v>
      </c>
      <c r="KGL107" s="200"/>
      <c r="KGM107" s="200"/>
      <c r="KGN107" s="200"/>
      <c r="KGO107" s="209" t="s">
        <v>310</v>
      </c>
      <c r="KGP107" s="200"/>
      <c r="KGQ107" s="200"/>
      <c r="KGR107" s="200"/>
      <c r="KGS107" s="209" t="s">
        <v>310</v>
      </c>
      <c r="KGT107" s="200"/>
      <c r="KGU107" s="200"/>
      <c r="KGV107" s="200"/>
      <c r="KGW107" s="209" t="s">
        <v>310</v>
      </c>
      <c r="KGX107" s="200"/>
      <c r="KGY107" s="200"/>
      <c r="KGZ107" s="200"/>
      <c r="KHA107" s="209" t="s">
        <v>310</v>
      </c>
      <c r="KHB107" s="200"/>
      <c r="KHC107" s="200"/>
      <c r="KHD107" s="200"/>
      <c r="KHE107" s="209" t="s">
        <v>310</v>
      </c>
      <c r="KHF107" s="200"/>
      <c r="KHG107" s="200"/>
      <c r="KHH107" s="200"/>
      <c r="KHI107" s="209" t="s">
        <v>310</v>
      </c>
      <c r="KHJ107" s="200"/>
      <c r="KHK107" s="200"/>
      <c r="KHL107" s="200"/>
      <c r="KHM107" s="209" t="s">
        <v>310</v>
      </c>
      <c r="KHN107" s="200"/>
      <c r="KHO107" s="200"/>
      <c r="KHP107" s="200"/>
      <c r="KHQ107" s="209" t="s">
        <v>310</v>
      </c>
      <c r="KHR107" s="200"/>
      <c r="KHS107" s="200"/>
      <c r="KHT107" s="200"/>
      <c r="KHU107" s="209" t="s">
        <v>310</v>
      </c>
      <c r="KHV107" s="200"/>
      <c r="KHW107" s="200"/>
      <c r="KHX107" s="200"/>
      <c r="KHY107" s="209" t="s">
        <v>310</v>
      </c>
      <c r="KHZ107" s="200"/>
      <c r="KIA107" s="200"/>
      <c r="KIB107" s="200"/>
      <c r="KIC107" s="209" t="s">
        <v>310</v>
      </c>
      <c r="KID107" s="200"/>
      <c r="KIE107" s="200"/>
      <c r="KIF107" s="200"/>
      <c r="KIG107" s="209" t="s">
        <v>310</v>
      </c>
      <c r="KIH107" s="200"/>
      <c r="KII107" s="200"/>
      <c r="KIJ107" s="200"/>
      <c r="KIK107" s="209" t="s">
        <v>310</v>
      </c>
      <c r="KIL107" s="200"/>
      <c r="KIM107" s="200"/>
      <c r="KIN107" s="200"/>
      <c r="KIO107" s="209" t="s">
        <v>310</v>
      </c>
      <c r="KIP107" s="200"/>
      <c r="KIQ107" s="200"/>
      <c r="KIR107" s="200"/>
      <c r="KIS107" s="209" t="s">
        <v>310</v>
      </c>
      <c r="KIT107" s="200"/>
      <c r="KIU107" s="200"/>
      <c r="KIV107" s="200"/>
      <c r="KIW107" s="209" t="s">
        <v>310</v>
      </c>
      <c r="KIX107" s="200"/>
      <c r="KIY107" s="200"/>
      <c r="KIZ107" s="200"/>
      <c r="KJA107" s="209" t="s">
        <v>310</v>
      </c>
      <c r="KJB107" s="200"/>
      <c r="KJC107" s="200"/>
      <c r="KJD107" s="200"/>
      <c r="KJE107" s="209" t="s">
        <v>310</v>
      </c>
      <c r="KJF107" s="200"/>
      <c r="KJG107" s="200"/>
      <c r="KJH107" s="200"/>
      <c r="KJI107" s="209" t="s">
        <v>310</v>
      </c>
      <c r="KJJ107" s="200"/>
      <c r="KJK107" s="200"/>
      <c r="KJL107" s="200"/>
      <c r="KJM107" s="209" t="s">
        <v>310</v>
      </c>
      <c r="KJN107" s="200"/>
      <c r="KJO107" s="200"/>
      <c r="KJP107" s="200"/>
      <c r="KJQ107" s="209" t="s">
        <v>310</v>
      </c>
      <c r="KJR107" s="200"/>
      <c r="KJS107" s="200"/>
      <c r="KJT107" s="200"/>
      <c r="KJU107" s="209" t="s">
        <v>310</v>
      </c>
      <c r="KJV107" s="200"/>
      <c r="KJW107" s="200"/>
      <c r="KJX107" s="200"/>
      <c r="KJY107" s="209" t="s">
        <v>310</v>
      </c>
      <c r="KJZ107" s="200"/>
      <c r="KKA107" s="200"/>
      <c r="KKB107" s="200"/>
      <c r="KKC107" s="209" t="s">
        <v>310</v>
      </c>
      <c r="KKD107" s="200"/>
      <c r="KKE107" s="200"/>
      <c r="KKF107" s="200"/>
      <c r="KKG107" s="209" t="s">
        <v>310</v>
      </c>
      <c r="KKH107" s="200"/>
      <c r="KKI107" s="200"/>
      <c r="KKJ107" s="200"/>
      <c r="KKK107" s="209" t="s">
        <v>310</v>
      </c>
      <c r="KKL107" s="200"/>
      <c r="KKM107" s="200"/>
      <c r="KKN107" s="200"/>
      <c r="KKO107" s="209" t="s">
        <v>310</v>
      </c>
      <c r="KKP107" s="200"/>
      <c r="KKQ107" s="200"/>
      <c r="KKR107" s="200"/>
      <c r="KKS107" s="209" t="s">
        <v>310</v>
      </c>
      <c r="KKT107" s="200"/>
      <c r="KKU107" s="200"/>
      <c r="KKV107" s="200"/>
      <c r="KKW107" s="209" t="s">
        <v>310</v>
      </c>
      <c r="KKX107" s="200"/>
      <c r="KKY107" s="200"/>
      <c r="KKZ107" s="200"/>
      <c r="KLA107" s="209" t="s">
        <v>310</v>
      </c>
      <c r="KLB107" s="200"/>
      <c r="KLC107" s="200"/>
      <c r="KLD107" s="200"/>
      <c r="KLE107" s="209" t="s">
        <v>310</v>
      </c>
      <c r="KLF107" s="200"/>
      <c r="KLG107" s="200"/>
      <c r="KLH107" s="200"/>
      <c r="KLI107" s="209" t="s">
        <v>310</v>
      </c>
      <c r="KLJ107" s="200"/>
      <c r="KLK107" s="200"/>
      <c r="KLL107" s="200"/>
      <c r="KLM107" s="209" t="s">
        <v>310</v>
      </c>
      <c r="KLN107" s="200"/>
      <c r="KLO107" s="200"/>
      <c r="KLP107" s="200"/>
      <c r="KLQ107" s="209" t="s">
        <v>310</v>
      </c>
      <c r="KLR107" s="200"/>
      <c r="KLS107" s="200"/>
      <c r="KLT107" s="200"/>
      <c r="KLU107" s="209" t="s">
        <v>310</v>
      </c>
      <c r="KLV107" s="200"/>
      <c r="KLW107" s="200"/>
      <c r="KLX107" s="200"/>
      <c r="KLY107" s="209" t="s">
        <v>310</v>
      </c>
      <c r="KLZ107" s="200"/>
      <c r="KMA107" s="200"/>
      <c r="KMB107" s="200"/>
      <c r="KMC107" s="209" t="s">
        <v>310</v>
      </c>
      <c r="KMD107" s="200"/>
      <c r="KME107" s="200"/>
      <c r="KMF107" s="200"/>
      <c r="KMG107" s="209" t="s">
        <v>310</v>
      </c>
      <c r="KMH107" s="200"/>
      <c r="KMI107" s="200"/>
      <c r="KMJ107" s="200"/>
      <c r="KMK107" s="209" t="s">
        <v>310</v>
      </c>
      <c r="KML107" s="200"/>
      <c r="KMM107" s="200"/>
      <c r="KMN107" s="200"/>
      <c r="KMO107" s="209" t="s">
        <v>310</v>
      </c>
      <c r="KMP107" s="200"/>
      <c r="KMQ107" s="200"/>
      <c r="KMR107" s="200"/>
      <c r="KMS107" s="209" t="s">
        <v>310</v>
      </c>
      <c r="KMT107" s="200"/>
      <c r="KMU107" s="200"/>
      <c r="KMV107" s="200"/>
      <c r="KMW107" s="209" t="s">
        <v>310</v>
      </c>
      <c r="KMX107" s="200"/>
      <c r="KMY107" s="200"/>
      <c r="KMZ107" s="200"/>
      <c r="KNA107" s="209" t="s">
        <v>310</v>
      </c>
      <c r="KNB107" s="200"/>
      <c r="KNC107" s="200"/>
      <c r="KND107" s="200"/>
      <c r="KNE107" s="209" t="s">
        <v>310</v>
      </c>
      <c r="KNF107" s="200"/>
      <c r="KNG107" s="200"/>
      <c r="KNH107" s="200"/>
      <c r="KNI107" s="209" t="s">
        <v>310</v>
      </c>
      <c r="KNJ107" s="200"/>
      <c r="KNK107" s="200"/>
      <c r="KNL107" s="200"/>
      <c r="KNM107" s="209" t="s">
        <v>310</v>
      </c>
      <c r="KNN107" s="200"/>
      <c r="KNO107" s="200"/>
      <c r="KNP107" s="200"/>
      <c r="KNQ107" s="209" t="s">
        <v>310</v>
      </c>
      <c r="KNR107" s="200"/>
      <c r="KNS107" s="200"/>
      <c r="KNT107" s="200"/>
      <c r="KNU107" s="209" t="s">
        <v>310</v>
      </c>
      <c r="KNV107" s="200"/>
      <c r="KNW107" s="200"/>
      <c r="KNX107" s="200"/>
      <c r="KNY107" s="209" t="s">
        <v>310</v>
      </c>
      <c r="KNZ107" s="200"/>
      <c r="KOA107" s="200"/>
      <c r="KOB107" s="200"/>
      <c r="KOC107" s="209" t="s">
        <v>310</v>
      </c>
      <c r="KOD107" s="200"/>
      <c r="KOE107" s="200"/>
      <c r="KOF107" s="200"/>
      <c r="KOG107" s="209" t="s">
        <v>310</v>
      </c>
      <c r="KOH107" s="200"/>
      <c r="KOI107" s="200"/>
      <c r="KOJ107" s="200"/>
      <c r="KOK107" s="209" t="s">
        <v>310</v>
      </c>
      <c r="KOL107" s="200"/>
      <c r="KOM107" s="200"/>
      <c r="KON107" s="200"/>
      <c r="KOO107" s="209" t="s">
        <v>310</v>
      </c>
      <c r="KOP107" s="200"/>
      <c r="KOQ107" s="200"/>
      <c r="KOR107" s="200"/>
      <c r="KOS107" s="209" t="s">
        <v>310</v>
      </c>
      <c r="KOT107" s="200"/>
      <c r="KOU107" s="200"/>
      <c r="KOV107" s="200"/>
      <c r="KOW107" s="209" t="s">
        <v>310</v>
      </c>
      <c r="KOX107" s="200"/>
      <c r="KOY107" s="200"/>
      <c r="KOZ107" s="200"/>
      <c r="KPA107" s="209" t="s">
        <v>310</v>
      </c>
      <c r="KPB107" s="200"/>
      <c r="KPC107" s="200"/>
      <c r="KPD107" s="200"/>
      <c r="KPE107" s="209" t="s">
        <v>310</v>
      </c>
      <c r="KPF107" s="200"/>
      <c r="KPG107" s="200"/>
      <c r="KPH107" s="200"/>
      <c r="KPI107" s="209" t="s">
        <v>310</v>
      </c>
      <c r="KPJ107" s="200"/>
      <c r="KPK107" s="200"/>
      <c r="KPL107" s="200"/>
      <c r="KPM107" s="209" t="s">
        <v>310</v>
      </c>
      <c r="KPN107" s="200"/>
      <c r="KPO107" s="200"/>
      <c r="KPP107" s="200"/>
      <c r="KPQ107" s="209" t="s">
        <v>310</v>
      </c>
      <c r="KPR107" s="200"/>
      <c r="KPS107" s="200"/>
      <c r="KPT107" s="200"/>
      <c r="KPU107" s="209" t="s">
        <v>310</v>
      </c>
      <c r="KPV107" s="200"/>
      <c r="KPW107" s="200"/>
      <c r="KPX107" s="200"/>
      <c r="KPY107" s="209" t="s">
        <v>310</v>
      </c>
      <c r="KPZ107" s="200"/>
      <c r="KQA107" s="200"/>
      <c r="KQB107" s="200"/>
      <c r="KQC107" s="209" t="s">
        <v>310</v>
      </c>
      <c r="KQD107" s="200"/>
      <c r="KQE107" s="200"/>
      <c r="KQF107" s="200"/>
      <c r="KQG107" s="209" t="s">
        <v>310</v>
      </c>
      <c r="KQH107" s="200"/>
      <c r="KQI107" s="200"/>
      <c r="KQJ107" s="200"/>
      <c r="KQK107" s="209" t="s">
        <v>310</v>
      </c>
      <c r="KQL107" s="200"/>
      <c r="KQM107" s="200"/>
      <c r="KQN107" s="200"/>
      <c r="KQO107" s="209" t="s">
        <v>310</v>
      </c>
      <c r="KQP107" s="200"/>
      <c r="KQQ107" s="200"/>
      <c r="KQR107" s="200"/>
      <c r="KQS107" s="209" t="s">
        <v>310</v>
      </c>
      <c r="KQT107" s="200"/>
      <c r="KQU107" s="200"/>
      <c r="KQV107" s="200"/>
      <c r="KQW107" s="209" t="s">
        <v>310</v>
      </c>
      <c r="KQX107" s="200"/>
      <c r="KQY107" s="200"/>
      <c r="KQZ107" s="200"/>
      <c r="KRA107" s="209" t="s">
        <v>310</v>
      </c>
      <c r="KRB107" s="200"/>
      <c r="KRC107" s="200"/>
      <c r="KRD107" s="200"/>
      <c r="KRE107" s="209" t="s">
        <v>310</v>
      </c>
      <c r="KRF107" s="200"/>
      <c r="KRG107" s="200"/>
      <c r="KRH107" s="200"/>
      <c r="KRI107" s="209" t="s">
        <v>310</v>
      </c>
      <c r="KRJ107" s="200"/>
      <c r="KRK107" s="200"/>
      <c r="KRL107" s="200"/>
      <c r="KRM107" s="209" t="s">
        <v>310</v>
      </c>
      <c r="KRN107" s="200"/>
      <c r="KRO107" s="200"/>
      <c r="KRP107" s="200"/>
      <c r="KRQ107" s="209" t="s">
        <v>310</v>
      </c>
      <c r="KRR107" s="200"/>
      <c r="KRS107" s="200"/>
      <c r="KRT107" s="200"/>
      <c r="KRU107" s="209" t="s">
        <v>310</v>
      </c>
      <c r="KRV107" s="200"/>
      <c r="KRW107" s="200"/>
      <c r="KRX107" s="200"/>
      <c r="KRY107" s="209" t="s">
        <v>310</v>
      </c>
      <c r="KRZ107" s="200"/>
      <c r="KSA107" s="200"/>
      <c r="KSB107" s="200"/>
      <c r="KSC107" s="209" t="s">
        <v>310</v>
      </c>
      <c r="KSD107" s="200"/>
      <c r="KSE107" s="200"/>
      <c r="KSF107" s="200"/>
      <c r="KSG107" s="209" t="s">
        <v>310</v>
      </c>
      <c r="KSH107" s="200"/>
      <c r="KSI107" s="200"/>
      <c r="KSJ107" s="200"/>
      <c r="KSK107" s="209" t="s">
        <v>310</v>
      </c>
      <c r="KSL107" s="200"/>
      <c r="KSM107" s="200"/>
      <c r="KSN107" s="200"/>
      <c r="KSO107" s="209" t="s">
        <v>310</v>
      </c>
      <c r="KSP107" s="200"/>
      <c r="KSQ107" s="200"/>
      <c r="KSR107" s="200"/>
      <c r="KSS107" s="209" t="s">
        <v>310</v>
      </c>
      <c r="KST107" s="200"/>
      <c r="KSU107" s="200"/>
      <c r="KSV107" s="200"/>
      <c r="KSW107" s="209" t="s">
        <v>310</v>
      </c>
      <c r="KSX107" s="200"/>
      <c r="KSY107" s="200"/>
      <c r="KSZ107" s="200"/>
      <c r="KTA107" s="209" t="s">
        <v>310</v>
      </c>
      <c r="KTB107" s="200"/>
      <c r="KTC107" s="200"/>
      <c r="KTD107" s="200"/>
      <c r="KTE107" s="209" t="s">
        <v>310</v>
      </c>
      <c r="KTF107" s="200"/>
      <c r="KTG107" s="200"/>
      <c r="KTH107" s="200"/>
      <c r="KTI107" s="209" t="s">
        <v>310</v>
      </c>
      <c r="KTJ107" s="200"/>
      <c r="KTK107" s="200"/>
      <c r="KTL107" s="200"/>
      <c r="KTM107" s="209" t="s">
        <v>310</v>
      </c>
      <c r="KTN107" s="200"/>
      <c r="KTO107" s="200"/>
      <c r="KTP107" s="200"/>
      <c r="KTQ107" s="209" t="s">
        <v>310</v>
      </c>
      <c r="KTR107" s="200"/>
      <c r="KTS107" s="200"/>
      <c r="KTT107" s="200"/>
      <c r="KTU107" s="209" t="s">
        <v>310</v>
      </c>
      <c r="KTV107" s="200"/>
      <c r="KTW107" s="200"/>
      <c r="KTX107" s="200"/>
      <c r="KTY107" s="209" t="s">
        <v>310</v>
      </c>
      <c r="KTZ107" s="200"/>
      <c r="KUA107" s="200"/>
      <c r="KUB107" s="200"/>
      <c r="KUC107" s="209" t="s">
        <v>310</v>
      </c>
      <c r="KUD107" s="200"/>
      <c r="KUE107" s="200"/>
      <c r="KUF107" s="200"/>
      <c r="KUG107" s="209" t="s">
        <v>310</v>
      </c>
      <c r="KUH107" s="200"/>
      <c r="KUI107" s="200"/>
      <c r="KUJ107" s="200"/>
      <c r="KUK107" s="209" t="s">
        <v>310</v>
      </c>
      <c r="KUL107" s="200"/>
      <c r="KUM107" s="200"/>
      <c r="KUN107" s="200"/>
      <c r="KUO107" s="209" t="s">
        <v>310</v>
      </c>
      <c r="KUP107" s="200"/>
      <c r="KUQ107" s="200"/>
      <c r="KUR107" s="200"/>
      <c r="KUS107" s="209" t="s">
        <v>310</v>
      </c>
      <c r="KUT107" s="200"/>
      <c r="KUU107" s="200"/>
      <c r="KUV107" s="200"/>
      <c r="KUW107" s="209" t="s">
        <v>310</v>
      </c>
      <c r="KUX107" s="200"/>
      <c r="KUY107" s="200"/>
      <c r="KUZ107" s="200"/>
      <c r="KVA107" s="209" t="s">
        <v>310</v>
      </c>
      <c r="KVB107" s="200"/>
      <c r="KVC107" s="200"/>
      <c r="KVD107" s="200"/>
      <c r="KVE107" s="209" t="s">
        <v>310</v>
      </c>
      <c r="KVF107" s="200"/>
      <c r="KVG107" s="200"/>
      <c r="KVH107" s="200"/>
      <c r="KVI107" s="209" t="s">
        <v>310</v>
      </c>
      <c r="KVJ107" s="200"/>
      <c r="KVK107" s="200"/>
      <c r="KVL107" s="200"/>
      <c r="KVM107" s="209" t="s">
        <v>310</v>
      </c>
      <c r="KVN107" s="200"/>
      <c r="KVO107" s="200"/>
      <c r="KVP107" s="200"/>
      <c r="KVQ107" s="209" t="s">
        <v>310</v>
      </c>
      <c r="KVR107" s="200"/>
      <c r="KVS107" s="200"/>
      <c r="KVT107" s="200"/>
      <c r="KVU107" s="209" t="s">
        <v>310</v>
      </c>
      <c r="KVV107" s="200"/>
      <c r="KVW107" s="200"/>
      <c r="KVX107" s="200"/>
      <c r="KVY107" s="209" t="s">
        <v>310</v>
      </c>
      <c r="KVZ107" s="200"/>
      <c r="KWA107" s="200"/>
      <c r="KWB107" s="200"/>
      <c r="KWC107" s="209" t="s">
        <v>310</v>
      </c>
      <c r="KWD107" s="200"/>
      <c r="KWE107" s="200"/>
      <c r="KWF107" s="200"/>
      <c r="KWG107" s="209" t="s">
        <v>310</v>
      </c>
      <c r="KWH107" s="200"/>
      <c r="KWI107" s="200"/>
      <c r="KWJ107" s="200"/>
      <c r="KWK107" s="209" t="s">
        <v>310</v>
      </c>
      <c r="KWL107" s="200"/>
      <c r="KWM107" s="200"/>
      <c r="KWN107" s="200"/>
      <c r="KWO107" s="209" t="s">
        <v>310</v>
      </c>
      <c r="KWP107" s="200"/>
      <c r="KWQ107" s="200"/>
      <c r="KWR107" s="200"/>
      <c r="KWS107" s="209" t="s">
        <v>310</v>
      </c>
      <c r="KWT107" s="200"/>
      <c r="KWU107" s="200"/>
      <c r="KWV107" s="200"/>
      <c r="KWW107" s="209" t="s">
        <v>310</v>
      </c>
      <c r="KWX107" s="200"/>
      <c r="KWY107" s="200"/>
      <c r="KWZ107" s="200"/>
      <c r="KXA107" s="209" t="s">
        <v>310</v>
      </c>
      <c r="KXB107" s="200"/>
      <c r="KXC107" s="200"/>
      <c r="KXD107" s="200"/>
      <c r="KXE107" s="209" t="s">
        <v>310</v>
      </c>
      <c r="KXF107" s="200"/>
      <c r="KXG107" s="200"/>
      <c r="KXH107" s="200"/>
      <c r="KXI107" s="209" t="s">
        <v>310</v>
      </c>
      <c r="KXJ107" s="200"/>
      <c r="KXK107" s="200"/>
      <c r="KXL107" s="200"/>
      <c r="KXM107" s="209" t="s">
        <v>310</v>
      </c>
      <c r="KXN107" s="200"/>
      <c r="KXO107" s="200"/>
      <c r="KXP107" s="200"/>
      <c r="KXQ107" s="209" t="s">
        <v>310</v>
      </c>
      <c r="KXR107" s="200"/>
      <c r="KXS107" s="200"/>
      <c r="KXT107" s="200"/>
      <c r="KXU107" s="209" t="s">
        <v>310</v>
      </c>
      <c r="KXV107" s="200"/>
      <c r="KXW107" s="200"/>
      <c r="KXX107" s="200"/>
      <c r="KXY107" s="209" t="s">
        <v>310</v>
      </c>
      <c r="KXZ107" s="200"/>
      <c r="KYA107" s="200"/>
      <c r="KYB107" s="200"/>
      <c r="KYC107" s="209" t="s">
        <v>310</v>
      </c>
      <c r="KYD107" s="200"/>
      <c r="KYE107" s="200"/>
      <c r="KYF107" s="200"/>
      <c r="KYG107" s="209" t="s">
        <v>310</v>
      </c>
      <c r="KYH107" s="200"/>
      <c r="KYI107" s="200"/>
      <c r="KYJ107" s="200"/>
      <c r="KYK107" s="209" t="s">
        <v>310</v>
      </c>
      <c r="KYL107" s="200"/>
      <c r="KYM107" s="200"/>
      <c r="KYN107" s="200"/>
      <c r="KYO107" s="209" t="s">
        <v>310</v>
      </c>
      <c r="KYP107" s="200"/>
      <c r="KYQ107" s="200"/>
      <c r="KYR107" s="200"/>
      <c r="KYS107" s="209" t="s">
        <v>310</v>
      </c>
      <c r="KYT107" s="200"/>
      <c r="KYU107" s="200"/>
      <c r="KYV107" s="200"/>
      <c r="KYW107" s="209" t="s">
        <v>310</v>
      </c>
      <c r="KYX107" s="200"/>
      <c r="KYY107" s="200"/>
      <c r="KYZ107" s="200"/>
      <c r="KZA107" s="209" t="s">
        <v>310</v>
      </c>
      <c r="KZB107" s="200"/>
      <c r="KZC107" s="200"/>
      <c r="KZD107" s="200"/>
      <c r="KZE107" s="209" t="s">
        <v>310</v>
      </c>
      <c r="KZF107" s="200"/>
      <c r="KZG107" s="200"/>
      <c r="KZH107" s="200"/>
      <c r="KZI107" s="209" t="s">
        <v>310</v>
      </c>
      <c r="KZJ107" s="200"/>
      <c r="KZK107" s="200"/>
      <c r="KZL107" s="200"/>
      <c r="KZM107" s="209" t="s">
        <v>310</v>
      </c>
      <c r="KZN107" s="200"/>
      <c r="KZO107" s="200"/>
      <c r="KZP107" s="200"/>
      <c r="KZQ107" s="209" t="s">
        <v>310</v>
      </c>
      <c r="KZR107" s="200"/>
      <c r="KZS107" s="200"/>
      <c r="KZT107" s="200"/>
      <c r="KZU107" s="209" t="s">
        <v>310</v>
      </c>
      <c r="KZV107" s="200"/>
      <c r="KZW107" s="200"/>
      <c r="KZX107" s="200"/>
      <c r="KZY107" s="209" t="s">
        <v>310</v>
      </c>
      <c r="KZZ107" s="200"/>
      <c r="LAA107" s="200"/>
      <c r="LAB107" s="200"/>
      <c r="LAC107" s="209" t="s">
        <v>310</v>
      </c>
      <c r="LAD107" s="200"/>
      <c r="LAE107" s="200"/>
      <c r="LAF107" s="200"/>
      <c r="LAG107" s="209" t="s">
        <v>310</v>
      </c>
      <c r="LAH107" s="200"/>
      <c r="LAI107" s="200"/>
      <c r="LAJ107" s="200"/>
      <c r="LAK107" s="209" t="s">
        <v>310</v>
      </c>
      <c r="LAL107" s="200"/>
      <c r="LAM107" s="200"/>
      <c r="LAN107" s="200"/>
      <c r="LAO107" s="209" t="s">
        <v>310</v>
      </c>
      <c r="LAP107" s="200"/>
      <c r="LAQ107" s="200"/>
      <c r="LAR107" s="200"/>
      <c r="LAS107" s="209" t="s">
        <v>310</v>
      </c>
      <c r="LAT107" s="200"/>
      <c r="LAU107" s="200"/>
      <c r="LAV107" s="200"/>
      <c r="LAW107" s="209" t="s">
        <v>310</v>
      </c>
      <c r="LAX107" s="200"/>
      <c r="LAY107" s="200"/>
      <c r="LAZ107" s="200"/>
      <c r="LBA107" s="209" t="s">
        <v>310</v>
      </c>
      <c r="LBB107" s="200"/>
      <c r="LBC107" s="200"/>
      <c r="LBD107" s="200"/>
      <c r="LBE107" s="209" t="s">
        <v>310</v>
      </c>
      <c r="LBF107" s="200"/>
      <c r="LBG107" s="200"/>
      <c r="LBH107" s="200"/>
      <c r="LBI107" s="209" t="s">
        <v>310</v>
      </c>
      <c r="LBJ107" s="200"/>
      <c r="LBK107" s="200"/>
      <c r="LBL107" s="200"/>
      <c r="LBM107" s="209" t="s">
        <v>310</v>
      </c>
      <c r="LBN107" s="200"/>
      <c r="LBO107" s="200"/>
      <c r="LBP107" s="200"/>
      <c r="LBQ107" s="209" t="s">
        <v>310</v>
      </c>
      <c r="LBR107" s="200"/>
      <c r="LBS107" s="200"/>
      <c r="LBT107" s="200"/>
      <c r="LBU107" s="209" t="s">
        <v>310</v>
      </c>
      <c r="LBV107" s="200"/>
      <c r="LBW107" s="200"/>
      <c r="LBX107" s="200"/>
      <c r="LBY107" s="209" t="s">
        <v>310</v>
      </c>
      <c r="LBZ107" s="200"/>
      <c r="LCA107" s="200"/>
      <c r="LCB107" s="200"/>
      <c r="LCC107" s="209" t="s">
        <v>310</v>
      </c>
      <c r="LCD107" s="200"/>
      <c r="LCE107" s="200"/>
      <c r="LCF107" s="200"/>
      <c r="LCG107" s="209" t="s">
        <v>310</v>
      </c>
      <c r="LCH107" s="200"/>
      <c r="LCI107" s="200"/>
      <c r="LCJ107" s="200"/>
      <c r="LCK107" s="209" t="s">
        <v>310</v>
      </c>
      <c r="LCL107" s="200"/>
      <c r="LCM107" s="200"/>
      <c r="LCN107" s="200"/>
      <c r="LCO107" s="209" t="s">
        <v>310</v>
      </c>
      <c r="LCP107" s="200"/>
      <c r="LCQ107" s="200"/>
      <c r="LCR107" s="200"/>
      <c r="LCS107" s="209" t="s">
        <v>310</v>
      </c>
      <c r="LCT107" s="200"/>
      <c r="LCU107" s="200"/>
      <c r="LCV107" s="200"/>
      <c r="LCW107" s="209" t="s">
        <v>310</v>
      </c>
      <c r="LCX107" s="200"/>
      <c r="LCY107" s="200"/>
      <c r="LCZ107" s="200"/>
      <c r="LDA107" s="209" t="s">
        <v>310</v>
      </c>
      <c r="LDB107" s="200"/>
      <c r="LDC107" s="200"/>
      <c r="LDD107" s="200"/>
      <c r="LDE107" s="209" t="s">
        <v>310</v>
      </c>
      <c r="LDF107" s="200"/>
      <c r="LDG107" s="200"/>
      <c r="LDH107" s="200"/>
      <c r="LDI107" s="209" t="s">
        <v>310</v>
      </c>
      <c r="LDJ107" s="200"/>
      <c r="LDK107" s="200"/>
      <c r="LDL107" s="200"/>
      <c r="LDM107" s="209" t="s">
        <v>310</v>
      </c>
      <c r="LDN107" s="200"/>
      <c r="LDO107" s="200"/>
      <c r="LDP107" s="200"/>
      <c r="LDQ107" s="209" t="s">
        <v>310</v>
      </c>
      <c r="LDR107" s="200"/>
      <c r="LDS107" s="200"/>
      <c r="LDT107" s="200"/>
      <c r="LDU107" s="209" t="s">
        <v>310</v>
      </c>
      <c r="LDV107" s="200"/>
      <c r="LDW107" s="200"/>
      <c r="LDX107" s="200"/>
      <c r="LDY107" s="209" t="s">
        <v>310</v>
      </c>
      <c r="LDZ107" s="200"/>
      <c r="LEA107" s="200"/>
      <c r="LEB107" s="200"/>
      <c r="LEC107" s="209" t="s">
        <v>310</v>
      </c>
      <c r="LED107" s="200"/>
      <c r="LEE107" s="200"/>
      <c r="LEF107" s="200"/>
      <c r="LEG107" s="209" t="s">
        <v>310</v>
      </c>
      <c r="LEH107" s="200"/>
      <c r="LEI107" s="200"/>
      <c r="LEJ107" s="200"/>
      <c r="LEK107" s="209" t="s">
        <v>310</v>
      </c>
      <c r="LEL107" s="200"/>
      <c r="LEM107" s="200"/>
      <c r="LEN107" s="200"/>
      <c r="LEO107" s="209" t="s">
        <v>310</v>
      </c>
      <c r="LEP107" s="200"/>
      <c r="LEQ107" s="200"/>
      <c r="LER107" s="200"/>
      <c r="LES107" s="209" t="s">
        <v>310</v>
      </c>
      <c r="LET107" s="200"/>
      <c r="LEU107" s="200"/>
      <c r="LEV107" s="200"/>
      <c r="LEW107" s="209" t="s">
        <v>310</v>
      </c>
      <c r="LEX107" s="200"/>
      <c r="LEY107" s="200"/>
      <c r="LEZ107" s="200"/>
      <c r="LFA107" s="209" t="s">
        <v>310</v>
      </c>
      <c r="LFB107" s="200"/>
      <c r="LFC107" s="200"/>
      <c r="LFD107" s="200"/>
      <c r="LFE107" s="209" t="s">
        <v>310</v>
      </c>
      <c r="LFF107" s="200"/>
      <c r="LFG107" s="200"/>
      <c r="LFH107" s="200"/>
      <c r="LFI107" s="209" t="s">
        <v>310</v>
      </c>
      <c r="LFJ107" s="200"/>
      <c r="LFK107" s="200"/>
      <c r="LFL107" s="200"/>
      <c r="LFM107" s="209" t="s">
        <v>310</v>
      </c>
      <c r="LFN107" s="200"/>
      <c r="LFO107" s="200"/>
      <c r="LFP107" s="200"/>
      <c r="LFQ107" s="209" t="s">
        <v>310</v>
      </c>
      <c r="LFR107" s="200"/>
      <c r="LFS107" s="200"/>
      <c r="LFT107" s="200"/>
      <c r="LFU107" s="209" t="s">
        <v>310</v>
      </c>
      <c r="LFV107" s="200"/>
      <c r="LFW107" s="200"/>
      <c r="LFX107" s="200"/>
      <c r="LFY107" s="209" t="s">
        <v>310</v>
      </c>
      <c r="LFZ107" s="200"/>
      <c r="LGA107" s="200"/>
      <c r="LGB107" s="200"/>
      <c r="LGC107" s="209" t="s">
        <v>310</v>
      </c>
      <c r="LGD107" s="200"/>
      <c r="LGE107" s="200"/>
      <c r="LGF107" s="200"/>
      <c r="LGG107" s="209" t="s">
        <v>310</v>
      </c>
      <c r="LGH107" s="200"/>
      <c r="LGI107" s="200"/>
      <c r="LGJ107" s="200"/>
      <c r="LGK107" s="209" t="s">
        <v>310</v>
      </c>
      <c r="LGL107" s="200"/>
      <c r="LGM107" s="200"/>
      <c r="LGN107" s="200"/>
      <c r="LGO107" s="209" t="s">
        <v>310</v>
      </c>
      <c r="LGP107" s="200"/>
      <c r="LGQ107" s="200"/>
      <c r="LGR107" s="200"/>
      <c r="LGS107" s="209" t="s">
        <v>310</v>
      </c>
      <c r="LGT107" s="200"/>
      <c r="LGU107" s="200"/>
      <c r="LGV107" s="200"/>
      <c r="LGW107" s="209" t="s">
        <v>310</v>
      </c>
      <c r="LGX107" s="200"/>
      <c r="LGY107" s="200"/>
      <c r="LGZ107" s="200"/>
      <c r="LHA107" s="209" t="s">
        <v>310</v>
      </c>
      <c r="LHB107" s="200"/>
      <c r="LHC107" s="200"/>
      <c r="LHD107" s="200"/>
      <c r="LHE107" s="209" t="s">
        <v>310</v>
      </c>
      <c r="LHF107" s="200"/>
      <c r="LHG107" s="200"/>
      <c r="LHH107" s="200"/>
      <c r="LHI107" s="209" t="s">
        <v>310</v>
      </c>
      <c r="LHJ107" s="200"/>
      <c r="LHK107" s="200"/>
      <c r="LHL107" s="200"/>
      <c r="LHM107" s="209" t="s">
        <v>310</v>
      </c>
      <c r="LHN107" s="200"/>
      <c r="LHO107" s="200"/>
      <c r="LHP107" s="200"/>
      <c r="LHQ107" s="209" t="s">
        <v>310</v>
      </c>
      <c r="LHR107" s="200"/>
      <c r="LHS107" s="200"/>
      <c r="LHT107" s="200"/>
      <c r="LHU107" s="209" t="s">
        <v>310</v>
      </c>
      <c r="LHV107" s="200"/>
      <c r="LHW107" s="200"/>
      <c r="LHX107" s="200"/>
      <c r="LHY107" s="209" t="s">
        <v>310</v>
      </c>
      <c r="LHZ107" s="200"/>
      <c r="LIA107" s="200"/>
      <c r="LIB107" s="200"/>
      <c r="LIC107" s="209" t="s">
        <v>310</v>
      </c>
      <c r="LID107" s="200"/>
      <c r="LIE107" s="200"/>
      <c r="LIF107" s="200"/>
      <c r="LIG107" s="209" t="s">
        <v>310</v>
      </c>
      <c r="LIH107" s="200"/>
      <c r="LII107" s="200"/>
      <c r="LIJ107" s="200"/>
      <c r="LIK107" s="209" t="s">
        <v>310</v>
      </c>
      <c r="LIL107" s="200"/>
      <c r="LIM107" s="200"/>
      <c r="LIN107" s="200"/>
      <c r="LIO107" s="209" t="s">
        <v>310</v>
      </c>
      <c r="LIP107" s="200"/>
      <c r="LIQ107" s="200"/>
      <c r="LIR107" s="200"/>
      <c r="LIS107" s="209" t="s">
        <v>310</v>
      </c>
      <c r="LIT107" s="200"/>
      <c r="LIU107" s="200"/>
      <c r="LIV107" s="200"/>
      <c r="LIW107" s="209" t="s">
        <v>310</v>
      </c>
      <c r="LIX107" s="200"/>
      <c r="LIY107" s="200"/>
      <c r="LIZ107" s="200"/>
      <c r="LJA107" s="209" t="s">
        <v>310</v>
      </c>
      <c r="LJB107" s="200"/>
      <c r="LJC107" s="200"/>
      <c r="LJD107" s="200"/>
      <c r="LJE107" s="209" t="s">
        <v>310</v>
      </c>
      <c r="LJF107" s="200"/>
      <c r="LJG107" s="200"/>
      <c r="LJH107" s="200"/>
      <c r="LJI107" s="209" t="s">
        <v>310</v>
      </c>
      <c r="LJJ107" s="200"/>
      <c r="LJK107" s="200"/>
      <c r="LJL107" s="200"/>
      <c r="LJM107" s="209" t="s">
        <v>310</v>
      </c>
      <c r="LJN107" s="200"/>
      <c r="LJO107" s="200"/>
      <c r="LJP107" s="200"/>
      <c r="LJQ107" s="209" t="s">
        <v>310</v>
      </c>
      <c r="LJR107" s="200"/>
      <c r="LJS107" s="200"/>
      <c r="LJT107" s="200"/>
      <c r="LJU107" s="209" t="s">
        <v>310</v>
      </c>
      <c r="LJV107" s="200"/>
      <c r="LJW107" s="200"/>
      <c r="LJX107" s="200"/>
      <c r="LJY107" s="209" t="s">
        <v>310</v>
      </c>
      <c r="LJZ107" s="200"/>
      <c r="LKA107" s="200"/>
      <c r="LKB107" s="200"/>
      <c r="LKC107" s="209" t="s">
        <v>310</v>
      </c>
      <c r="LKD107" s="200"/>
      <c r="LKE107" s="200"/>
      <c r="LKF107" s="200"/>
      <c r="LKG107" s="209" t="s">
        <v>310</v>
      </c>
      <c r="LKH107" s="200"/>
      <c r="LKI107" s="200"/>
      <c r="LKJ107" s="200"/>
      <c r="LKK107" s="209" t="s">
        <v>310</v>
      </c>
      <c r="LKL107" s="200"/>
      <c r="LKM107" s="200"/>
      <c r="LKN107" s="200"/>
      <c r="LKO107" s="209" t="s">
        <v>310</v>
      </c>
      <c r="LKP107" s="200"/>
      <c r="LKQ107" s="200"/>
      <c r="LKR107" s="200"/>
      <c r="LKS107" s="209" t="s">
        <v>310</v>
      </c>
      <c r="LKT107" s="200"/>
      <c r="LKU107" s="200"/>
      <c r="LKV107" s="200"/>
      <c r="LKW107" s="209" t="s">
        <v>310</v>
      </c>
      <c r="LKX107" s="200"/>
      <c r="LKY107" s="200"/>
      <c r="LKZ107" s="200"/>
      <c r="LLA107" s="209" t="s">
        <v>310</v>
      </c>
      <c r="LLB107" s="200"/>
      <c r="LLC107" s="200"/>
      <c r="LLD107" s="200"/>
      <c r="LLE107" s="209" t="s">
        <v>310</v>
      </c>
      <c r="LLF107" s="200"/>
      <c r="LLG107" s="200"/>
      <c r="LLH107" s="200"/>
      <c r="LLI107" s="209" t="s">
        <v>310</v>
      </c>
      <c r="LLJ107" s="200"/>
      <c r="LLK107" s="200"/>
      <c r="LLL107" s="200"/>
      <c r="LLM107" s="209" t="s">
        <v>310</v>
      </c>
      <c r="LLN107" s="200"/>
      <c r="LLO107" s="200"/>
      <c r="LLP107" s="200"/>
      <c r="LLQ107" s="209" t="s">
        <v>310</v>
      </c>
      <c r="LLR107" s="200"/>
      <c r="LLS107" s="200"/>
      <c r="LLT107" s="200"/>
      <c r="LLU107" s="209" t="s">
        <v>310</v>
      </c>
      <c r="LLV107" s="200"/>
      <c r="LLW107" s="200"/>
      <c r="LLX107" s="200"/>
      <c r="LLY107" s="209" t="s">
        <v>310</v>
      </c>
      <c r="LLZ107" s="200"/>
      <c r="LMA107" s="200"/>
      <c r="LMB107" s="200"/>
      <c r="LMC107" s="209" t="s">
        <v>310</v>
      </c>
      <c r="LMD107" s="200"/>
      <c r="LME107" s="200"/>
      <c r="LMF107" s="200"/>
      <c r="LMG107" s="209" t="s">
        <v>310</v>
      </c>
      <c r="LMH107" s="200"/>
      <c r="LMI107" s="200"/>
      <c r="LMJ107" s="200"/>
      <c r="LMK107" s="209" t="s">
        <v>310</v>
      </c>
      <c r="LML107" s="200"/>
      <c r="LMM107" s="200"/>
      <c r="LMN107" s="200"/>
      <c r="LMO107" s="209" t="s">
        <v>310</v>
      </c>
      <c r="LMP107" s="200"/>
      <c r="LMQ107" s="200"/>
      <c r="LMR107" s="200"/>
      <c r="LMS107" s="209" t="s">
        <v>310</v>
      </c>
      <c r="LMT107" s="200"/>
      <c r="LMU107" s="200"/>
      <c r="LMV107" s="200"/>
      <c r="LMW107" s="209" t="s">
        <v>310</v>
      </c>
      <c r="LMX107" s="200"/>
      <c r="LMY107" s="200"/>
      <c r="LMZ107" s="200"/>
      <c r="LNA107" s="209" t="s">
        <v>310</v>
      </c>
      <c r="LNB107" s="200"/>
      <c r="LNC107" s="200"/>
      <c r="LND107" s="200"/>
      <c r="LNE107" s="209" t="s">
        <v>310</v>
      </c>
      <c r="LNF107" s="200"/>
      <c r="LNG107" s="200"/>
      <c r="LNH107" s="200"/>
      <c r="LNI107" s="209" t="s">
        <v>310</v>
      </c>
      <c r="LNJ107" s="200"/>
      <c r="LNK107" s="200"/>
      <c r="LNL107" s="200"/>
      <c r="LNM107" s="209" t="s">
        <v>310</v>
      </c>
      <c r="LNN107" s="200"/>
      <c r="LNO107" s="200"/>
      <c r="LNP107" s="200"/>
      <c r="LNQ107" s="209" t="s">
        <v>310</v>
      </c>
      <c r="LNR107" s="200"/>
      <c r="LNS107" s="200"/>
      <c r="LNT107" s="200"/>
      <c r="LNU107" s="209" t="s">
        <v>310</v>
      </c>
      <c r="LNV107" s="200"/>
      <c r="LNW107" s="200"/>
      <c r="LNX107" s="200"/>
      <c r="LNY107" s="209" t="s">
        <v>310</v>
      </c>
      <c r="LNZ107" s="200"/>
      <c r="LOA107" s="200"/>
      <c r="LOB107" s="200"/>
      <c r="LOC107" s="209" t="s">
        <v>310</v>
      </c>
      <c r="LOD107" s="200"/>
      <c r="LOE107" s="200"/>
      <c r="LOF107" s="200"/>
      <c r="LOG107" s="209" t="s">
        <v>310</v>
      </c>
      <c r="LOH107" s="200"/>
      <c r="LOI107" s="200"/>
      <c r="LOJ107" s="200"/>
      <c r="LOK107" s="209" t="s">
        <v>310</v>
      </c>
      <c r="LOL107" s="200"/>
      <c r="LOM107" s="200"/>
      <c r="LON107" s="200"/>
      <c r="LOO107" s="209" t="s">
        <v>310</v>
      </c>
      <c r="LOP107" s="200"/>
      <c r="LOQ107" s="200"/>
      <c r="LOR107" s="200"/>
      <c r="LOS107" s="209" t="s">
        <v>310</v>
      </c>
      <c r="LOT107" s="200"/>
      <c r="LOU107" s="200"/>
      <c r="LOV107" s="200"/>
      <c r="LOW107" s="209" t="s">
        <v>310</v>
      </c>
      <c r="LOX107" s="200"/>
      <c r="LOY107" s="200"/>
      <c r="LOZ107" s="200"/>
      <c r="LPA107" s="209" t="s">
        <v>310</v>
      </c>
      <c r="LPB107" s="200"/>
      <c r="LPC107" s="200"/>
      <c r="LPD107" s="200"/>
      <c r="LPE107" s="209" t="s">
        <v>310</v>
      </c>
      <c r="LPF107" s="200"/>
      <c r="LPG107" s="200"/>
      <c r="LPH107" s="200"/>
      <c r="LPI107" s="209" t="s">
        <v>310</v>
      </c>
      <c r="LPJ107" s="200"/>
      <c r="LPK107" s="200"/>
      <c r="LPL107" s="200"/>
      <c r="LPM107" s="209" t="s">
        <v>310</v>
      </c>
      <c r="LPN107" s="200"/>
      <c r="LPO107" s="200"/>
      <c r="LPP107" s="200"/>
      <c r="LPQ107" s="209" t="s">
        <v>310</v>
      </c>
      <c r="LPR107" s="200"/>
      <c r="LPS107" s="200"/>
      <c r="LPT107" s="200"/>
      <c r="LPU107" s="209" t="s">
        <v>310</v>
      </c>
      <c r="LPV107" s="200"/>
      <c r="LPW107" s="200"/>
      <c r="LPX107" s="200"/>
      <c r="LPY107" s="209" t="s">
        <v>310</v>
      </c>
      <c r="LPZ107" s="200"/>
      <c r="LQA107" s="200"/>
      <c r="LQB107" s="200"/>
      <c r="LQC107" s="209" t="s">
        <v>310</v>
      </c>
      <c r="LQD107" s="200"/>
      <c r="LQE107" s="200"/>
      <c r="LQF107" s="200"/>
      <c r="LQG107" s="209" t="s">
        <v>310</v>
      </c>
      <c r="LQH107" s="200"/>
      <c r="LQI107" s="200"/>
      <c r="LQJ107" s="200"/>
      <c r="LQK107" s="209" t="s">
        <v>310</v>
      </c>
      <c r="LQL107" s="200"/>
      <c r="LQM107" s="200"/>
      <c r="LQN107" s="200"/>
      <c r="LQO107" s="209" t="s">
        <v>310</v>
      </c>
      <c r="LQP107" s="200"/>
      <c r="LQQ107" s="200"/>
      <c r="LQR107" s="200"/>
      <c r="LQS107" s="209" t="s">
        <v>310</v>
      </c>
      <c r="LQT107" s="200"/>
      <c r="LQU107" s="200"/>
      <c r="LQV107" s="200"/>
      <c r="LQW107" s="209" t="s">
        <v>310</v>
      </c>
      <c r="LQX107" s="200"/>
      <c r="LQY107" s="200"/>
      <c r="LQZ107" s="200"/>
      <c r="LRA107" s="209" t="s">
        <v>310</v>
      </c>
      <c r="LRB107" s="200"/>
      <c r="LRC107" s="200"/>
      <c r="LRD107" s="200"/>
      <c r="LRE107" s="209" t="s">
        <v>310</v>
      </c>
      <c r="LRF107" s="200"/>
      <c r="LRG107" s="200"/>
      <c r="LRH107" s="200"/>
      <c r="LRI107" s="209" t="s">
        <v>310</v>
      </c>
      <c r="LRJ107" s="200"/>
      <c r="LRK107" s="200"/>
      <c r="LRL107" s="200"/>
      <c r="LRM107" s="209" t="s">
        <v>310</v>
      </c>
      <c r="LRN107" s="200"/>
      <c r="LRO107" s="200"/>
      <c r="LRP107" s="200"/>
      <c r="LRQ107" s="209" t="s">
        <v>310</v>
      </c>
      <c r="LRR107" s="200"/>
      <c r="LRS107" s="200"/>
      <c r="LRT107" s="200"/>
      <c r="LRU107" s="209" t="s">
        <v>310</v>
      </c>
      <c r="LRV107" s="200"/>
      <c r="LRW107" s="200"/>
      <c r="LRX107" s="200"/>
      <c r="LRY107" s="209" t="s">
        <v>310</v>
      </c>
      <c r="LRZ107" s="200"/>
      <c r="LSA107" s="200"/>
      <c r="LSB107" s="200"/>
      <c r="LSC107" s="209" t="s">
        <v>310</v>
      </c>
      <c r="LSD107" s="200"/>
      <c r="LSE107" s="200"/>
      <c r="LSF107" s="200"/>
      <c r="LSG107" s="209" t="s">
        <v>310</v>
      </c>
      <c r="LSH107" s="200"/>
      <c r="LSI107" s="200"/>
      <c r="LSJ107" s="200"/>
      <c r="LSK107" s="209" t="s">
        <v>310</v>
      </c>
      <c r="LSL107" s="200"/>
      <c r="LSM107" s="200"/>
      <c r="LSN107" s="200"/>
      <c r="LSO107" s="209" t="s">
        <v>310</v>
      </c>
      <c r="LSP107" s="200"/>
      <c r="LSQ107" s="200"/>
      <c r="LSR107" s="200"/>
      <c r="LSS107" s="209" t="s">
        <v>310</v>
      </c>
      <c r="LST107" s="200"/>
      <c r="LSU107" s="200"/>
      <c r="LSV107" s="200"/>
      <c r="LSW107" s="209" t="s">
        <v>310</v>
      </c>
      <c r="LSX107" s="200"/>
      <c r="LSY107" s="200"/>
      <c r="LSZ107" s="200"/>
      <c r="LTA107" s="209" t="s">
        <v>310</v>
      </c>
      <c r="LTB107" s="200"/>
      <c r="LTC107" s="200"/>
      <c r="LTD107" s="200"/>
      <c r="LTE107" s="209" t="s">
        <v>310</v>
      </c>
      <c r="LTF107" s="200"/>
      <c r="LTG107" s="200"/>
      <c r="LTH107" s="200"/>
      <c r="LTI107" s="209" t="s">
        <v>310</v>
      </c>
      <c r="LTJ107" s="200"/>
      <c r="LTK107" s="200"/>
      <c r="LTL107" s="200"/>
      <c r="LTM107" s="209" t="s">
        <v>310</v>
      </c>
      <c r="LTN107" s="200"/>
      <c r="LTO107" s="200"/>
      <c r="LTP107" s="200"/>
      <c r="LTQ107" s="209" t="s">
        <v>310</v>
      </c>
      <c r="LTR107" s="200"/>
      <c r="LTS107" s="200"/>
      <c r="LTT107" s="200"/>
      <c r="LTU107" s="209" t="s">
        <v>310</v>
      </c>
      <c r="LTV107" s="200"/>
      <c r="LTW107" s="200"/>
      <c r="LTX107" s="200"/>
      <c r="LTY107" s="209" t="s">
        <v>310</v>
      </c>
      <c r="LTZ107" s="200"/>
      <c r="LUA107" s="200"/>
      <c r="LUB107" s="200"/>
      <c r="LUC107" s="209" t="s">
        <v>310</v>
      </c>
      <c r="LUD107" s="200"/>
      <c r="LUE107" s="200"/>
      <c r="LUF107" s="200"/>
      <c r="LUG107" s="209" t="s">
        <v>310</v>
      </c>
      <c r="LUH107" s="200"/>
      <c r="LUI107" s="200"/>
      <c r="LUJ107" s="200"/>
      <c r="LUK107" s="209" t="s">
        <v>310</v>
      </c>
      <c r="LUL107" s="200"/>
      <c r="LUM107" s="200"/>
      <c r="LUN107" s="200"/>
      <c r="LUO107" s="209" t="s">
        <v>310</v>
      </c>
      <c r="LUP107" s="200"/>
      <c r="LUQ107" s="200"/>
      <c r="LUR107" s="200"/>
      <c r="LUS107" s="209" t="s">
        <v>310</v>
      </c>
      <c r="LUT107" s="200"/>
      <c r="LUU107" s="200"/>
      <c r="LUV107" s="200"/>
      <c r="LUW107" s="209" t="s">
        <v>310</v>
      </c>
      <c r="LUX107" s="200"/>
      <c r="LUY107" s="200"/>
      <c r="LUZ107" s="200"/>
      <c r="LVA107" s="209" t="s">
        <v>310</v>
      </c>
      <c r="LVB107" s="200"/>
      <c r="LVC107" s="200"/>
      <c r="LVD107" s="200"/>
      <c r="LVE107" s="209" t="s">
        <v>310</v>
      </c>
      <c r="LVF107" s="200"/>
      <c r="LVG107" s="200"/>
      <c r="LVH107" s="200"/>
      <c r="LVI107" s="209" t="s">
        <v>310</v>
      </c>
      <c r="LVJ107" s="200"/>
      <c r="LVK107" s="200"/>
      <c r="LVL107" s="200"/>
      <c r="LVM107" s="209" t="s">
        <v>310</v>
      </c>
      <c r="LVN107" s="200"/>
      <c r="LVO107" s="200"/>
      <c r="LVP107" s="200"/>
      <c r="LVQ107" s="209" t="s">
        <v>310</v>
      </c>
      <c r="LVR107" s="200"/>
      <c r="LVS107" s="200"/>
      <c r="LVT107" s="200"/>
      <c r="LVU107" s="209" t="s">
        <v>310</v>
      </c>
      <c r="LVV107" s="200"/>
      <c r="LVW107" s="200"/>
      <c r="LVX107" s="200"/>
      <c r="LVY107" s="209" t="s">
        <v>310</v>
      </c>
      <c r="LVZ107" s="200"/>
      <c r="LWA107" s="200"/>
      <c r="LWB107" s="200"/>
      <c r="LWC107" s="209" t="s">
        <v>310</v>
      </c>
      <c r="LWD107" s="200"/>
      <c r="LWE107" s="200"/>
      <c r="LWF107" s="200"/>
      <c r="LWG107" s="209" t="s">
        <v>310</v>
      </c>
      <c r="LWH107" s="200"/>
      <c r="LWI107" s="200"/>
      <c r="LWJ107" s="200"/>
      <c r="LWK107" s="209" t="s">
        <v>310</v>
      </c>
      <c r="LWL107" s="200"/>
      <c r="LWM107" s="200"/>
      <c r="LWN107" s="200"/>
      <c r="LWO107" s="209" t="s">
        <v>310</v>
      </c>
      <c r="LWP107" s="200"/>
      <c r="LWQ107" s="200"/>
      <c r="LWR107" s="200"/>
      <c r="LWS107" s="209" t="s">
        <v>310</v>
      </c>
      <c r="LWT107" s="200"/>
      <c r="LWU107" s="200"/>
      <c r="LWV107" s="200"/>
      <c r="LWW107" s="209" t="s">
        <v>310</v>
      </c>
      <c r="LWX107" s="200"/>
      <c r="LWY107" s="200"/>
      <c r="LWZ107" s="200"/>
      <c r="LXA107" s="209" t="s">
        <v>310</v>
      </c>
      <c r="LXB107" s="200"/>
      <c r="LXC107" s="200"/>
      <c r="LXD107" s="200"/>
      <c r="LXE107" s="209" t="s">
        <v>310</v>
      </c>
      <c r="LXF107" s="200"/>
      <c r="LXG107" s="200"/>
      <c r="LXH107" s="200"/>
      <c r="LXI107" s="209" t="s">
        <v>310</v>
      </c>
      <c r="LXJ107" s="200"/>
      <c r="LXK107" s="200"/>
      <c r="LXL107" s="200"/>
      <c r="LXM107" s="209" t="s">
        <v>310</v>
      </c>
      <c r="LXN107" s="200"/>
      <c r="LXO107" s="200"/>
      <c r="LXP107" s="200"/>
      <c r="LXQ107" s="209" t="s">
        <v>310</v>
      </c>
      <c r="LXR107" s="200"/>
      <c r="LXS107" s="200"/>
      <c r="LXT107" s="200"/>
      <c r="LXU107" s="209" t="s">
        <v>310</v>
      </c>
      <c r="LXV107" s="200"/>
      <c r="LXW107" s="200"/>
      <c r="LXX107" s="200"/>
      <c r="LXY107" s="209" t="s">
        <v>310</v>
      </c>
      <c r="LXZ107" s="200"/>
      <c r="LYA107" s="200"/>
      <c r="LYB107" s="200"/>
      <c r="LYC107" s="209" t="s">
        <v>310</v>
      </c>
      <c r="LYD107" s="200"/>
      <c r="LYE107" s="200"/>
      <c r="LYF107" s="200"/>
      <c r="LYG107" s="209" t="s">
        <v>310</v>
      </c>
      <c r="LYH107" s="200"/>
      <c r="LYI107" s="200"/>
      <c r="LYJ107" s="200"/>
      <c r="LYK107" s="209" t="s">
        <v>310</v>
      </c>
      <c r="LYL107" s="200"/>
      <c r="LYM107" s="200"/>
      <c r="LYN107" s="200"/>
      <c r="LYO107" s="209" t="s">
        <v>310</v>
      </c>
      <c r="LYP107" s="200"/>
      <c r="LYQ107" s="200"/>
      <c r="LYR107" s="200"/>
      <c r="LYS107" s="209" t="s">
        <v>310</v>
      </c>
      <c r="LYT107" s="200"/>
      <c r="LYU107" s="200"/>
      <c r="LYV107" s="200"/>
      <c r="LYW107" s="209" t="s">
        <v>310</v>
      </c>
      <c r="LYX107" s="200"/>
      <c r="LYY107" s="200"/>
      <c r="LYZ107" s="200"/>
      <c r="LZA107" s="209" t="s">
        <v>310</v>
      </c>
      <c r="LZB107" s="200"/>
      <c r="LZC107" s="200"/>
      <c r="LZD107" s="200"/>
      <c r="LZE107" s="209" t="s">
        <v>310</v>
      </c>
      <c r="LZF107" s="200"/>
      <c r="LZG107" s="200"/>
      <c r="LZH107" s="200"/>
      <c r="LZI107" s="209" t="s">
        <v>310</v>
      </c>
      <c r="LZJ107" s="200"/>
      <c r="LZK107" s="200"/>
      <c r="LZL107" s="200"/>
      <c r="LZM107" s="209" t="s">
        <v>310</v>
      </c>
      <c r="LZN107" s="200"/>
      <c r="LZO107" s="200"/>
      <c r="LZP107" s="200"/>
      <c r="LZQ107" s="209" t="s">
        <v>310</v>
      </c>
      <c r="LZR107" s="200"/>
      <c r="LZS107" s="200"/>
      <c r="LZT107" s="200"/>
      <c r="LZU107" s="209" t="s">
        <v>310</v>
      </c>
      <c r="LZV107" s="200"/>
      <c r="LZW107" s="200"/>
      <c r="LZX107" s="200"/>
      <c r="LZY107" s="209" t="s">
        <v>310</v>
      </c>
      <c r="LZZ107" s="200"/>
      <c r="MAA107" s="200"/>
      <c r="MAB107" s="200"/>
      <c r="MAC107" s="209" t="s">
        <v>310</v>
      </c>
      <c r="MAD107" s="200"/>
      <c r="MAE107" s="200"/>
      <c r="MAF107" s="200"/>
      <c r="MAG107" s="209" t="s">
        <v>310</v>
      </c>
      <c r="MAH107" s="200"/>
      <c r="MAI107" s="200"/>
      <c r="MAJ107" s="200"/>
      <c r="MAK107" s="209" t="s">
        <v>310</v>
      </c>
      <c r="MAL107" s="200"/>
      <c r="MAM107" s="200"/>
      <c r="MAN107" s="200"/>
      <c r="MAO107" s="209" t="s">
        <v>310</v>
      </c>
      <c r="MAP107" s="200"/>
      <c r="MAQ107" s="200"/>
      <c r="MAR107" s="200"/>
      <c r="MAS107" s="209" t="s">
        <v>310</v>
      </c>
      <c r="MAT107" s="200"/>
      <c r="MAU107" s="200"/>
      <c r="MAV107" s="200"/>
      <c r="MAW107" s="209" t="s">
        <v>310</v>
      </c>
      <c r="MAX107" s="200"/>
      <c r="MAY107" s="200"/>
      <c r="MAZ107" s="200"/>
      <c r="MBA107" s="209" t="s">
        <v>310</v>
      </c>
      <c r="MBB107" s="200"/>
      <c r="MBC107" s="200"/>
      <c r="MBD107" s="200"/>
      <c r="MBE107" s="209" t="s">
        <v>310</v>
      </c>
      <c r="MBF107" s="200"/>
      <c r="MBG107" s="200"/>
      <c r="MBH107" s="200"/>
      <c r="MBI107" s="209" t="s">
        <v>310</v>
      </c>
      <c r="MBJ107" s="200"/>
      <c r="MBK107" s="200"/>
      <c r="MBL107" s="200"/>
      <c r="MBM107" s="209" t="s">
        <v>310</v>
      </c>
      <c r="MBN107" s="200"/>
      <c r="MBO107" s="200"/>
      <c r="MBP107" s="200"/>
      <c r="MBQ107" s="209" t="s">
        <v>310</v>
      </c>
      <c r="MBR107" s="200"/>
      <c r="MBS107" s="200"/>
      <c r="MBT107" s="200"/>
      <c r="MBU107" s="209" t="s">
        <v>310</v>
      </c>
      <c r="MBV107" s="200"/>
      <c r="MBW107" s="200"/>
      <c r="MBX107" s="200"/>
      <c r="MBY107" s="209" t="s">
        <v>310</v>
      </c>
      <c r="MBZ107" s="200"/>
      <c r="MCA107" s="200"/>
      <c r="MCB107" s="200"/>
      <c r="MCC107" s="209" t="s">
        <v>310</v>
      </c>
      <c r="MCD107" s="200"/>
      <c r="MCE107" s="200"/>
      <c r="MCF107" s="200"/>
      <c r="MCG107" s="209" t="s">
        <v>310</v>
      </c>
      <c r="MCH107" s="200"/>
      <c r="MCI107" s="200"/>
      <c r="MCJ107" s="200"/>
      <c r="MCK107" s="209" t="s">
        <v>310</v>
      </c>
      <c r="MCL107" s="200"/>
      <c r="MCM107" s="200"/>
      <c r="MCN107" s="200"/>
      <c r="MCO107" s="209" t="s">
        <v>310</v>
      </c>
      <c r="MCP107" s="200"/>
      <c r="MCQ107" s="200"/>
      <c r="MCR107" s="200"/>
      <c r="MCS107" s="209" t="s">
        <v>310</v>
      </c>
      <c r="MCT107" s="200"/>
      <c r="MCU107" s="200"/>
      <c r="MCV107" s="200"/>
      <c r="MCW107" s="209" t="s">
        <v>310</v>
      </c>
      <c r="MCX107" s="200"/>
      <c r="MCY107" s="200"/>
      <c r="MCZ107" s="200"/>
      <c r="MDA107" s="209" t="s">
        <v>310</v>
      </c>
      <c r="MDB107" s="200"/>
      <c r="MDC107" s="200"/>
      <c r="MDD107" s="200"/>
      <c r="MDE107" s="209" t="s">
        <v>310</v>
      </c>
      <c r="MDF107" s="200"/>
      <c r="MDG107" s="200"/>
      <c r="MDH107" s="200"/>
      <c r="MDI107" s="209" t="s">
        <v>310</v>
      </c>
      <c r="MDJ107" s="200"/>
      <c r="MDK107" s="200"/>
      <c r="MDL107" s="200"/>
      <c r="MDM107" s="209" t="s">
        <v>310</v>
      </c>
      <c r="MDN107" s="200"/>
      <c r="MDO107" s="200"/>
      <c r="MDP107" s="200"/>
      <c r="MDQ107" s="209" t="s">
        <v>310</v>
      </c>
      <c r="MDR107" s="200"/>
      <c r="MDS107" s="200"/>
      <c r="MDT107" s="200"/>
      <c r="MDU107" s="209" t="s">
        <v>310</v>
      </c>
      <c r="MDV107" s="200"/>
      <c r="MDW107" s="200"/>
      <c r="MDX107" s="200"/>
      <c r="MDY107" s="209" t="s">
        <v>310</v>
      </c>
      <c r="MDZ107" s="200"/>
      <c r="MEA107" s="200"/>
      <c r="MEB107" s="200"/>
      <c r="MEC107" s="209" t="s">
        <v>310</v>
      </c>
      <c r="MED107" s="200"/>
      <c r="MEE107" s="200"/>
      <c r="MEF107" s="200"/>
      <c r="MEG107" s="209" t="s">
        <v>310</v>
      </c>
      <c r="MEH107" s="200"/>
      <c r="MEI107" s="200"/>
      <c r="MEJ107" s="200"/>
      <c r="MEK107" s="209" t="s">
        <v>310</v>
      </c>
      <c r="MEL107" s="200"/>
      <c r="MEM107" s="200"/>
      <c r="MEN107" s="200"/>
      <c r="MEO107" s="209" t="s">
        <v>310</v>
      </c>
      <c r="MEP107" s="200"/>
      <c r="MEQ107" s="200"/>
      <c r="MER107" s="200"/>
      <c r="MES107" s="209" t="s">
        <v>310</v>
      </c>
      <c r="MET107" s="200"/>
      <c r="MEU107" s="200"/>
      <c r="MEV107" s="200"/>
      <c r="MEW107" s="209" t="s">
        <v>310</v>
      </c>
      <c r="MEX107" s="200"/>
      <c r="MEY107" s="200"/>
      <c r="MEZ107" s="200"/>
      <c r="MFA107" s="209" t="s">
        <v>310</v>
      </c>
      <c r="MFB107" s="200"/>
      <c r="MFC107" s="200"/>
      <c r="MFD107" s="200"/>
      <c r="MFE107" s="209" t="s">
        <v>310</v>
      </c>
      <c r="MFF107" s="200"/>
      <c r="MFG107" s="200"/>
      <c r="MFH107" s="200"/>
      <c r="MFI107" s="209" t="s">
        <v>310</v>
      </c>
      <c r="MFJ107" s="200"/>
      <c r="MFK107" s="200"/>
      <c r="MFL107" s="200"/>
      <c r="MFM107" s="209" t="s">
        <v>310</v>
      </c>
      <c r="MFN107" s="200"/>
      <c r="MFO107" s="200"/>
      <c r="MFP107" s="200"/>
      <c r="MFQ107" s="209" t="s">
        <v>310</v>
      </c>
      <c r="MFR107" s="200"/>
      <c r="MFS107" s="200"/>
      <c r="MFT107" s="200"/>
      <c r="MFU107" s="209" t="s">
        <v>310</v>
      </c>
      <c r="MFV107" s="200"/>
      <c r="MFW107" s="200"/>
      <c r="MFX107" s="200"/>
      <c r="MFY107" s="209" t="s">
        <v>310</v>
      </c>
      <c r="MFZ107" s="200"/>
      <c r="MGA107" s="200"/>
      <c r="MGB107" s="200"/>
      <c r="MGC107" s="209" t="s">
        <v>310</v>
      </c>
      <c r="MGD107" s="200"/>
      <c r="MGE107" s="200"/>
      <c r="MGF107" s="200"/>
      <c r="MGG107" s="209" t="s">
        <v>310</v>
      </c>
      <c r="MGH107" s="200"/>
      <c r="MGI107" s="200"/>
      <c r="MGJ107" s="200"/>
      <c r="MGK107" s="209" t="s">
        <v>310</v>
      </c>
      <c r="MGL107" s="200"/>
      <c r="MGM107" s="200"/>
      <c r="MGN107" s="200"/>
      <c r="MGO107" s="209" t="s">
        <v>310</v>
      </c>
      <c r="MGP107" s="200"/>
      <c r="MGQ107" s="200"/>
      <c r="MGR107" s="200"/>
      <c r="MGS107" s="209" t="s">
        <v>310</v>
      </c>
      <c r="MGT107" s="200"/>
      <c r="MGU107" s="200"/>
      <c r="MGV107" s="200"/>
      <c r="MGW107" s="209" t="s">
        <v>310</v>
      </c>
      <c r="MGX107" s="200"/>
      <c r="MGY107" s="200"/>
      <c r="MGZ107" s="200"/>
      <c r="MHA107" s="209" t="s">
        <v>310</v>
      </c>
      <c r="MHB107" s="200"/>
      <c r="MHC107" s="200"/>
      <c r="MHD107" s="200"/>
      <c r="MHE107" s="209" t="s">
        <v>310</v>
      </c>
      <c r="MHF107" s="200"/>
      <c r="MHG107" s="200"/>
      <c r="MHH107" s="200"/>
      <c r="MHI107" s="209" t="s">
        <v>310</v>
      </c>
      <c r="MHJ107" s="200"/>
      <c r="MHK107" s="200"/>
      <c r="MHL107" s="200"/>
      <c r="MHM107" s="209" t="s">
        <v>310</v>
      </c>
      <c r="MHN107" s="200"/>
      <c r="MHO107" s="200"/>
      <c r="MHP107" s="200"/>
      <c r="MHQ107" s="209" t="s">
        <v>310</v>
      </c>
      <c r="MHR107" s="200"/>
      <c r="MHS107" s="200"/>
      <c r="MHT107" s="200"/>
      <c r="MHU107" s="209" t="s">
        <v>310</v>
      </c>
      <c r="MHV107" s="200"/>
      <c r="MHW107" s="200"/>
      <c r="MHX107" s="200"/>
      <c r="MHY107" s="209" t="s">
        <v>310</v>
      </c>
      <c r="MHZ107" s="200"/>
      <c r="MIA107" s="200"/>
      <c r="MIB107" s="200"/>
      <c r="MIC107" s="209" t="s">
        <v>310</v>
      </c>
      <c r="MID107" s="200"/>
      <c r="MIE107" s="200"/>
      <c r="MIF107" s="200"/>
      <c r="MIG107" s="209" t="s">
        <v>310</v>
      </c>
      <c r="MIH107" s="200"/>
      <c r="MII107" s="200"/>
      <c r="MIJ107" s="200"/>
      <c r="MIK107" s="209" t="s">
        <v>310</v>
      </c>
      <c r="MIL107" s="200"/>
      <c r="MIM107" s="200"/>
      <c r="MIN107" s="200"/>
      <c r="MIO107" s="209" t="s">
        <v>310</v>
      </c>
      <c r="MIP107" s="200"/>
      <c r="MIQ107" s="200"/>
      <c r="MIR107" s="200"/>
      <c r="MIS107" s="209" t="s">
        <v>310</v>
      </c>
      <c r="MIT107" s="200"/>
      <c r="MIU107" s="200"/>
      <c r="MIV107" s="200"/>
      <c r="MIW107" s="209" t="s">
        <v>310</v>
      </c>
      <c r="MIX107" s="200"/>
      <c r="MIY107" s="200"/>
      <c r="MIZ107" s="200"/>
      <c r="MJA107" s="209" t="s">
        <v>310</v>
      </c>
      <c r="MJB107" s="200"/>
      <c r="MJC107" s="200"/>
      <c r="MJD107" s="200"/>
      <c r="MJE107" s="209" t="s">
        <v>310</v>
      </c>
      <c r="MJF107" s="200"/>
      <c r="MJG107" s="200"/>
      <c r="MJH107" s="200"/>
      <c r="MJI107" s="209" t="s">
        <v>310</v>
      </c>
      <c r="MJJ107" s="200"/>
      <c r="MJK107" s="200"/>
      <c r="MJL107" s="200"/>
      <c r="MJM107" s="209" t="s">
        <v>310</v>
      </c>
      <c r="MJN107" s="200"/>
      <c r="MJO107" s="200"/>
      <c r="MJP107" s="200"/>
      <c r="MJQ107" s="209" t="s">
        <v>310</v>
      </c>
      <c r="MJR107" s="200"/>
      <c r="MJS107" s="200"/>
      <c r="MJT107" s="200"/>
      <c r="MJU107" s="209" t="s">
        <v>310</v>
      </c>
      <c r="MJV107" s="200"/>
      <c r="MJW107" s="200"/>
      <c r="MJX107" s="200"/>
      <c r="MJY107" s="209" t="s">
        <v>310</v>
      </c>
      <c r="MJZ107" s="200"/>
      <c r="MKA107" s="200"/>
      <c r="MKB107" s="200"/>
      <c r="MKC107" s="209" t="s">
        <v>310</v>
      </c>
      <c r="MKD107" s="200"/>
      <c r="MKE107" s="200"/>
      <c r="MKF107" s="200"/>
      <c r="MKG107" s="209" t="s">
        <v>310</v>
      </c>
      <c r="MKH107" s="200"/>
      <c r="MKI107" s="200"/>
      <c r="MKJ107" s="200"/>
      <c r="MKK107" s="209" t="s">
        <v>310</v>
      </c>
      <c r="MKL107" s="200"/>
      <c r="MKM107" s="200"/>
      <c r="MKN107" s="200"/>
      <c r="MKO107" s="209" t="s">
        <v>310</v>
      </c>
      <c r="MKP107" s="200"/>
      <c r="MKQ107" s="200"/>
      <c r="MKR107" s="200"/>
      <c r="MKS107" s="209" t="s">
        <v>310</v>
      </c>
      <c r="MKT107" s="200"/>
      <c r="MKU107" s="200"/>
      <c r="MKV107" s="200"/>
      <c r="MKW107" s="209" t="s">
        <v>310</v>
      </c>
      <c r="MKX107" s="200"/>
      <c r="MKY107" s="200"/>
      <c r="MKZ107" s="200"/>
      <c r="MLA107" s="209" t="s">
        <v>310</v>
      </c>
      <c r="MLB107" s="200"/>
      <c r="MLC107" s="200"/>
      <c r="MLD107" s="200"/>
      <c r="MLE107" s="209" t="s">
        <v>310</v>
      </c>
      <c r="MLF107" s="200"/>
      <c r="MLG107" s="200"/>
      <c r="MLH107" s="200"/>
      <c r="MLI107" s="209" t="s">
        <v>310</v>
      </c>
      <c r="MLJ107" s="200"/>
      <c r="MLK107" s="200"/>
      <c r="MLL107" s="200"/>
      <c r="MLM107" s="209" t="s">
        <v>310</v>
      </c>
      <c r="MLN107" s="200"/>
      <c r="MLO107" s="200"/>
      <c r="MLP107" s="200"/>
      <c r="MLQ107" s="209" t="s">
        <v>310</v>
      </c>
      <c r="MLR107" s="200"/>
      <c r="MLS107" s="200"/>
      <c r="MLT107" s="200"/>
      <c r="MLU107" s="209" t="s">
        <v>310</v>
      </c>
      <c r="MLV107" s="200"/>
      <c r="MLW107" s="200"/>
      <c r="MLX107" s="200"/>
      <c r="MLY107" s="209" t="s">
        <v>310</v>
      </c>
      <c r="MLZ107" s="200"/>
      <c r="MMA107" s="200"/>
      <c r="MMB107" s="200"/>
      <c r="MMC107" s="209" t="s">
        <v>310</v>
      </c>
      <c r="MMD107" s="200"/>
      <c r="MME107" s="200"/>
      <c r="MMF107" s="200"/>
      <c r="MMG107" s="209" t="s">
        <v>310</v>
      </c>
      <c r="MMH107" s="200"/>
      <c r="MMI107" s="200"/>
      <c r="MMJ107" s="200"/>
      <c r="MMK107" s="209" t="s">
        <v>310</v>
      </c>
      <c r="MML107" s="200"/>
      <c r="MMM107" s="200"/>
      <c r="MMN107" s="200"/>
      <c r="MMO107" s="209" t="s">
        <v>310</v>
      </c>
      <c r="MMP107" s="200"/>
      <c r="MMQ107" s="200"/>
      <c r="MMR107" s="200"/>
      <c r="MMS107" s="209" t="s">
        <v>310</v>
      </c>
      <c r="MMT107" s="200"/>
      <c r="MMU107" s="200"/>
      <c r="MMV107" s="200"/>
      <c r="MMW107" s="209" t="s">
        <v>310</v>
      </c>
      <c r="MMX107" s="200"/>
      <c r="MMY107" s="200"/>
      <c r="MMZ107" s="200"/>
      <c r="MNA107" s="209" t="s">
        <v>310</v>
      </c>
      <c r="MNB107" s="200"/>
      <c r="MNC107" s="200"/>
      <c r="MND107" s="200"/>
      <c r="MNE107" s="209" t="s">
        <v>310</v>
      </c>
      <c r="MNF107" s="200"/>
      <c r="MNG107" s="200"/>
      <c r="MNH107" s="200"/>
      <c r="MNI107" s="209" t="s">
        <v>310</v>
      </c>
      <c r="MNJ107" s="200"/>
      <c r="MNK107" s="200"/>
      <c r="MNL107" s="200"/>
      <c r="MNM107" s="209" t="s">
        <v>310</v>
      </c>
      <c r="MNN107" s="200"/>
      <c r="MNO107" s="200"/>
      <c r="MNP107" s="200"/>
      <c r="MNQ107" s="209" t="s">
        <v>310</v>
      </c>
      <c r="MNR107" s="200"/>
      <c r="MNS107" s="200"/>
      <c r="MNT107" s="200"/>
      <c r="MNU107" s="209" t="s">
        <v>310</v>
      </c>
      <c r="MNV107" s="200"/>
      <c r="MNW107" s="200"/>
      <c r="MNX107" s="200"/>
      <c r="MNY107" s="209" t="s">
        <v>310</v>
      </c>
      <c r="MNZ107" s="200"/>
      <c r="MOA107" s="200"/>
      <c r="MOB107" s="200"/>
      <c r="MOC107" s="209" t="s">
        <v>310</v>
      </c>
      <c r="MOD107" s="200"/>
      <c r="MOE107" s="200"/>
      <c r="MOF107" s="200"/>
      <c r="MOG107" s="209" t="s">
        <v>310</v>
      </c>
      <c r="MOH107" s="200"/>
      <c r="MOI107" s="200"/>
      <c r="MOJ107" s="200"/>
      <c r="MOK107" s="209" t="s">
        <v>310</v>
      </c>
      <c r="MOL107" s="200"/>
      <c r="MOM107" s="200"/>
      <c r="MON107" s="200"/>
      <c r="MOO107" s="209" t="s">
        <v>310</v>
      </c>
      <c r="MOP107" s="200"/>
      <c r="MOQ107" s="200"/>
      <c r="MOR107" s="200"/>
      <c r="MOS107" s="209" t="s">
        <v>310</v>
      </c>
      <c r="MOT107" s="200"/>
      <c r="MOU107" s="200"/>
      <c r="MOV107" s="200"/>
      <c r="MOW107" s="209" t="s">
        <v>310</v>
      </c>
      <c r="MOX107" s="200"/>
      <c r="MOY107" s="200"/>
      <c r="MOZ107" s="200"/>
      <c r="MPA107" s="209" t="s">
        <v>310</v>
      </c>
      <c r="MPB107" s="200"/>
      <c r="MPC107" s="200"/>
      <c r="MPD107" s="200"/>
      <c r="MPE107" s="209" t="s">
        <v>310</v>
      </c>
      <c r="MPF107" s="200"/>
      <c r="MPG107" s="200"/>
      <c r="MPH107" s="200"/>
      <c r="MPI107" s="209" t="s">
        <v>310</v>
      </c>
      <c r="MPJ107" s="200"/>
      <c r="MPK107" s="200"/>
      <c r="MPL107" s="200"/>
      <c r="MPM107" s="209" t="s">
        <v>310</v>
      </c>
      <c r="MPN107" s="200"/>
      <c r="MPO107" s="200"/>
      <c r="MPP107" s="200"/>
      <c r="MPQ107" s="209" t="s">
        <v>310</v>
      </c>
      <c r="MPR107" s="200"/>
      <c r="MPS107" s="200"/>
      <c r="MPT107" s="200"/>
      <c r="MPU107" s="209" t="s">
        <v>310</v>
      </c>
      <c r="MPV107" s="200"/>
      <c r="MPW107" s="200"/>
      <c r="MPX107" s="200"/>
      <c r="MPY107" s="209" t="s">
        <v>310</v>
      </c>
      <c r="MPZ107" s="200"/>
      <c r="MQA107" s="200"/>
      <c r="MQB107" s="200"/>
      <c r="MQC107" s="209" t="s">
        <v>310</v>
      </c>
      <c r="MQD107" s="200"/>
      <c r="MQE107" s="200"/>
      <c r="MQF107" s="200"/>
      <c r="MQG107" s="209" t="s">
        <v>310</v>
      </c>
      <c r="MQH107" s="200"/>
      <c r="MQI107" s="200"/>
      <c r="MQJ107" s="200"/>
      <c r="MQK107" s="209" t="s">
        <v>310</v>
      </c>
      <c r="MQL107" s="200"/>
      <c r="MQM107" s="200"/>
      <c r="MQN107" s="200"/>
      <c r="MQO107" s="209" t="s">
        <v>310</v>
      </c>
      <c r="MQP107" s="200"/>
      <c r="MQQ107" s="200"/>
      <c r="MQR107" s="200"/>
      <c r="MQS107" s="209" t="s">
        <v>310</v>
      </c>
      <c r="MQT107" s="200"/>
      <c r="MQU107" s="200"/>
      <c r="MQV107" s="200"/>
      <c r="MQW107" s="209" t="s">
        <v>310</v>
      </c>
      <c r="MQX107" s="200"/>
      <c r="MQY107" s="200"/>
      <c r="MQZ107" s="200"/>
      <c r="MRA107" s="209" t="s">
        <v>310</v>
      </c>
      <c r="MRB107" s="200"/>
      <c r="MRC107" s="200"/>
      <c r="MRD107" s="200"/>
      <c r="MRE107" s="209" t="s">
        <v>310</v>
      </c>
      <c r="MRF107" s="200"/>
      <c r="MRG107" s="200"/>
      <c r="MRH107" s="200"/>
      <c r="MRI107" s="209" t="s">
        <v>310</v>
      </c>
      <c r="MRJ107" s="200"/>
      <c r="MRK107" s="200"/>
      <c r="MRL107" s="200"/>
      <c r="MRM107" s="209" t="s">
        <v>310</v>
      </c>
      <c r="MRN107" s="200"/>
      <c r="MRO107" s="200"/>
      <c r="MRP107" s="200"/>
      <c r="MRQ107" s="209" t="s">
        <v>310</v>
      </c>
      <c r="MRR107" s="200"/>
      <c r="MRS107" s="200"/>
      <c r="MRT107" s="200"/>
      <c r="MRU107" s="209" t="s">
        <v>310</v>
      </c>
      <c r="MRV107" s="200"/>
      <c r="MRW107" s="200"/>
      <c r="MRX107" s="200"/>
      <c r="MRY107" s="209" t="s">
        <v>310</v>
      </c>
      <c r="MRZ107" s="200"/>
      <c r="MSA107" s="200"/>
      <c r="MSB107" s="200"/>
      <c r="MSC107" s="209" t="s">
        <v>310</v>
      </c>
      <c r="MSD107" s="200"/>
      <c r="MSE107" s="200"/>
      <c r="MSF107" s="200"/>
      <c r="MSG107" s="209" t="s">
        <v>310</v>
      </c>
      <c r="MSH107" s="200"/>
      <c r="MSI107" s="200"/>
      <c r="MSJ107" s="200"/>
      <c r="MSK107" s="209" t="s">
        <v>310</v>
      </c>
      <c r="MSL107" s="200"/>
      <c r="MSM107" s="200"/>
      <c r="MSN107" s="200"/>
      <c r="MSO107" s="209" t="s">
        <v>310</v>
      </c>
      <c r="MSP107" s="200"/>
      <c r="MSQ107" s="200"/>
      <c r="MSR107" s="200"/>
      <c r="MSS107" s="209" t="s">
        <v>310</v>
      </c>
      <c r="MST107" s="200"/>
      <c r="MSU107" s="200"/>
      <c r="MSV107" s="200"/>
      <c r="MSW107" s="209" t="s">
        <v>310</v>
      </c>
      <c r="MSX107" s="200"/>
      <c r="MSY107" s="200"/>
      <c r="MSZ107" s="200"/>
      <c r="MTA107" s="209" t="s">
        <v>310</v>
      </c>
      <c r="MTB107" s="200"/>
      <c r="MTC107" s="200"/>
      <c r="MTD107" s="200"/>
      <c r="MTE107" s="209" t="s">
        <v>310</v>
      </c>
      <c r="MTF107" s="200"/>
      <c r="MTG107" s="200"/>
      <c r="MTH107" s="200"/>
      <c r="MTI107" s="209" t="s">
        <v>310</v>
      </c>
      <c r="MTJ107" s="200"/>
      <c r="MTK107" s="200"/>
      <c r="MTL107" s="200"/>
      <c r="MTM107" s="209" t="s">
        <v>310</v>
      </c>
      <c r="MTN107" s="200"/>
      <c r="MTO107" s="200"/>
      <c r="MTP107" s="200"/>
      <c r="MTQ107" s="209" t="s">
        <v>310</v>
      </c>
      <c r="MTR107" s="200"/>
      <c r="MTS107" s="200"/>
      <c r="MTT107" s="200"/>
      <c r="MTU107" s="209" t="s">
        <v>310</v>
      </c>
      <c r="MTV107" s="200"/>
      <c r="MTW107" s="200"/>
      <c r="MTX107" s="200"/>
      <c r="MTY107" s="209" t="s">
        <v>310</v>
      </c>
      <c r="MTZ107" s="200"/>
      <c r="MUA107" s="200"/>
      <c r="MUB107" s="200"/>
      <c r="MUC107" s="209" t="s">
        <v>310</v>
      </c>
      <c r="MUD107" s="200"/>
      <c r="MUE107" s="200"/>
      <c r="MUF107" s="200"/>
      <c r="MUG107" s="209" t="s">
        <v>310</v>
      </c>
      <c r="MUH107" s="200"/>
      <c r="MUI107" s="200"/>
      <c r="MUJ107" s="200"/>
      <c r="MUK107" s="209" t="s">
        <v>310</v>
      </c>
      <c r="MUL107" s="200"/>
      <c r="MUM107" s="200"/>
      <c r="MUN107" s="200"/>
      <c r="MUO107" s="209" t="s">
        <v>310</v>
      </c>
      <c r="MUP107" s="200"/>
      <c r="MUQ107" s="200"/>
      <c r="MUR107" s="200"/>
      <c r="MUS107" s="209" t="s">
        <v>310</v>
      </c>
      <c r="MUT107" s="200"/>
      <c r="MUU107" s="200"/>
      <c r="MUV107" s="200"/>
      <c r="MUW107" s="209" t="s">
        <v>310</v>
      </c>
      <c r="MUX107" s="200"/>
      <c r="MUY107" s="200"/>
      <c r="MUZ107" s="200"/>
      <c r="MVA107" s="209" t="s">
        <v>310</v>
      </c>
      <c r="MVB107" s="200"/>
      <c r="MVC107" s="200"/>
      <c r="MVD107" s="200"/>
      <c r="MVE107" s="209" t="s">
        <v>310</v>
      </c>
      <c r="MVF107" s="200"/>
      <c r="MVG107" s="200"/>
      <c r="MVH107" s="200"/>
      <c r="MVI107" s="209" t="s">
        <v>310</v>
      </c>
      <c r="MVJ107" s="200"/>
      <c r="MVK107" s="200"/>
      <c r="MVL107" s="200"/>
      <c r="MVM107" s="209" t="s">
        <v>310</v>
      </c>
      <c r="MVN107" s="200"/>
      <c r="MVO107" s="200"/>
      <c r="MVP107" s="200"/>
      <c r="MVQ107" s="209" t="s">
        <v>310</v>
      </c>
      <c r="MVR107" s="200"/>
      <c r="MVS107" s="200"/>
      <c r="MVT107" s="200"/>
      <c r="MVU107" s="209" t="s">
        <v>310</v>
      </c>
      <c r="MVV107" s="200"/>
      <c r="MVW107" s="200"/>
      <c r="MVX107" s="200"/>
      <c r="MVY107" s="209" t="s">
        <v>310</v>
      </c>
      <c r="MVZ107" s="200"/>
      <c r="MWA107" s="200"/>
      <c r="MWB107" s="200"/>
      <c r="MWC107" s="209" t="s">
        <v>310</v>
      </c>
      <c r="MWD107" s="200"/>
      <c r="MWE107" s="200"/>
      <c r="MWF107" s="200"/>
      <c r="MWG107" s="209" t="s">
        <v>310</v>
      </c>
      <c r="MWH107" s="200"/>
      <c r="MWI107" s="200"/>
      <c r="MWJ107" s="200"/>
      <c r="MWK107" s="209" t="s">
        <v>310</v>
      </c>
      <c r="MWL107" s="200"/>
      <c r="MWM107" s="200"/>
      <c r="MWN107" s="200"/>
      <c r="MWO107" s="209" t="s">
        <v>310</v>
      </c>
      <c r="MWP107" s="200"/>
      <c r="MWQ107" s="200"/>
      <c r="MWR107" s="200"/>
      <c r="MWS107" s="209" t="s">
        <v>310</v>
      </c>
      <c r="MWT107" s="200"/>
      <c r="MWU107" s="200"/>
      <c r="MWV107" s="200"/>
      <c r="MWW107" s="209" t="s">
        <v>310</v>
      </c>
      <c r="MWX107" s="200"/>
      <c r="MWY107" s="200"/>
      <c r="MWZ107" s="200"/>
      <c r="MXA107" s="209" t="s">
        <v>310</v>
      </c>
      <c r="MXB107" s="200"/>
      <c r="MXC107" s="200"/>
      <c r="MXD107" s="200"/>
      <c r="MXE107" s="209" t="s">
        <v>310</v>
      </c>
      <c r="MXF107" s="200"/>
      <c r="MXG107" s="200"/>
      <c r="MXH107" s="200"/>
      <c r="MXI107" s="209" t="s">
        <v>310</v>
      </c>
      <c r="MXJ107" s="200"/>
      <c r="MXK107" s="200"/>
      <c r="MXL107" s="200"/>
      <c r="MXM107" s="209" t="s">
        <v>310</v>
      </c>
      <c r="MXN107" s="200"/>
      <c r="MXO107" s="200"/>
      <c r="MXP107" s="200"/>
      <c r="MXQ107" s="209" t="s">
        <v>310</v>
      </c>
      <c r="MXR107" s="200"/>
      <c r="MXS107" s="200"/>
      <c r="MXT107" s="200"/>
      <c r="MXU107" s="209" t="s">
        <v>310</v>
      </c>
      <c r="MXV107" s="200"/>
      <c r="MXW107" s="200"/>
      <c r="MXX107" s="200"/>
      <c r="MXY107" s="209" t="s">
        <v>310</v>
      </c>
      <c r="MXZ107" s="200"/>
      <c r="MYA107" s="200"/>
      <c r="MYB107" s="200"/>
      <c r="MYC107" s="209" t="s">
        <v>310</v>
      </c>
      <c r="MYD107" s="200"/>
      <c r="MYE107" s="200"/>
      <c r="MYF107" s="200"/>
      <c r="MYG107" s="209" t="s">
        <v>310</v>
      </c>
      <c r="MYH107" s="200"/>
      <c r="MYI107" s="200"/>
      <c r="MYJ107" s="200"/>
      <c r="MYK107" s="209" t="s">
        <v>310</v>
      </c>
      <c r="MYL107" s="200"/>
      <c r="MYM107" s="200"/>
      <c r="MYN107" s="200"/>
      <c r="MYO107" s="209" t="s">
        <v>310</v>
      </c>
      <c r="MYP107" s="200"/>
      <c r="MYQ107" s="200"/>
      <c r="MYR107" s="200"/>
      <c r="MYS107" s="209" t="s">
        <v>310</v>
      </c>
      <c r="MYT107" s="200"/>
      <c r="MYU107" s="200"/>
      <c r="MYV107" s="200"/>
      <c r="MYW107" s="209" t="s">
        <v>310</v>
      </c>
      <c r="MYX107" s="200"/>
      <c r="MYY107" s="200"/>
      <c r="MYZ107" s="200"/>
      <c r="MZA107" s="209" t="s">
        <v>310</v>
      </c>
      <c r="MZB107" s="200"/>
      <c r="MZC107" s="200"/>
      <c r="MZD107" s="200"/>
      <c r="MZE107" s="209" t="s">
        <v>310</v>
      </c>
      <c r="MZF107" s="200"/>
      <c r="MZG107" s="200"/>
      <c r="MZH107" s="200"/>
      <c r="MZI107" s="209" t="s">
        <v>310</v>
      </c>
      <c r="MZJ107" s="200"/>
      <c r="MZK107" s="200"/>
      <c r="MZL107" s="200"/>
      <c r="MZM107" s="209" t="s">
        <v>310</v>
      </c>
      <c r="MZN107" s="200"/>
      <c r="MZO107" s="200"/>
      <c r="MZP107" s="200"/>
      <c r="MZQ107" s="209" t="s">
        <v>310</v>
      </c>
      <c r="MZR107" s="200"/>
      <c r="MZS107" s="200"/>
      <c r="MZT107" s="200"/>
      <c r="MZU107" s="209" t="s">
        <v>310</v>
      </c>
      <c r="MZV107" s="200"/>
      <c r="MZW107" s="200"/>
      <c r="MZX107" s="200"/>
      <c r="MZY107" s="209" t="s">
        <v>310</v>
      </c>
      <c r="MZZ107" s="200"/>
      <c r="NAA107" s="200"/>
      <c r="NAB107" s="200"/>
      <c r="NAC107" s="209" t="s">
        <v>310</v>
      </c>
      <c r="NAD107" s="200"/>
      <c r="NAE107" s="200"/>
      <c r="NAF107" s="200"/>
      <c r="NAG107" s="209" t="s">
        <v>310</v>
      </c>
      <c r="NAH107" s="200"/>
      <c r="NAI107" s="200"/>
      <c r="NAJ107" s="200"/>
      <c r="NAK107" s="209" t="s">
        <v>310</v>
      </c>
      <c r="NAL107" s="200"/>
      <c r="NAM107" s="200"/>
      <c r="NAN107" s="200"/>
      <c r="NAO107" s="209" t="s">
        <v>310</v>
      </c>
      <c r="NAP107" s="200"/>
      <c r="NAQ107" s="200"/>
      <c r="NAR107" s="200"/>
      <c r="NAS107" s="209" t="s">
        <v>310</v>
      </c>
      <c r="NAT107" s="200"/>
      <c r="NAU107" s="200"/>
      <c r="NAV107" s="200"/>
      <c r="NAW107" s="209" t="s">
        <v>310</v>
      </c>
      <c r="NAX107" s="200"/>
      <c r="NAY107" s="200"/>
      <c r="NAZ107" s="200"/>
      <c r="NBA107" s="209" t="s">
        <v>310</v>
      </c>
      <c r="NBB107" s="200"/>
      <c r="NBC107" s="200"/>
      <c r="NBD107" s="200"/>
      <c r="NBE107" s="209" t="s">
        <v>310</v>
      </c>
      <c r="NBF107" s="200"/>
      <c r="NBG107" s="200"/>
      <c r="NBH107" s="200"/>
      <c r="NBI107" s="209" t="s">
        <v>310</v>
      </c>
      <c r="NBJ107" s="200"/>
      <c r="NBK107" s="200"/>
      <c r="NBL107" s="200"/>
      <c r="NBM107" s="209" t="s">
        <v>310</v>
      </c>
      <c r="NBN107" s="200"/>
      <c r="NBO107" s="200"/>
      <c r="NBP107" s="200"/>
      <c r="NBQ107" s="209" t="s">
        <v>310</v>
      </c>
      <c r="NBR107" s="200"/>
      <c r="NBS107" s="200"/>
      <c r="NBT107" s="200"/>
      <c r="NBU107" s="209" t="s">
        <v>310</v>
      </c>
      <c r="NBV107" s="200"/>
      <c r="NBW107" s="200"/>
      <c r="NBX107" s="200"/>
      <c r="NBY107" s="209" t="s">
        <v>310</v>
      </c>
      <c r="NBZ107" s="200"/>
      <c r="NCA107" s="200"/>
      <c r="NCB107" s="200"/>
      <c r="NCC107" s="209" t="s">
        <v>310</v>
      </c>
      <c r="NCD107" s="200"/>
      <c r="NCE107" s="200"/>
      <c r="NCF107" s="200"/>
      <c r="NCG107" s="209" t="s">
        <v>310</v>
      </c>
      <c r="NCH107" s="200"/>
      <c r="NCI107" s="200"/>
      <c r="NCJ107" s="200"/>
      <c r="NCK107" s="209" t="s">
        <v>310</v>
      </c>
      <c r="NCL107" s="200"/>
      <c r="NCM107" s="200"/>
      <c r="NCN107" s="200"/>
      <c r="NCO107" s="209" t="s">
        <v>310</v>
      </c>
      <c r="NCP107" s="200"/>
      <c r="NCQ107" s="200"/>
      <c r="NCR107" s="200"/>
      <c r="NCS107" s="209" t="s">
        <v>310</v>
      </c>
      <c r="NCT107" s="200"/>
      <c r="NCU107" s="200"/>
      <c r="NCV107" s="200"/>
      <c r="NCW107" s="209" t="s">
        <v>310</v>
      </c>
      <c r="NCX107" s="200"/>
      <c r="NCY107" s="200"/>
      <c r="NCZ107" s="200"/>
      <c r="NDA107" s="209" t="s">
        <v>310</v>
      </c>
      <c r="NDB107" s="200"/>
      <c r="NDC107" s="200"/>
      <c r="NDD107" s="200"/>
      <c r="NDE107" s="209" t="s">
        <v>310</v>
      </c>
      <c r="NDF107" s="200"/>
      <c r="NDG107" s="200"/>
      <c r="NDH107" s="200"/>
      <c r="NDI107" s="209" t="s">
        <v>310</v>
      </c>
      <c r="NDJ107" s="200"/>
      <c r="NDK107" s="200"/>
      <c r="NDL107" s="200"/>
      <c r="NDM107" s="209" t="s">
        <v>310</v>
      </c>
      <c r="NDN107" s="200"/>
      <c r="NDO107" s="200"/>
      <c r="NDP107" s="200"/>
      <c r="NDQ107" s="209" t="s">
        <v>310</v>
      </c>
      <c r="NDR107" s="200"/>
      <c r="NDS107" s="200"/>
      <c r="NDT107" s="200"/>
      <c r="NDU107" s="209" t="s">
        <v>310</v>
      </c>
      <c r="NDV107" s="200"/>
      <c r="NDW107" s="200"/>
      <c r="NDX107" s="200"/>
      <c r="NDY107" s="209" t="s">
        <v>310</v>
      </c>
      <c r="NDZ107" s="200"/>
      <c r="NEA107" s="200"/>
      <c r="NEB107" s="200"/>
      <c r="NEC107" s="209" t="s">
        <v>310</v>
      </c>
      <c r="NED107" s="200"/>
      <c r="NEE107" s="200"/>
      <c r="NEF107" s="200"/>
      <c r="NEG107" s="209" t="s">
        <v>310</v>
      </c>
      <c r="NEH107" s="200"/>
      <c r="NEI107" s="200"/>
      <c r="NEJ107" s="200"/>
      <c r="NEK107" s="209" t="s">
        <v>310</v>
      </c>
      <c r="NEL107" s="200"/>
      <c r="NEM107" s="200"/>
      <c r="NEN107" s="200"/>
      <c r="NEO107" s="209" t="s">
        <v>310</v>
      </c>
      <c r="NEP107" s="200"/>
      <c r="NEQ107" s="200"/>
      <c r="NER107" s="200"/>
      <c r="NES107" s="209" t="s">
        <v>310</v>
      </c>
      <c r="NET107" s="200"/>
      <c r="NEU107" s="200"/>
      <c r="NEV107" s="200"/>
      <c r="NEW107" s="209" t="s">
        <v>310</v>
      </c>
      <c r="NEX107" s="200"/>
      <c r="NEY107" s="200"/>
      <c r="NEZ107" s="200"/>
      <c r="NFA107" s="209" t="s">
        <v>310</v>
      </c>
      <c r="NFB107" s="200"/>
      <c r="NFC107" s="200"/>
      <c r="NFD107" s="200"/>
      <c r="NFE107" s="209" t="s">
        <v>310</v>
      </c>
      <c r="NFF107" s="200"/>
      <c r="NFG107" s="200"/>
      <c r="NFH107" s="200"/>
      <c r="NFI107" s="209" t="s">
        <v>310</v>
      </c>
      <c r="NFJ107" s="200"/>
      <c r="NFK107" s="200"/>
      <c r="NFL107" s="200"/>
      <c r="NFM107" s="209" t="s">
        <v>310</v>
      </c>
      <c r="NFN107" s="200"/>
      <c r="NFO107" s="200"/>
      <c r="NFP107" s="200"/>
      <c r="NFQ107" s="209" t="s">
        <v>310</v>
      </c>
      <c r="NFR107" s="200"/>
      <c r="NFS107" s="200"/>
      <c r="NFT107" s="200"/>
      <c r="NFU107" s="209" t="s">
        <v>310</v>
      </c>
      <c r="NFV107" s="200"/>
      <c r="NFW107" s="200"/>
      <c r="NFX107" s="200"/>
      <c r="NFY107" s="209" t="s">
        <v>310</v>
      </c>
      <c r="NFZ107" s="200"/>
      <c r="NGA107" s="200"/>
      <c r="NGB107" s="200"/>
      <c r="NGC107" s="209" t="s">
        <v>310</v>
      </c>
      <c r="NGD107" s="200"/>
      <c r="NGE107" s="200"/>
      <c r="NGF107" s="200"/>
      <c r="NGG107" s="209" t="s">
        <v>310</v>
      </c>
      <c r="NGH107" s="200"/>
      <c r="NGI107" s="200"/>
      <c r="NGJ107" s="200"/>
      <c r="NGK107" s="209" t="s">
        <v>310</v>
      </c>
      <c r="NGL107" s="200"/>
      <c r="NGM107" s="200"/>
      <c r="NGN107" s="200"/>
      <c r="NGO107" s="209" t="s">
        <v>310</v>
      </c>
      <c r="NGP107" s="200"/>
      <c r="NGQ107" s="200"/>
      <c r="NGR107" s="200"/>
      <c r="NGS107" s="209" t="s">
        <v>310</v>
      </c>
      <c r="NGT107" s="200"/>
      <c r="NGU107" s="200"/>
      <c r="NGV107" s="200"/>
      <c r="NGW107" s="209" t="s">
        <v>310</v>
      </c>
      <c r="NGX107" s="200"/>
      <c r="NGY107" s="200"/>
      <c r="NGZ107" s="200"/>
      <c r="NHA107" s="209" t="s">
        <v>310</v>
      </c>
      <c r="NHB107" s="200"/>
      <c r="NHC107" s="200"/>
      <c r="NHD107" s="200"/>
      <c r="NHE107" s="209" t="s">
        <v>310</v>
      </c>
      <c r="NHF107" s="200"/>
      <c r="NHG107" s="200"/>
      <c r="NHH107" s="200"/>
      <c r="NHI107" s="209" t="s">
        <v>310</v>
      </c>
      <c r="NHJ107" s="200"/>
      <c r="NHK107" s="200"/>
      <c r="NHL107" s="200"/>
      <c r="NHM107" s="209" t="s">
        <v>310</v>
      </c>
      <c r="NHN107" s="200"/>
      <c r="NHO107" s="200"/>
      <c r="NHP107" s="200"/>
      <c r="NHQ107" s="209" t="s">
        <v>310</v>
      </c>
      <c r="NHR107" s="200"/>
      <c r="NHS107" s="200"/>
      <c r="NHT107" s="200"/>
      <c r="NHU107" s="209" t="s">
        <v>310</v>
      </c>
      <c r="NHV107" s="200"/>
      <c r="NHW107" s="200"/>
      <c r="NHX107" s="200"/>
      <c r="NHY107" s="209" t="s">
        <v>310</v>
      </c>
      <c r="NHZ107" s="200"/>
      <c r="NIA107" s="200"/>
      <c r="NIB107" s="200"/>
      <c r="NIC107" s="209" t="s">
        <v>310</v>
      </c>
      <c r="NID107" s="200"/>
      <c r="NIE107" s="200"/>
      <c r="NIF107" s="200"/>
      <c r="NIG107" s="209" t="s">
        <v>310</v>
      </c>
      <c r="NIH107" s="200"/>
      <c r="NII107" s="200"/>
      <c r="NIJ107" s="200"/>
      <c r="NIK107" s="209" t="s">
        <v>310</v>
      </c>
      <c r="NIL107" s="200"/>
      <c r="NIM107" s="200"/>
      <c r="NIN107" s="200"/>
      <c r="NIO107" s="209" t="s">
        <v>310</v>
      </c>
      <c r="NIP107" s="200"/>
      <c r="NIQ107" s="200"/>
      <c r="NIR107" s="200"/>
      <c r="NIS107" s="209" t="s">
        <v>310</v>
      </c>
      <c r="NIT107" s="200"/>
      <c r="NIU107" s="200"/>
      <c r="NIV107" s="200"/>
      <c r="NIW107" s="209" t="s">
        <v>310</v>
      </c>
      <c r="NIX107" s="200"/>
      <c r="NIY107" s="200"/>
      <c r="NIZ107" s="200"/>
      <c r="NJA107" s="209" t="s">
        <v>310</v>
      </c>
      <c r="NJB107" s="200"/>
      <c r="NJC107" s="200"/>
      <c r="NJD107" s="200"/>
      <c r="NJE107" s="209" t="s">
        <v>310</v>
      </c>
      <c r="NJF107" s="200"/>
      <c r="NJG107" s="200"/>
      <c r="NJH107" s="200"/>
      <c r="NJI107" s="209" t="s">
        <v>310</v>
      </c>
      <c r="NJJ107" s="200"/>
      <c r="NJK107" s="200"/>
      <c r="NJL107" s="200"/>
      <c r="NJM107" s="209" t="s">
        <v>310</v>
      </c>
      <c r="NJN107" s="200"/>
      <c r="NJO107" s="200"/>
      <c r="NJP107" s="200"/>
      <c r="NJQ107" s="209" t="s">
        <v>310</v>
      </c>
      <c r="NJR107" s="200"/>
      <c r="NJS107" s="200"/>
      <c r="NJT107" s="200"/>
      <c r="NJU107" s="209" t="s">
        <v>310</v>
      </c>
      <c r="NJV107" s="200"/>
      <c r="NJW107" s="200"/>
      <c r="NJX107" s="200"/>
      <c r="NJY107" s="209" t="s">
        <v>310</v>
      </c>
      <c r="NJZ107" s="200"/>
      <c r="NKA107" s="200"/>
      <c r="NKB107" s="200"/>
      <c r="NKC107" s="209" t="s">
        <v>310</v>
      </c>
      <c r="NKD107" s="200"/>
      <c r="NKE107" s="200"/>
      <c r="NKF107" s="200"/>
      <c r="NKG107" s="209" t="s">
        <v>310</v>
      </c>
      <c r="NKH107" s="200"/>
      <c r="NKI107" s="200"/>
      <c r="NKJ107" s="200"/>
      <c r="NKK107" s="209" t="s">
        <v>310</v>
      </c>
      <c r="NKL107" s="200"/>
      <c r="NKM107" s="200"/>
      <c r="NKN107" s="200"/>
      <c r="NKO107" s="209" t="s">
        <v>310</v>
      </c>
      <c r="NKP107" s="200"/>
      <c r="NKQ107" s="200"/>
      <c r="NKR107" s="200"/>
      <c r="NKS107" s="209" t="s">
        <v>310</v>
      </c>
      <c r="NKT107" s="200"/>
      <c r="NKU107" s="200"/>
      <c r="NKV107" s="200"/>
      <c r="NKW107" s="209" t="s">
        <v>310</v>
      </c>
      <c r="NKX107" s="200"/>
      <c r="NKY107" s="200"/>
      <c r="NKZ107" s="200"/>
      <c r="NLA107" s="209" t="s">
        <v>310</v>
      </c>
      <c r="NLB107" s="200"/>
      <c r="NLC107" s="200"/>
      <c r="NLD107" s="200"/>
      <c r="NLE107" s="209" t="s">
        <v>310</v>
      </c>
      <c r="NLF107" s="200"/>
      <c r="NLG107" s="200"/>
      <c r="NLH107" s="200"/>
      <c r="NLI107" s="209" t="s">
        <v>310</v>
      </c>
      <c r="NLJ107" s="200"/>
      <c r="NLK107" s="200"/>
      <c r="NLL107" s="200"/>
      <c r="NLM107" s="209" t="s">
        <v>310</v>
      </c>
      <c r="NLN107" s="200"/>
      <c r="NLO107" s="200"/>
      <c r="NLP107" s="200"/>
      <c r="NLQ107" s="209" t="s">
        <v>310</v>
      </c>
      <c r="NLR107" s="200"/>
      <c r="NLS107" s="200"/>
      <c r="NLT107" s="200"/>
      <c r="NLU107" s="209" t="s">
        <v>310</v>
      </c>
      <c r="NLV107" s="200"/>
      <c r="NLW107" s="200"/>
      <c r="NLX107" s="200"/>
      <c r="NLY107" s="209" t="s">
        <v>310</v>
      </c>
      <c r="NLZ107" s="200"/>
      <c r="NMA107" s="200"/>
      <c r="NMB107" s="200"/>
      <c r="NMC107" s="209" t="s">
        <v>310</v>
      </c>
      <c r="NMD107" s="200"/>
      <c r="NME107" s="200"/>
      <c r="NMF107" s="200"/>
      <c r="NMG107" s="209" t="s">
        <v>310</v>
      </c>
      <c r="NMH107" s="200"/>
      <c r="NMI107" s="200"/>
      <c r="NMJ107" s="200"/>
      <c r="NMK107" s="209" t="s">
        <v>310</v>
      </c>
      <c r="NML107" s="200"/>
      <c r="NMM107" s="200"/>
      <c r="NMN107" s="200"/>
      <c r="NMO107" s="209" t="s">
        <v>310</v>
      </c>
      <c r="NMP107" s="200"/>
      <c r="NMQ107" s="200"/>
      <c r="NMR107" s="200"/>
      <c r="NMS107" s="209" t="s">
        <v>310</v>
      </c>
      <c r="NMT107" s="200"/>
      <c r="NMU107" s="200"/>
      <c r="NMV107" s="200"/>
      <c r="NMW107" s="209" t="s">
        <v>310</v>
      </c>
      <c r="NMX107" s="200"/>
      <c r="NMY107" s="200"/>
      <c r="NMZ107" s="200"/>
      <c r="NNA107" s="209" t="s">
        <v>310</v>
      </c>
      <c r="NNB107" s="200"/>
      <c r="NNC107" s="200"/>
      <c r="NND107" s="200"/>
      <c r="NNE107" s="209" t="s">
        <v>310</v>
      </c>
      <c r="NNF107" s="200"/>
      <c r="NNG107" s="200"/>
      <c r="NNH107" s="200"/>
      <c r="NNI107" s="209" t="s">
        <v>310</v>
      </c>
      <c r="NNJ107" s="200"/>
      <c r="NNK107" s="200"/>
      <c r="NNL107" s="200"/>
      <c r="NNM107" s="209" t="s">
        <v>310</v>
      </c>
      <c r="NNN107" s="200"/>
      <c r="NNO107" s="200"/>
      <c r="NNP107" s="200"/>
      <c r="NNQ107" s="209" t="s">
        <v>310</v>
      </c>
      <c r="NNR107" s="200"/>
      <c r="NNS107" s="200"/>
      <c r="NNT107" s="200"/>
      <c r="NNU107" s="209" t="s">
        <v>310</v>
      </c>
      <c r="NNV107" s="200"/>
      <c r="NNW107" s="200"/>
      <c r="NNX107" s="200"/>
      <c r="NNY107" s="209" t="s">
        <v>310</v>
      </c>
      <c r="NNZ107" s="200"/>
      <c r="NOA107" s="200"/>
      <c r="NOB107" s="200"/>
      <c r="NOC107" s="209" t="s">
        <v>310</v>
      </c>
      <c r="NOD107" s="200"/>
      <c r="NOE107" s="200"/>
      <c r="NOF107" s="200"/>
      <c r="NOG107" s="209" t="s">
        <v>310</v>
      </c>
      <c r="NOH107" s="200"/>
      <c r="NOI107" s="200"/>
      <c r="NOJ107" s="200"/>
      <c r="NOK107" s="209" t="s">
        <v>310</v>
      </c>
      <c r="NOL107" s="200"/>
      <c r="NOM107" s="200"/>
      <c r="NON107" s="200"/>
      <c r="NOO107" s="209" t="s">
        <v>310</v>
      </c>
      <c r="NOP107" s="200"/>
      <c r="NOQ107" s="200"/>
      <c r="NOR107" s="200"/>
      <c r="NOS107" s="209" t="s">
        <v>310</v>
      </c>
      <c r="NOT107" s="200"/>
      <c r="NOU107" s="200"/>
      <c r="NOV107" s="200"/>
      <c r="NOW107" s="209" t="s">
        <v>310</v>
      </c>
      <c r="NOX107" s="200"/>
      <c r="NOY107" s="200"/>
      <c r="NOZ107" s="200"/>
      <c r="NPA107" s="209" t="s">
        <v>310</v>
      </c>
      <c r="NPB107" s="200"/>
      <c r="NPC107" s="200"/>
      <c r="NPD107" s="200"/>
      <c r="NPE107" s="209" t="s">
        <v>310</v>
      </c>
      <c r="NPF107" s="200"/>
      <c r="NPG107" s="200"/>
      <c r="NPH107" s="200"/>
      <c r="NPI107" s="209" t="s">
        <v>310</v>
      </c>
      <c r="NPJ107" s="200"/>
      <c r="NPK107" s="200"/>
      <c r="NPL107" s="200"/>
      <c r="NPM107" s="209" t="s">
        <v>310</v>
      </c>
      <c r="NPN107" s="200"/>
      <c r="NPO107" s="200"/>
      <c r="NPP107" s="200"/>
      <c r="NPQ107" s="209" t="s">
        <v>310</v>
      </c>
      <c r="NPR107" s="200"/>
      <c r="NPS107" s="200"/>
      <c r="NPT107" s="200"/>
      <c r="NPU107" s="209" t="s">
        <v>310</v>
      </c>
      <c r="NPV107" s="200"/>
      <c r="NPW107" s="200"/>
      <c r="NPX107" s="200"/>
      <c r="NPY107" s="209" t="s">
        <v>310</v>
      </c>
      <c r="NPZ107" s="200"/>
      <c r="NQA107" s="200"/>
      <c r="NQB107" s="200"/>
      <c r="NQC107" s="209" t="s">
        <v>310</v>
      </c>
      <c r="NQD107" s="200"/>
      <c r="NQE107" s="200"/>
      <c r="NQF107" s="200"/>
      <c r="NQG107" s="209" t="s">
        <v>310</v>
      </c>
      <c r="NQH107" s="200"/>
      <c r="NQI107" s="200"/>
      <c r="NQJ107" s="200"/>
      <c r="NQK107" s="209" t="s">
        <v>310</v>
      </c>
      <c r="NQL107" s="200"/>
      <c r="NQM107" s="200"/>
      <c r="NQN107" s="200"/>
      <c r="NQO107" s="209" t="s">
        <v>310</v>
      </c>
      <c r="NQP107" s="200"/>
      <c r="NQQ107" s="200"/>
      <c r="NQR107" s="200"/>
      <c r="NQS107" s="209" t="s">
        <v>310</v>
      </c>
      <c r="NQT107" s="200"/>
      <c r="NQU107" s="200"/>
      <c r="NQV107" s="200"/>
      <c r="NQW107" s="209" t="s">
        <v>310</v>
      </c>
      <c r="NQX107" s="200"/>
      <c r="NQY107" s="200"/>
      <c r="NQZ107" s="200"/>
      <c r="NRA107" s="209" t="s">
        <v>310</v>
      </c>
      <c r="NRB107" s="200"/>
      <c r="NRC107" s="200"/>
      <c r="NRD107" s="200"/>
      <c r="NRE107" s="209" t="s">
        <v>310</v>
      </c>
      <c r="NRF107" s="200"/>
      <c r="NRG107" s="200"/>
      <c r="NRH107" s="200"/>
      <c r="NRI107" s="209" t="s">
        <v>310</v>
      </c>
      <c r="NRJ107" s="200"/>
      <c r="NRK107" s="200"/>
      <c r="NRL107" s="200"/>
      <c r="NRM107" s="209" t="s">
        <v>310</v>
      </c>
      <c r="NRN107" s="200"/>
      <c r="NRO107" s="200"/>
      <c r="NRP107" s="200"/>
      <c r="NRQ107" s="209" t="s">
        <v>310</v>
      </c>
      <c r="NRR107" s="200"/>
      <c r="NRS107" s="200"/>
      <c r="NRT107" s="200"/>
      <c r="NRU107" s="209" t="s">
        <v>310</v>
      </c>
      <c r="NRV107" s="200"/>
      <c r="NRW107" s="200"/>
      <c r="NRX107" s="200"/>
      <c r="NRY107" s="209" t="s">
        <v>310</v>
      </c>
      <c r="NRZ107" s="200"/>
      <c r="NSA107" s="200"/>
      <c r="NSB107" s="200"/>
      <c r="NSC107" s="209" t="s">
        <v>310</v>
      </c>
      <c r="NSD107" s="200"/>
      <c r="NSE107" s="200"/>
      <c r="NSF107" s="200"/>
      <c r="NSG107" s="209" t="s">
        <v>310</v>
      </c>
      <c r="NSH107" s="200"/>
      <c r="NSI107" s="200"/>
      <c r="NSJ107" s="200"/>
      <c r="NSK107" s="209" t="s">
        <v>310</v>
      </c>
      <c r="NSL107" s="200"/>
      <c r="NSM107" s="200"/>
      <c r="NSN107" s="200"/>
      <c r="NSO107" s="209" t="s">
        <v>310</v>
      </c>
      <c r="NSP107" s="200"/>
      <c r="NSQ107" s="200"/>
      <c r="NSR107" s="200"/>
      <c r="NSS107" s="209" t="s">
        <v>310</v>
      </c>
      <c r="NST107" s="200"/>
      <c r="NSU107" s="200"/>
      <c r="NSV107" s="200"/>
      <c r="NSW107" s="209" t="s">
        <v>310</v>
      </c>
      <c r="NSX107" s="200"/>
      <c r="NSY107" s="200"/>
      <c r="NSZ107" s="200"/>
      <c r="NTA107" s="209" t="s">
        <v>310</v>
      </c>
      <c r="NTB107" s="200"/>
      <c r="NTC107" s="200"/>
      <c r="NTD107" s="200"/>
      <c r="NTE107" s="209" t="s">
        <v>310</v>
      </c>
      <c r="NTF107" s="200"/>
      <c r="NTG107" s="200"/>
      <c r="NTH107" s="200"/>
      <c r="NTI107" s="209" t="s">
        <v>310</v>
      </c>
      <c r="NTJ107" s="200"/>
      <c r="NTK107" s="200"/>
      <c r="NTL107" s="200"/>
      <c r="NTM107" s="209" t="s">
        <v>310</v>
      </c>
      <c r="NTN107" s="200"/>
      <c r="NTO107" s="200"/>
      <c r="NTP107" s="200"/>
      <c r="NTQ107" s="209" t="s">
        <v>310</v>
      </c>
      <c r="NTR107" s="200"/>
      <c r="NTS107" s="200"/>
      <c r="NTT107" s="200"/>
      <c r="NTU107" s="209" t="s">
        <v>310</v>
      </c>
      <c r="NTV107" s="200"/>
      <c r="NTW107" s="200"/>
      <c r="NTX107" s="200"/>
      <c r="NTY107" s="209" t="s">
        <v>310</v>
      </c>
      <c r="NTZ107" s="200"/>
      <c r="NUA107" s="200"/>
      <c r="NUB107" s="200"/>
      <c r="NUC107" s="209" t="s">
        <v>310</v>
      </c>
      <c r="NUD107" s="200"/>
      <c r="NUE107" s="200"/>
      <c r="NUF107" s="200"/>
      <c r="NUG107" s="209" t="s">
        <v>310</v>
      </c>
      <c r="NUH107" s="200"/>
      <c r="NUI107" s="200"/>
      <c r="NUJ107" s="200"/>
      <c r="NUK107" s="209" t="s">
        <v>310</v>
      </c>
      <c r="NUL107" s="200"/>
      <c r="NUM107" s="200"/>
      <c r="NUN107" s="200"/>
      <c r="NUO107" s="209" t="s">
        <v>310</v>
      </c>
      <c r="NUP107" s="200"/>
      <c r="NUQ107" s="200"/>
      <c r="NUR107" s="200"/>
      <c r="NUS107" s="209" t="s">
        <v>310</v>
      </c>
      <c r="NUT107" s="200"/>
      <c r="NUU107" s="200"/>
      <c r="NUV107" s="200"/>
      <c r="NUW107" s="209" t="s">
        <v>310</v>
      </c>
      <c r="NUX107" s="200"/>
      <c r="NUY107" s="200"/>
      <c r="NUZ107" s="200"/>
      <c r="NVA107" s="209" t="s">
        <v>310</v>
      </c>
      <c r="NVB107" s="200"/>
      <c r="NVC107" s="200"/>
      <c r="NVD107" s="200"/>
      <c r="NVE107" s="209" t="s">
        <v>310</v>
      </c>
      <c r="NVF107" s="200"/>
      <c r="NVG107" s="200"/>
      <c r="NVH107" s="200"/>
      <c r="NVI107" s="209" t="s">
        <v>310</v>
      </c>
      <c r="NVJ107" s="200"/>
      <c r="NVK107" s="200"/>
      <c r="NVL107" s="200"/>
      <c r="NVM107" s="209" t="s">
        <v>310</v>
      </c>
      <c r="NVN107" s="200"/>
      <c r="NVO107" s="200"/>
      <c r="NVP107" s="200"/>
      <c r="NVQ107" s="209" t="s">
        <v>310</v>
      </c>
      <c r="NVR107" s="200"/>
      <c r="NVS107" s="200"/>
      <c r="NVT107" s="200"/>
      <c r="NVU107" s="209" t="s">
        <v>310</v>
      </c>
      <c r="NVV107" s="200"/>
      <c r="NVW107" s="200"/>
      <c r="NVX107" s="200"/>
      <c r="NVY107" s="209" t="s">
        <v>310</v>
      </c>
      <c r="NVZ107" s="200"/>
      <c r="NWA107" s="200"/>
      <c r="NWB107" s="200"/>
      <c r="NWC107" s="209" t="s">
        <v>310</v>
      </c>
      <c r="NWD107" s="200"/>
      <c r="NWE107" s="200"/>
      <c r="NWF107" s="200"/>
      <c r="NWG107" s="209" t="s">
        <v>310</v>
      </c>
      <c r="NWH107" s="200"/>
      <c r="NWI107" s="200"/>
      <c r="NWJ107" s="200"/>
      <c r="NWK107" s="209" t="s">
        <v>310</v>
      </c>
      <c r="NWL107" s="200"/>
      <c r="NWM107" s="200"/>
      <c r="NWN107" s="200"/>
      <c r="NWO107" s="209" t="s">
        <v>310</v>
      </c>
      <c r="NWP107" s="200"/>
      <c r="NWQ107" s="200"/>
      <c r="NWR107" s="200"/>
      <c r="NWS107" s="209" t="s">
        <v>310</v>
      </c>
      <c r="NWT107" s="200"/>
      <c r="NWU107" s="200"/>
      <c r="NWV107" s="200"/>
      <c r="NWW107" s="209" t="s">
        <v>310</v>
      </c>
      <c r="NWX107" s="200"/>
      <c r="NWY107" s="200"/>
      <c r="NWZ107" s="200"/>
      <c r="NXA107" s="209" t="s">
        <v>310</v>
      </c>
      <c r="NXB107" s="200"/>
      <c r="NXC107" s="200"/>
      <c r="NXD107" s="200"/>
      <c r="NXE107" s="209" t="s">
        <v>310</v>
      </c>
      <c r="NXF107" s="200"/>
      <c r="NXG107" s="200"/>
      <c r="NXH107" s="200"/>
      <c r="NXI107" s="209" t="s">
        <v>310</v>
      </c>
      <c r="NXJ107" s="200"/>
      <c r="NXK107" s="200"/>
      <c r="NXL107" s="200"/>
      <c r="NXM107" s="209" t="s">
        <v>310</v>
      </c>
      <c r="NXN107" s="200"/>
      <c r="NXO107" s="200"/>
      <c r="NXP107" s="200"/>
      <c r="NXQ107" s="209" t="s">
        <v>310</v>
      </c>
      <c r="NXR107" s="200"/>
      <c r="NXS107" s="200"/>
      <c r="NXT107" s="200"/>
      <c r="NXU107" s="209" t="s">
        <v>310</v>
      </c>
      <c r="NXV107" s="200"/>
      <c r="NXW107" s="200"/>
      <c r="NXX107" s="200"/>
      <c r="NXY107" s="209" t="s">
        <v>310</v>
      </c>
      <c r="NXZ107" s="200"/>
      <c r="NYA107" s="200"/>
      <c r="NYB107" s="200"/>
      <c r="NYC107" s="209" t="s">
        <v>310</v>
      </c>
      <c r="NYD107" s="200"/>
      <c r="NYE107" s="200"/>
      <c r="NYF107" s="200"/>
      <c r="NYG107" s="209" t="s">
        <v>310</v>
      </c>
      <c r="NYH107" s="200"/>
      <c r="NYI107" s="200"/>
      <c r="NYJ107" s="200"/>
      <c r="NYK107" s="209" t="s">
        <v>310</v>
      </c>
      <c r="NYL107" s="200"/>
      <c r="NYM107" s="200"/>
      <c r="NYN107" s="200"/>
      <c r="NYO107" s="209" t="s">
        <v>310</v>
      </c>
      <c r="NYP107" s="200"/>
      <c r="NYQ107" s="200"/>
      <c r="NYR107" s="200"/>
      <c r="NYS107" s="209" t="s">
        <v>310</v>
      </c>
      <c r="NYT107" s="200"/>
      <c r="NYU107" s="200"/>
      <c r="NYV107" s="200"/>
      <c r="NYW107" s="209" t="s">
        <v>310</v>
      </c>
      <c r="NYX107" s="200"/>
      <c r="NYY107" s="200"/>
      <c r="NYZ107" s="200"/>
      <c r="NZA107" s="209" t="s">
        <v>310</v>
      </c>
      <c r="NZB107" s="200"/>
      <c r="NZC107" s="200"/>
      <c r="NZD107" s="200"/>
      <c r="NZE107" s="209" t="s">
        <v>310</v>
      </c>
      <c r="NZF107" s="200"/>
      <c r="NZG107" s="200"/>
      <c r="NZH107" s="200"/>
      <c r="NZI107" s="209" t="s">
        <v>310</v>
      </c>
      <c r="NZJ107" s="200"/>
      <c r="NZK107" s="200"/>
      <c r="NZL107" s="200"/>
      <c r="NZM107" s="209" t="s">
        <v>310</v>
      </c>
      <c r="NZN107" s="200"/>
      <c r="NZO107" s="200"/>
      <c r="NZP107" s="200"/>
      <c r="NZQ107" s="209" t="s">
        <v>310</v>
      </c>
      <c r="NZR107" s="200"/>
      <c r="NZS107" s="200"/>
      <c r="NZT107" s="200"/>
      <c r="NZU107" s="209" t="s">
        <v>310</v>
      </c>
      <c r="NZV107" s="200"/>
      <c r="NZW107" s="200"/>
      <c r="NZX107" s="200"/>
      <c r="NZY107" s="209" t="s">
        <v>310</v>
      </c>
      <c r="NZZ107" s="200"/>
      <c r="OAA107" s="200"/>
      <c r="OAB107" s="200"/>
      <c r="OAC107" s="209" t="s">
        <v>310</v>
      </c>
      <c r="OAD107" s="200"/>
      <c r="OAE107" s="200"/>
      <c r="OAF107" s="200"/>
      <c r="OAG107" s="209" t="s">
        <v>310</v>
      </c>
      <c r="OAH107" s="200"/>
      <c r="OAI107" s="200"/>
      <c r="OAJ107" s="200"/>
      <c r="OAK107" s="209" t="s">
        <v>310</v>
      </c>
      <c r="OAL107" s="200"/>
      <c r="OAM107" s="200"/>
      <c r="OAN107" s="200"/>
      <c r="OAO107" s="209" t="s">
        <v>310</v>
      </c>
      <c r="OAP107" s="200"/>
      <c r="OAQ107" s="200"/>
      <c r="OAR107" s="200"/>
      <c r="OAS107" s="209" t="s">
        <v>310</v>
      </c>
      <c r="OAT107" s="200"/>
      <c r="OAU107" s="200"/>
      <c r="OAV107" s="200"/>
      <c r="OAW107" s="209" t="s">
        <v>310</v>
      </c>
      <c r="OAX107" s="200"/>
      <c r="OAY107" s="200"/>
      <c r="OAZ107" s="200"/>
      <c r="OBA107" s="209" t="s">
        <v>310</v>
      </c>
      <c r="OBB107" s="200"/>
      <c r="OBC107" s="200"/>
      <c r="OBD107" s="200"/>
      <c r="OBE107" s="209" t="s">
        <v>310</v>
      </c>
      <c r="OBF107" s="200"/>
      <c r="OBG107" s="200"/>
      <c r="OBH107" s="200"/>
      <c r="OBI107" s="209" t="s">
        <v>310</v>
      </c>
      <c r="OBJ107" s="200"/>
      <c r="OBK107" s="200"/>
      <c r="OBL107" s="200"/>
      <c r="OBM107" s="209" t="s">
        <v>310</v>
      </c>
      <c r="OBN107" s="200"/>
      <c r="OBO107" s="200"/>
      <c r="OBP107" s="200"/>
      <c r="OBQ107" s="209" t="s">
        <v>310</v>
      </c>
      <c r="OBR107" s="200"/>
      <c r="OBS107" s="200"/>
      <c r="OBT107" s="200"/>
      <c r="OBU107" s="209" t="s">
        <v>310</v>
      </c>
      <c r="OBV107" s="200"/>
      <c r="OBW107" s="200"/>
      <c r="OBX107" s="200"/>
      <c r="OBY107" s="209" t="s">
        <v>310</v>
      </c>
      <c r="OBZ107" s="200"/>
      <c r="OCA107" s="200"/>
      <c r="OCB107" s="200"/>
      <c r="OCC107" s="209" t="s">
        <v>310</v>
      </c>
      <c r="OCD107" s="200"/>
      <c r="OCE107" s="200"/>
      <c r="OCF107" s="200"/>
      <c r="OCG107" s="209" t="s">
        <v>310</v>
      </c>
      <c r="OCH107" s="200"/>
      <c r="OCI107" s="200"/>
      <c r="OCJ107" s="200"/>
      <c r="OCK107" s="209" t="s">
        <v>310</v>
      </c>
      <c r="OCL107" s="200"/>
      <c r="OCM107" s="200"/>
      <c r="OCN107" s="200"/>
      <c r="OCO107" s="209" t="s">
        <v>310</v>
      </c>
      <c r="OCP107" s="200"/>
      <c r="OCQ107" s="200"/>
      <c r="OCR107" s="200"/>
      <c r="OCS107" s="209" t="s">
        <v>310</v>
      </c>
      <c r="OCT107" s="200"/>
      <c r="OCU107" s="200"/>
      <c r="OCV107" s="200"/>
      <c r="OCW107" s="209" t="s">
        <v>310</v>
      </c>
      <c r="OCX107" s="200"/>
      <c r="OCY107" s="200"/>
      <c r="OCZ107" s="200"/>
      <c r="ODA107" s="209" t="s">
        <v>310</v>
      </c>
      <c r="ODB107" s="200"/>
      <c r="ODC107" s="200"/>
      <c r="ODD107" s="200"/>
      <c r="ODE107" s="209" t="s">
        <v>310</v>
      </c>
      <c r="ODF107" s="200"/>
      <c r="ODG107" s="200"/>
      <c r="ODH107" s="200"/>
      <c r="ODI107" s="209" t="s">
        <v>310</v>
      </c>
      <c r="ODJ107" s="200"/>
      <c r="ODK107" s="200"/>
      <c r="ODL107" s="200"/>
      <c r="ODM107" s="209" t="s">
        <v>310</v>
      </c>
      <c r="ODN107" s="200"/>
      <c r="ODO107" s="200"/>
      <c r="ODP107" s="200"/>
      <c r="ODQ107" s="209" t="s">
        <v>310</v>
      </c>
      <c r="ODR107" s="200"/>
      <c r="ODS107" s="200"/>
      <c r="ODT107" s="200"/>
      <c r="ODU107" s="209" t="s">
        <v>310</v>
      </c>
      <c r="ODV107" s="200"/>
      <c r="ODW107" s="200"/>
      <c r="ODX107" s="200"/>
      <c r="ODY107" s="209" t="s">
        <v>310</v>
      </c>
      <c r="ODZ107" s="200"/>
      <c r="OEA107" s="200"/>
      <c r="OEB107" s="200"/>
      <c r="OEC107" s="209" t="s">
        <v>310</v>
      </c>
      <c r="OED107" s="200"/>
      <c r="OEE107" s="200"/>
      <c r="OEF107" s="200"/>
      <c r="OEG107" s="209" t="s">
        <v>310</v>
      </c>
      <c r="OEH107" s="200"/>
      <c r="OEI107" s="200"/>
      <c r="OEJ107" s="200"/>
      <c r="OEK107" s="209" t="s">
        <v>310</v>
      </c>
      <c r="OEL107" s="200"/>
      <c r="OEM107" s="200"/>
      <c r="OEN107" s="200"/>
      <c r="OEO107" s="209" t="s">
        <v>310</v>
      </c>
      <c r="OEP107" s="200"/>
      <c r="OEQ107" s="200"/>
      <c r="OER107" s="200"/>
      <c r="OES107" s="209" t="s">
        <v>310</v>
      </c>
      <c r="OET107" s="200"/>
      <c r="OEU107" s="200"/>
      <c r="OEV107" s="200"/>
      <c r="OEW107" s="209" t="s">
        <v>310</v>
      </c>
      <c r="OEX107" s="200"/>
      <c r="OEY107" s="200"/>
      <c r="OEZ107" s="200"/>
      <c r="OFA107" s="209" t="s">
        <v>310</v>
      </c>
      <c r="OFB107" s="200"/>
      <c r="OFC107" s="200"/>
      <c r="OFD107" s="200"/>
      <c r="OFE107" s="209" t="s">
        <v>310</v>
      </c>
      <c r="OFF107" s="200"/>
      <c r="OFG107" s="200"/>
      <c r="OFH107" s="200"/>
      <c r="OFI107" s="209" t="s">
        <v>310</v>
      </c>
      <c r="OFJ107" s="200"/>
      <c r="OFK107" s="200"/>
      <c r="OFL107" s="200"/>
      <c r="OFM107" s="209" t="s">
        <v>310</v>
      </c>
      <c r="OFN107" s="200"/>
      <c r="OFO107" s="200"/>
      <c r="OFP107" s="200"/>
      <c r="OFQ107" s="209" t="s">
        <v>310</v>
      </c>
      <c r="OFR107" s="200"/>
      <c r="OFS107" s="200"/>
      <c r="OFT107" s="200"/>
      <c r="OFU107" s="209" t="s">
        <v>310</v>
      </c>
      <c r="OFV107" s="200"/>
      <c r="OFW107" s="200"/>
      <c r="OFX107" s="200"/>
      <c r="OFY107" s="209" t="s">
        <v>310</v>
      </c>
      <c r="OFZ107" s="200"/>
      <c r="OGA107" s="200"/>
      <c r="OGB107" s="200"/>
      <c r="OGC107" s="209" t="s">
        <v>310</v>
      </c>
      <c r="OGD107" s="200"/>
      <c r="OGE107" s="200"/>
      <c r="OGF107" s="200"/>
      <c r="OGG107" s="209" t="s">
        <v>310</v>
      </c>
      <c r="OGH107" s="200"/>
      <c r="OGI107" s="200"/>
      <c r="OGJ107" s="200"/>
      <c r="OGK107" s="209" t="s">
        <v>310</v>
      </c>
      <c r="OGL107" s="200"/>
      <c r="OGM107" s="200"/>
      <c r="OGN107" s="200"/>
      <c r="OGO107" s="209" t="s">
        <v>310</v>
      </c>
      <c r="OGP107" s="200"/>
      <c r="OGQ107" s="200"/>
      <c r="OGR107" s="200"/>
      <c r="OGS107" s="209" t="s">
        <v>310</v>
      </c>
      <c r="OGT107" s="200"/>
      <c r="OGU107" s="200"/>
      <c r="OGV107" s="200"/>
      <c r="OGW107" s="209" t="s">
        <v>310</v>
      </c>
      <c r="OGX107" s="200"/>
      <c r="OGY107" s="200"/>
      <c r="OGZ107" s="200"/>
      <c r="OHA107" s="209" t="s">
        <v>310</v>
      </c>
      <c r="OHB107" s="200"/>
      <c r="OHC107" s="200"/>
      <c r="OHD107" s="200"/>
      <c r="OHE107" s="209" t="s">
        <v>310</v>
      </c>
      <c r="OHF107" s="200"/>
      <c r="OHG107" s="200"/>
      <c r="OHH107" s="200"/>
      <c r="OHI107" s="209" t="s">
        <v>310</v>
      </c>
      <c r="OHJ107" s="200"/>
      <c r="OHK107" s="200"/>
      <c r="OHL107" s="200"/>
      <c r="OHM107" s="209" t="s">
        <v>310</v>
      </c>
      <c r="OHN107" s="200"/>
      <c r="OHO107" s="200"/>
      <c r="OHP107" s="200"/>
      <c r="OHQ107" s="209" t="s">
        <v>310</v>
      </c>
      <c r="OHR107" s="200"/>
      <c r="OHS107" s="200"/>
      <c r="OHT107" s="200"/>
      <c r="OHU107" s="209" t="s">
        <v>310</v>
      </c>
      <c r="OHV107" s="200"/>
      <c r="OHW107" s="200"/>
      <c r="OHX107" s="200"/>
      <c r="OHY107" s="209" t="s">
        <v>310</v>
      </c>
      <c r="OHZ107" s="200"/>
      <c r="OIA107" s="200"/>
      <c r="OIB107" s="200"/>
      <c r="OIC107" s="209" t="s">
        <v>310</v>
      </c>
      <c r="OID107" s="200"/>
      <c r="OIE107" s="200"/>
      <c r="OIF107" s="200"/>
      <c r="OIG107" s="209" t="s">
        <v>310</v>
      </c>
      <c r="OIH107" s="200"/>
      <c r="OII107" s="200"/>
      <c r="OIJ107" s="200"/>
      <c r="OIK107" s="209" t="s">
        <v>310</v>
      </c>
      <c r="OIL107" s="200"/>
      <c r="OIM107" s="200"/>
      <c r="OIN107" s="200"/>
      <c r="OIO107" s="209" t="s">
        <v>310</v>
      </c>
      <c r="OIP107" s="200"/>
      <c r="OIQ107" s="200"/>
      <c r="OIR107" s="200"/>
      <c r="OIS107" s="209" t="s">
        <v>310</v>
      </c>
      <c r="OIT107" s="200"/>
      <c r="OIU107" s="200"/>
      <c r="OIV107" s="200"/>
      <c r="OIW107" s="209" t="s">
        <v>310</v>
      </c>
      <c r="OIX107" s="200"/>
      <c r="OIY107" s="200"/>
      <c r="OIZ107" s="200"/>
      <c r="OJA107" s="209" t="s">
        <v>310</v>
      </c>
      <c r="OJB107" s="200"/>
      <c r="OJC107" s="200"/>
      <c r="OJD107" s="200"/>
      <c r="OJE107" s="209" t="s">
        <v>310</v>
      </c>
      <c r="OJF107" s="200"/>
      <c r="OJG107" s="200"/>
      <c r="OJH107" s="200"/>
      <c r="OJI107" s="209" t="s">
        <v>310</v>
      </c>
      <c r="OJJ107" s="200"/>
      <c r="OJK107" s="200"/>
      <c r="OJL107" s="200"/>
      <c r="OJM107" s="209" t="s">
        <v>310</v>
      </c>
      <c r="OJN107" s="200"/>
      <c r="OJO107" s="200"/>
      <c r="OJP107" s="200"/>
      <c r="OJQ107" s="209" t="s">
        <v>310</v>
      </c>
      <c r="OJR107" s="200"/>
      <c r="OJS107" s="200"/>
      <c r="OJT107" s="200"/>
      <c r="OJU107" s="209" t="s">
        <v>310</v>
      </c>
      <c r="OJV107" s="200"/>
      <c r="OJW107" s="200"/>
      <c r="OJX107" s="200"/>
      <c r="OJY107" s="209" t="s">
        <v>310</v>
      </c>
      <c r="OJZ107" s="200"/>
      <c r="OKA107" s="200"/>
      <c r="OKB107" s="200"/>
      <c r="OKC107" s="209" t="s">
        <v>310</v>
      </c>
      <c r="OKD107" s="200"/>
      <c r="OKE107" s="200"/>
      <c r="OKF107" s="200"/>
      <c r="OKG107" s="209" t="s">
        <v>310</v>
      </c>
      <c r="OKH107" s="200"/>
      <c r="OKI107" s="200"/>
      <c r="OKJ107" s="200"/>
      <c r="OKK107" s="209" t="s">
        <v>310</v>
      </c>
      <c r="OKL107" s="200"/>
      <c r="OKM107" s="200"/>
      <c r="OKN107" s="200"/>
      <c r="OKO107" s="209" t="s">
        <v>310</v>
      </c>
      <c r="OKP107" s="200"/>
      <c r="OKQ107" s="200"/>
      <c r="OKR107" s="200"/>
      <c r="OKS107" s="209" t="s">
        <v>310</v>
      </c>
      <c r="OKT107" s="200"/>
      <c r="OKU107" s="200"/>
      <c r="OKV107" s="200"/>
      <c r="OKW107" s="209" t="s">
        <v>310</v>
      </c>
      <c r="OKX107" s="200"/>
      <c r="OKY107" s="200"/>
      <c r="OKZ107" s="200"/>
      <c r="OLA107" s="209" t="s">
        <v>310</v>
      </c>
      <c r="OLB107" s="200"/>
      <c r="OLC107" s="200"/>
      <c r="OLD107" s="200"/>
      <c r="OLE107" s="209" t="s">
        <v>310</v>
      </c>
      <c r="OLF107" s="200"/>
      <c r="OLG107" s="200"/>
      <c r="OLH107" s="200"/>
      <c r="OLI107" s="209" t="s">
        <v>310</v>
      </c>
      <c r="OLJ107" s="200"/>
      <c r="OLK107" s="200"/>
      <c r="OLL107" s="200"/>
      <c r="OLM107" s="209" t="s">
        <v>310</v>
      </c>
      <c r="OLN107" s="200"/>
      <c r="OLO107" s="200"/>
      <c r="OLP107" s="200"/>
      <c r="OLQ107" s="209" t="s">
        <v>310</v>
      </c>
      <c r="OLR107" s="200"/>
      <c r="OLS107" s="200"/>
      <c r="OLT107" s="200"/>
      <c r="OLU107" s="209" t="s">
        <v>310</v>
      </c>
      <c r="OLV107" s="200"/>
      <c r="OLW107" s="200"/>
      <c r="OLX107" s="200"/>
      <c r="OLY107" s="209" t="s">
        <v>310</v>
      </c>
      <c r="OLZ107" s="200"/>
      <c r="OMA107" s="200"/>
      <c r="OMB107" s="200"/>
      <c r="OMC107" s="209" t="s">
        <v>310</v>
      </c>
      <c r="OMD107" s="200"/>
      <c r="OME107" s="200"/>
      <c r="OMF107" s="200"/>
      <c r="OMG107" s="209" t="s">
        <v>310</v>
      </c>
      <c r="OMH107" s="200"/>
      <c r="OMI107" s="200"/>
      <c r="OMJ107" s="200"/>
      <c r="OMK107" s="209" t="s">
        <v>310</v>
      </c>
      <c r="OML107" s="200"/>
      <c r="OMM107" s="200"/>
      <c r="OMN107" s="200"/>
      <c r="OMO107" s="209" t="s">
        <v>310</v>
      </c>
      <c r="OMP107" s="200"/>
      <c r="OMQ107" s="200"/>
      <c r="OMR107" s="200"/>
      <c r="OMS107" s="209" t="s">
        <v>310</v>
      </c>
      <c r="OMT107" s="200"/>
      <c r="OMU107" s="200"/>
      <c r="OMV107" s="200"/>
      <c r="OMW107" s="209" t="s">
        <v>310</v>
      </c>
      <c r="OMX107" s="200"/>
      <c r="OMY107" s="200"/>
      <c r="OMZ107" s="200"/>
      <c r="ONA107" s="209" t="s">
        <v>310</v>
      </c>
      <c r="ONB107" s="200"/>
      <c r="ONC107" s="200"/>
      <c r="OND107" s="200"/>
      <c r="ONE107" s="209" t="s">
        <v>310</v>
      </c>
      <c r="ONF107" s="200"/>
      <c r="ONG107" s="200"/>
      <c r="ONH107" s="200"/>
      <c r="ONI107" s="209" t="s">
        <v>310</v>
      </c>
      <c r="ONJ107" s="200"/>
      <c r="ONK107" s="200"/>
      <c r="ONL107" s="200"/>
      <c r="ONM107" s="209" t="s">
        <v>310</v>
      </c>
      <c r="ONN107" s="200"/>
      <c r="ONO107" s="200"/>
      <c r="ONP107" s="200"/>
      <c r="ONQ107" s="209" t="s">
        <v>310</v>
      </c>
      <c r="ONR107" s="200"/>
      <c r="ONS107" s="200"/>
      <c r="ONT107" s="200"/>
      <c r="ONU107" s="209" t="s">
        <v>310</v>
      </c>
      <c r="ONV107" s="200"/>
      <c r="ONW107" s="200"/>
      <c r="ONX107" s="200"/>
      <c r="ONY107" s="209" t="s">
        <v>310</v>
      </c>
      <c r="ONZ107" s="200"/>
      <c r="OOA107" s="200"/>
      <c r="OOB107" s="200"/>
      <c r="OOC107" s="209" t="s">
        <v>310</v>
      </c>
      <c r="OOD107" s="200"/>
      <c r="OOE107" s="200"/>
      <c r="OOF107" s="200"/>
      <c r="OOG107" s="209" t="s">
        <v>310</v>
      </c>
      <c r="OOH107" s="200"/>
      <c r="OOI107" s="200"/>
      <c r="OOJ107" s="200"/>
      <c r="OOK107" s="209" t="s">
        <v>310</v>
      </c>
      <c r="OOL107" s="200"/>
      <c r="OOM107" s="200"/>
      <c r="OON107" s="200"/>
      <c r="OOO107" s="209" t="s">
        <v>310</v>
      </c>
      <c r="OOP107" s="200"/>
      <c r="OOQ107" s="200"/>
      <c r="OOR107" s="200"/>
      <c r="OOS107" s="209" t="s">
        <v>310</v>
      </c>
      <c r="OOT107" s="200"/>
      <c r="OOU107" s="200"/>
      <c r="OOV107" s="200"/>
      <c r="OOW107" s="209" t="s">
        <v>310</v>
      </c>
      <c r="OOX107" s="200"/>
      <c r="OOY107" s="200"/>
      <c r="OOZ107" s="200"/>
      <c r="OPA107" s="209" t="s">
        <v>310</v>
      </c>
      <c r="OPB107" s="200"/>
      <c r="OPC107" s="200"/>
      <c r="OPD107" s="200"/>
      <c r="OPE107" s="209" t="s">
        <v>310</v>
      </c>
      <c r="OPF107" s="200"/>
      <c r="OPG107" s="200"/>
      <c r="OPH107" s="200"/>
      <c r="OPI107" s="209" t="s">
        <v>310</v>
      </c>
      <c r="OPJ107" s="200"/>
      <c r="OPK107" s="200"/>
      <c r="OPL107" s="200"/>
      <c r="OPM107" s="209" t="s">
        <v>310</v>
      </c>
      <c r="OPN107" s="200"/>
      <c r="OPO107" s="200"/>
      <c r="OPP107" s="200"/>
      <c r="OPQ107" s="209" t="s">
        <v>310</v>
      </c>
      <c r="OPR107" s="200"/>
      <c r="OPS107" s="200"/>
      <c r="OPT107" s="200"/>
      <c r="OPU107" s="209" t="s">
        <v>310</v>
      </c>
      <c r="OPV107" s="200"/>
      <c r="OPW107" s="200"/>
      <c r="OPX107" s="200"/>
      <c r="OPY107" s="209" t="s">
        <v>310</v>
      </c>
      <c r="OPZ107" s="200"/>
      <c r="OQA107" s="200"/>
      <c r="OQB107" s="200"/>
      <c r="OQC107" s="209" t="s">
        <v>310</v>
      </c>
      <c r="OQD107" s="200"/>
      <c r="OQE107" s="200"/>
      <c r="OQF107" s="200"/>
      <c r="OQG107" s="209" t="s">
        <v>310</v>
      </c>
      <c r="OQH107" s="200"/>
      <c r="OQI107" s="200"/>
      <c r="OQJ107" s="200"/>
      <c r="OQK107" s="209" t="s">
        <v>310</v>
      </c>
      <c r="OQL107" s="200"/>
      <c r="OQM107" s="200"/>
      <c r="OQN107" s="200"/>
      <c r="OQO107" s="209" t="s">
        <v>310</v>
      </c>
      <c r="OQP107" s="200"/>
      <c r="OQQ107" s="200"/>
      <c r="OQR107" s="200"/>
      <c r="OQS107" s="209" t="s">
        <v>310</v>
      </c>
      <c r="OQT107" s="200"/>
      <c r="OQU107" s="200"/>
      <c r="OQV107" s="200"/>
      <c r="OQW107" s="209" t="s">
        <v>310</v>
      </c>
      <c r="OQX107" s="200"/>
      <c r="OQY107" s="200"/>
      <c r="OQZ107" s="200"/>
      <c r="ORA107" s="209" t="s">
        <v>310</v>
      </c>
      <c r="ORB107" s="200"/>
      <c r="ORC107" s="200"/>
      <c r="ORD107" s="200"/>
      <c r="ORE107" s="209" t="s">
        <v>310</v>
      </c>
      <c r="ORF107" s="200"/>
      <c r="ORG107" s="200"/>
      <c r="ORH107" s="200"/>
      <c r="ORI107" s="209" t="s">
        <v>310</v>
      </c>
      <c r="ORJ107" s="200"/>
      <c r="ORK107" s="200"/>
      <c r="ORL107" s="200"/>
      <c r="ORM107" s="209" t="s">
        <v>310</v>
      </c>
      <c r="ORN107" s="200"/>
      <c r="ORO107" s="200"/>
      <c r="ORP107" s="200"/>
      <c r="ORQ107" s="209" t="s">
        <v>310</v>
      </c>
      <c r="ORR107" s="200"/>
      <c r="ORS107" s="200"/>
      <c r="ORT107" s="200"/>
      <c r="ORU107" s="209" t="s">
        <v>310</v>
      </c>
      <c r="ORV107" s="200"/>
      <c r="ORW107" s="200"/>
      <c r="ORX107" s="200"/>
      <c r="ORY107" s="209" t="s">
        <v>310</v>
      </c>
      <c r="ORZ107" s="200"/>
      <c r="OSA107" s="200"/>
      <c r="OSB107" s="200"/>
      <c r="OSC107" s="209" t="s">
        <v>310</v>
      </c>
      <c r="OSD107" s="200"/>
      <c r="OSE107" s="200"/>
      <c r="OSF107" s="200"/>
      <c r="OSG107" s="209" t="s">
        <v>310</v>
      </c>
      <c r="OSH107" s="200"/>
      <c r="OSI107" s="200"/>
      <c r="OSJ107" s="200"/>
      <c r="OSK107" s="209" t="s">
        <v>310</v>
      </c>
      <c r="OSL107" s="200"/>
      <c r="OSM107" s="200"/>
      <c r="OSN107" s="200"/>
      <c r="OSO107" s="209" t="s">
        <v>310</v>
      </c>
      <c r="OSP107" s="200"/>
      <c r="OSQ107" s="200"/>
      <c r="OSR107" s="200"/>
      <c r="OSS107" s="209" t="s">
        <v>310</v>
      </c>
      <c r="OST107" s="200"/>
      <c r="OSU107" s="200"/>
      <c r="OSV107" s="200"/>
      <c r="OSW107" s="209" t="s">
        <v>310</v>
      </c>
      <c r="OSX107" s="200"/>
      <c r="OSY107" s="200"/>
      <c r="OSZ107" s="200"/>
      <c r="OTA107" s="209" t="s">
        <v>310</v>
      </c>
      <c r="OTB107" s="200"/>
      <c r="OTC107" s="200"/>
      <c r="OTD107" s="200"/>
      <c r="OTE107" s="209" t="s">
        <v>310</v>
      </c>
      <c r="OTF107" s="200"/>
      <c r="OTG107" s="200"/>
      <c r="OTH107" s="200"/>
      <c r="OTI107" s="209" t="s">
        <v>310</v>
      </c>
      <c r="OTJ107" s="200"/>
      <c r="OTK107" s="200"/>
      <c r="OTL107" s="200"/>
      <c r="OTM107" s="209" t="s">
        <v>310</v>
      </c>
      <c r="OTN107" s="200"/>
      <c r="OTO107" s="200"/>
      <c r="OTP107" s="200"/>
      <c r="OTQ107" s="209" t="s">
        <v>310</v>
      </c>
      <c r="OTR107" s="200"/>
      <c r="OTS107" s="200"/>
      <c r="OTT107" s="200"/>
      <c r="OTU107" s="209" t="s">
        <v>310</v>
      </c>
      <c r="OTV107" s="200"/>
      <c r="OTW107" s="200"/>
      <c r="OTX107" s="200"/>
      <c r="OTY107" s="209" t="s">
        <v>310</v>
      </c>
      <c r="OTZ107" s="200"/>
      <c r="OUA107" s="200"/>
      <c r="OUB107" s="200"/>
      <c r="OUC107" s="209" t="s">
        <v>310</v>
      </c>
      <c r="OUD107" s="200"/>
      <c r="OUE107" s="200"/>
      <c r="OUF107" s="200"/>
      <c r="OUG107" s="209" t="s">
        <v>310</v>
      </c>
      <c r="OUH107" s="200"/>
      <c r="OUI107" s="200"/>
      <c r="OUJ107" s="200"/>
      <c r="OUK107" s="209" t="s">
        <v>310</v>
      </c>
      <c r="OUL107" s="200"/>
      <c r="OUM107" s="200"/>
      <c r="OUN107" s="200"/>
      <c r="OUO107" s="209" t="s">
        <v>310</v>
      </c>
      <c r="OUP107" s="200"/>
      <c r="OUQ107" s="200"/>
      <c r="OUR107" s="200"/>
      <c r="OUS107" s="209" t="s">
        <v>310</v>
      </c>
      <c r="OUT107" s="200"/>
      <c r="OUU107" s="200"/>
      <c r="OUV107" s="200"/>
      <c r="OUW107" s="209" t="s">
        <v>310</v>
      </c>
      <c r="OUX107" s="200"/>
      <c r="OUY107" s="200"/>
      <c r="OUZ107" s="200"/>
      <c r="OVA107" s="209" t="s">
        <v>310</v>
      </c>
      <c r="OVB107" s="200"/>
      <c r="OVC107" s="200"/>
      <c r="OVD107" s="200"/>
      <c r="OVE107" s="209" t="s">
        <v>310</v>
      </c>
      <c r="OVF107" s="200"/>
      <c r="OVG107" s="200"/>
      <c r="OVH107" s="200"/>
      <c r="OVI107" s="209" t="s">
        <v>310</v>
      </c>
      <c r="OVJ107" s="200"/>
      <c r="OVK107" s="200"/>
      <c r="OVL107" s="200"/>
      <c r="OVM107" s="209" t="s">
        <v>310</v>
      </c>
      <c r="OVN107" s="200"/>
      <c r="OVO107" s="200"/>
      <c r="OVP107" s="200"/>
      <c r="OVQ107" s="209" t="s">
        <v>310</v>
      </c>
      <c r="OVR107" s="200"/>
      <c r="OVS107" s="200"/>
      <c r="OVT107" s="200"/>
      <c r="OVU107" s="209" t="s">
        <v>310</v>
      </c>
      <c r="OVV107" s="200"/>
      <c r="OVW107" s="200"/>
      <c r="OVX107" s="200"/>
      <c r="OVY107" s="209" t="s">
        <v>310</v>
      </c>
      <c r="OVZ107" s="200"/>
      <c r="OWA107" s="200"/>
      <c r="OWB107" s="200"/>
      <c r="OWC107" s="209" t="s">
        <v>310</v>
      </c>
      <c r="OWD107" s="200"/>
      <c r="OWE107" s="200"/>
      <c r="OWF107" s="200"/>
      <c r="OWG107" s="209" t="s">
        <v>310</v>
      </c>
      <c r="OWH107" s="200"/>
      <c r="OWI107" s="200"/>
      <c r="OWJ107" s="200"/>
      <c r="OWK107" s="209" t="s">
        <v>310</v>
      </c>
      <c r="OWL107" s="200"/>
      <c r="OWM107" s="200"/>
      <c r="OWN107" s="200"/>
      <c r="OWO107" s="209" t="s">
        <v>310</v>
      </c>
      <c r="OWP107" s="200"/>
      <c r="OWQ107" s="200"/>
      <c r="OWR107" s="200"/>
      <c r="OWS107" s="209" t="s">
        <v>310</v>
      </c>
      <c r="OWT107" s="200"/>
      <c r="OWU107" s="200"/>
      <c r="OWV107" s="200"/>
      <c r="OWW107" s="209" t="s">
        <v>310</v>
      </c>
      <c r="OWX107" s="200"/>
      <c r="OWY107" s="200"/>
      <c r="OWZ107" s="200"/>
      <c r="OXA107" s="209" t="s">
        <v>310</v>
      </c>
      <c r="OXB107" s="200"/>
      <c r="OXC107" s="200"/>
      <c r="OXD107" s="200"/>
      <c r="OXE107" s="209" t="s">
        <v>310</v>
      </c>
      <c r="OXF107" s="200"/>
      <c r="OXG107" s="200"/>
      <c r="OXH107" s="200"/>
      <c r="OXI107" s="209" t="s">
        <v>310</v>
      </c>
      <c r="OXJ107" s="200"/>
      <c r="OXK107" s="200"/>
      <c r="OXL107" s="200"/>
      <c r="OXM107" s="209" t="s">
        <v>310</v>
      </c>
      <c r="OXN107" s="200"/>
      <c r="OXO107" s="200"/>
      <c r="OXP107" s="200"/>
      <c r="OXQ107" s="209" t="s">
        <v>310</v>
      </c>
      <c r="OXR107" s="200"/>
      <c r="OXS107" s="200"/>
      <c r="OXT107" s="200"/>
      <c r="OXU107" s="209" t="s">
        <v>310</v>
      </c>
      <c r="OXV107" s="200"/>
      <c r="OXW107" s="200"/>
      <c r="OXX107" s="200"/>
      <c r="OXY107" s="209" t="s">
        <v>310</v>
      </c>
      <c r="OXZ107" s="200"/>
      <c r="OYA107" s="200"/>
      <c r="OYB107" s="200"/>
      <c r="OYC107" s="209" t="s">
        <v>310</v>
      </c>
      <c r="OYD107" s="200"/>
      <c r="OYE107" s="200"/>
      <c r="OYF107" s="200"/>
      <c r="OYG107" s="209" t="s">
        <v>310</v>
      </c>
      <c r="OYH107" s="200"/>
      <c r="OYI107" s="200"/>
      <c r="OYJ107" s="200"/>
      <c r="OYK107" s="209" t="s">
        <v>310</v>
      </c>
      <c r="OYL107" s="200"/>
      <c r="OYM107" s="200"/>
      <c r="OYN107" s="200"/>
      <c r="OYO107" s="209" t="s">
        <v>310</v>
      </c>
      <c r="OYP107" s="200"/>
      <c r="OYQ107" s="200"/>
      <c r="OYR107" s="200"/>
      <c r="OYS107" s="209" t="s">
        <v>310</v>
      </c>
      <c r="OYT107" s="200"/>
      <c r="OYU107" s="200"/>
      <c r="OYV107" s="200"/>
      <c r="OYW107" s="209" t="s">
        <v>310</v>
      </c>
      <c r="OYX107" s="200"/>
      <c r="OYY107" s="200"/>
      <c r="OYZ107" s="200"/>
      <c r="OZA107" s="209" t="s">
        <v>310</v>
      </c>
      <c r="OZB107" s="200"/>
      <c r="OZC107" s="200"/>
      <c r="OZD107" s="200"/>
      <c r="OZE107" s="209" t="s">
        <v>310</v>
      </c>
      <c r="OZF107" s="200"/>
      <c r="OZG107" s="200"/>
      <c r="OZH107" s="200"/>
      <c r="OZI107" s="209" t="s">
        <v>310</v>
      </c>
      <c r="OZJ107" s="200"/>
      <c r="OZK107" s="200"/>
      <c r="OZL107" s="200"/>
      <c r="OZM107" s="209" t="s">
        <v>310</v>
      </c>
      <c r="OZN107" s="200"/>
      <c r="OZO107" s="200"/>
      <c r="OZP107" s="200"/>
      <c r="OZQ107" s="209" t="s">
        <v>310</v>
      </c>
      <c r="OZR107" s="200"/>
      <c r="OZS107" s="200"/>
      <c r="OZT107" s="200"/>
      <c r="OZU107" s="209" t="s">
        <v>310</v>
      </c>
      <c r="OZV107" s="200"/>
      <c r="OZW107" s="200"/>
      <c r="OZX107" s="200"/>
      <c r="OZY107" s="209" t="s">
        <v>310</v>
      </c>
      <c r="OZZ107" s="200"/>
      <c r="PAA107" s="200"/>
      <c r="PAB107" s="200"/>
      <c r="PAC107" s="209" t="s">
        <v>310</v>
      </c>
      <c r="PAD107" s="200"/>
      <c r="PAE107" s="200"/>
      <c r="PAF107" s="200"/>
      <c r="PAG107" s="209" t="s">
        <v>310</v>
      </c>
      <c r="PAH107" s="200"/>
      <c r="PAI107" s="200"/>
      <c r="PAJ107" s="200"/>
      <c r="PAK107" s="209" t="s">
        <v>310</v>
      </c>
      <c r="PAL107" s="200"/>
      <c r="PAM107" s="200"/>
      <c r="PAN107" s="200"/>
      <c r="PAO107" s="209" t="s">
        <v>310</v>
      </c>
      <c r="PAP107" s="200"/>
      <c r="PAQ107" s="200"/>
      <c r="PAR107" s="200"/>
      <c r="PAS107" s="209" t="s">
        <v>310</v>
      </c>
      <c r="PAT107" s="200"/>
      <c r="PAU107" s="200"/>
      <c r="PAV107" s="200"/>
      <c r="PAW107" s="209" t="s">
        <v>310</v>
      </c>
      <c r="PAX107" s="200"/>
      <c r="PAY107" s="200"/>
      <c r="PAZ107" s="200"/>
      <c r="PBA107" s="209" t="s">
        <v>310</v>
      </c>
      <c r="PBB107" s="200"/>
      <c r="PBC107" s="200"/>
      <c r="PBD107" s="200"/>
      <c r="PBE107" s="209" t="s">
        <v>310</v>
      </c>
      <c r="PBF107" s="200"/>
      <c r="PBG107" s="200"/>
      <c r="PBH107" s="200"/>
      <c r="PBI107" s="209" t="s">
        <v>310</v>
      </c>
      <c r="PBJ107" s="200"/>
      <c r="PBK107" s="200"/>
      <c r="PBL107" s="200"/>
      <c r="PBM107" s="209" t="s">
        <v>310</v>
      </c>
      <c r="PBN107" s="200"/>
      <c r="PBO107" s="200"/>
      <c r="PBP107" s="200"/>
      <c r="PBQ107" s="209" t="s">
        <v>310</v>
      </c>
      <c r="PBR107" s="200"/>
      <c r="PBS107" s="200"/>
      <c r="PBT107" s="200"/>
      <c r="PBU107" s="209" t="s">
        <v>310</v>
      </c>
      <c r="PBV107" s="200"/>
      <c r="PBW107" s="200"/>
      <c r="PBX107" s="200"/>
      <c r="PBY107" s="209" t="s">
        <v>310</v>
      </c>
      <c r="PBZ107" s="200"/>
      <c r="PCA107" s="200"/>
      <c r="PCB107" s="200"/>
      <c r="PCC107" s="209" t="s">
        <v>310</v>
      </c>
      <c r="PCD107" s="200"/>
      <c r="PCE107" s="200"/>
      <c r="PCF107" s="200"/>
      <c r="PCG107" s="209" t="s">
        <v>310</v>
      </c>
      <c r="PCH107" s="200"/>
      <c r="PCI107" s="200"/>
      <c r="PCJ107" s="200"/>
      <c r="PCK107" s="209" t="s">
        <v>310</v>
      </c>
      <c r="PCL107" s="200"/>
      <c r="PCM107" s="200"/>
      <c r="PCN107" s="200"/>
      <c r="PCO107" s="209" t="s">
        <v>310</v>
      </c>
      <c r="PCP107" s="200"/>
      <c r="PCQ107" s="200"/>
      <c r="PCR107" s="200"/>
      <c r="PCS107" s="209" t="s">
        <v>310</v>
      </c>
      <c r="PCT107" s="200"/>
      <c r="PCU107" s="200"/>
      <c r="PCV107" s="200"/>
      <c r="PCW107" s="209" t="s">
        <v>310</v>
      </c>
      <c r="PCX107" s="200"/>
      <c r="PCY107" s="200"/>
      <c r="PCZ107" s="200"/>
      <c r="PDA107" s="209" t="s">
        <v>310</v>
      </c>
      <c r="PDB107" s="200"/>
      <c r="PDC107" s="200"/>
      <c r="PDD107" s="200"/>
      <c r="PDE107" s="209" t="s">
        <v>310</v>
      </c>
      <c r="PDF107" s="200"/>
      <c r="PDG107" s="200"/>
      <c r="PDH107" s="200"/>
      <c r="PDI107" s="209" t="s">
        <v>310</v>
      </c>
      <c r="PDJ107" s="200"/>
      <c r="PDK107" s="200"/>
      <c r="PDL107" s="200"/>
      <c r="PDM107" s="209" t="s">
        <v>310</v>
      </c>
      <c r="PDN107" s="200"/>
      <c r="PDO107" s="200"/>
      <c r="PDP107" s="200"/>
      <c r="PDQ107" s="209" t="s">
        <v>310</v>
      </c>
      <c r="PDR107" s="200"/>
      <c r="PDS107" s="200"/>
      <c r="PDT107" s="200"/>
      <c r="PDU107" s="209" t="s">
        <v>310</v>
      </c>
      <c r="PDV107" s="200"/>
      <c r="PDW107" s="200"/>
      <c r="PDX107" s="200"/>
      <c r="PDY107" s="209" t="s">
        <v>310</v>
      </c>
      <c r="PDZ107" s="200"/>
      <c r="PEA107" s="200"/>
      <c r="PEB107" s="200"/>
      <c r="PEC107" s="209" t="s">
        <v>310</v>
      </c>
      <c r="PED107" s="200"/>
      <c r="PEE107" s="200"/>
      <c r="PEF107" s="200"/>
      <c r="PEG107" s="209" t="s">
        <v>310</v>
      </c>
      <c r="PEH107" s="200"/>
      <c r="PEI107" s="200"/>
      <c r="PEJ107" s="200"/>
      <c r="PEK107" s="209" t="s">
        <v>310</v>
      </c>
      <c r="PEL107" s="200"/>
      <c r="PEM107" s="200"/>
      <c r="PEN107" s="200"/>
      <c r="PEO107" s="209" t="s">
        <v>310</v>
      </c>
      <c r="PEP107" s="200"/>
      <c r="PEQ107" s="200"/>
      <c r="PER107" s="200"/>
      <c r="PES107" s="209" t="s">
        <v>310</v>
      </c>
      <c r="PET107" s="200"/>
      <c r="PEU107" s="200"/>
      <c r="PEV107" s="200"/>
      <c r="PEW107" s="209" t="s">
        <v>310</v>
      </c>
      <c r="PEX107" s="200"/>
      <c r="PEY107" s="200"/>
      <c r="PEZ107" s="200"/>
      <c r="PFA107" s="209" t="s">
        <v>310</v>
      </c>
      <c r="PFB107" s="200"/>
      <c r="PFC107" s="200"/>
      <c r="PFD107" s="200"/>
      <c r="PFE107" s="209" t="s">
        <v>310</v>
      </c>
      <c r="PFF107" s="200"/>
      <c r="PFG107" s="200"/>
      <c r="PFH107" s="200"/>
      <c r="PFI107" s="209" t="s">
        <v>310</v>
      </c>
      <c r="PFJ107" s="200"/>
      <c r="PFK107" s="200"/>
      <c r="PFL107" s="200"/>
      <c r="PFM107" s="209" t="s">
        <v>310</v>
      </c>
      <c r="PFN107" s="200"/>
      <c r="PFO107" s="200"/>
      <c r="PFP107" s="200"/>
      <c r="PFQ107" s="209" t="s">
        <v>310</v>
      </c>
      <c r="PFR107" s="200"/>
      <c r="PFS107" s="200"/>
      <c r="PFT107" s="200"/>
      <c r="PFU107" s="209" t="s">
        <v>310</v>
      </c>
      <c r="PFV107" s="200"/>
      <c r="PFW107" s="200"/>
      <c r="PFX107" s="200"/>
      <c r="PFY107" s="209" t="s">
        <v>310</v>
      </c>
      <c r="PFZ107" s="200"/>
      <c r="PGA107" s="200"/>
      <c r="PGB107" s="200"/>
      <c r="PGC107" s="209" t="s">
        <v>310</v>
      </c>
      <c r="PGD107" s="200"/>
      <c r="PGE107" s="200"/>
      <c r="PGF107" s="200"/>
      <c r="PGG107" s="209" t="s">
        <v>310</v>
      </c>
      <c r="PGH107" s="200"/>
      <c r="PGI107" s="200"/>
      <c r="PGJ107" s="200"/>
      <c r="PGK107" s="209" t="s">
        <v>310</v>
      </c>
      <c r="PGL107" s="200"/>
      <c r="PGM107" s="200"/>
      <c r="PGN107" s="200"/>
      <c r="PGO107" s="209" t="s">
        <v>310</v>
      </c>
      <c r="PGP107" s="200"/>
      <c r="PGQ107" s="200"/>
      <c r="PGR107" s="200"/>
      <c r="PGS107" s="209" t="s">
        <v>310</v>
      </c>
      <c r="PGT107" s="200"/>
      <c r="PGU107" s="200"/>
      <c r="PGV107" s="200"/>
      <c r="PGW107" s="209" t="s">
        <v>310</v>
      </c>
      <c r="PGX107" s="200"/>
      <c r="PGY107" s="200"/>
      <c r="PGZ107" s="200"/>
      <c r="PHA107" s="209" t="s">
        <v>310</v>
      </c>
      <c r="PHB107" s="200"/>
      <c r="PHC107" s="200"/>
      <c r="PHD107" s="200"/>
      <c r="PHE107" s="209" t="s">
        <v>310</v>
      </c>
      <c r="PHF107" s="200"/>
      <c r="PHG107" s="200"/>
      <c r="PHH107" s="200"/>
      <c r="PHI107" s="209" t="s">
        <v>310</v>
      </c>
      <c r="PHJ107" s="200"/>
      <c r="PHK107" s="200"/>
      <c r="PHL107" s="200"/>
      <c r="PHM107" s="209" t="s">
        <v>310</v>
      </c>
      <c r="PHN107" s="200"/>
      <c r="PHO107" s="200"/>
      <c r="PHP107" s="200"/>
      <c r="PHQ107" s="209" t="s">
        <v>310</v>
      </c>
      <c r="PHR107" s="200"/>
      <c r="PHS107" s="200"/>
      <c r="PHT107" s="200"/>
      <c r="PHU107" s="209" t="s">
        <v>310</v>
      </c>
      <c r="PHV107" s="200"/>
      <c r="PHW107" s="200"/>
      <c r="PHX107" s="200"/>
      <c r="PHY107" s="209" t="s">
        <v>310</v>
      </c>
      <c r="PHZ107" s="200"/>
      <c r="PIA107" s="200"/>
      <c r="PIB107" s="200"/>
      <c r="PIC107" s="209" t="s">
        <v>310</v>
      </c>
      <c r="PID107" s="200"/>
      <c r="PIE107" s="200"/>
      <c r="PIF107" s="200"/>
      <c r="PIG107" s="209" t="s">
        <v>310</v>
      </c>
      <c r="PIH107" s="200"/>
      <c r="PII107" s="200"/>
      <c r="PIJ107" s="200"/>
      <c r="PIK107" s="209" t="s">
        <v>310</v>
      </c>
      <c r="PIL107" s="200"/>
      <c r="PIM107" s="200"/>
      <c r="PIN107" s="200"/>
      <c r="PIO107" s="209" t="s">
        <v>310</v>
      </c>
      <c r="PIP107" s="200"/>
      <c r="PIQ107" s="200"/>
      <c r="PIR107" s="200"/>
      <c r="PIS107" s="209" t="s">
        <v>310</v>
      </c>
      <c r="PIT107" s="200"/>
      <c r="PIU107" s="200"/>
      <c r="PIV107" s="200"/>
      <c r="PIW107" s="209" t="s">
        <v>310</v>
      </c>
      <c r="PIX107" s="200"/>
      <c r="PIY107" s="200"/>
      <c r="PIZ107" s="200"/>
      <c r="PJA107" s="209" t="s">
        <v>310</v>
      </c>
      <c r="PJB107" s="200"/>
      <c r="PJC107" s="200"/>
      <c r="PJD107" s="200"/>
      <c r="PJE107" s="209" t="s">
        <v>310</v>
      </c>
      <c r="PJF107" s="200"/>
      <c r="PJG107" s="200"/>
      <c r="PJH107" s="200"/>
      <c r="PJI107" s="209" t="s">
        <v>310</v>
      </c>
      <c r="PJJ107" s="200"/>
      <c r="PJK107" s="200"/>
      <c r="PJL107" s="200"/>
      <c r="PJM107" s="209" t="s">
        <v>310</v>
      </c>
      <c r="PJN107" s="200"/>
      <c r="PJO107" s="200"/>
      <c r="PJP107" s="200"/>
      <c r="PJQ107" s="209" t="s">
        <v>310</v>
      </c>
      <c r="PJR107" s="200"/>
      <c r="PJS107" s="200"/>
      <c r="PJT107" s="200"/>
      <c r="PJU107" s="209" t="s">
        <v>310</v>
      </c>
      <c r="PJV107" s="200"/>
      <c r="PJW107" s="200"/>
      <c r="PJX107" s="200"/>
      <c r="PJY107" s="209" t="s">
        <v>310</v>
      </c>
      <c r="PJZ107" s="200"/>
      <c r="PKA107" s="200"/>
      <c r="PKB107" s="200"/>
      <c r="PKC107" s="209" t="s">
        <v>310</v>
      </c>
      <c r="PKD107" s="200"/>
      <c r="PKE107" s="200"/>
      <c r="PKF107" s="200"/>
      <c r="PKG107" s="209" t="s">
        <v>310</v>
      </c>
      <c r="PKH107" s="200"/>
      <c r="PKI107" s="200"/>
      <c r="PKJ107" s="200"/>
      <c r="PKK107" s="209" t="s">
        <v>310</v>
      </c>
      <c r="PKL107" s="200"/>
      <c r="PKM107" s="200"/>
      <c r="PKN107" s="200"/>
      <c r="PKO107" s="209" t="s">
        <v>310</v>
      </c>
      <c r="PKP107" s="200"/>
      <c r="PKQ107" s="200"/>
      <c r="PKR107" s="200"/>
      <c r="PKS107" s="209" t="s">
        <v>310</v>
      </c>
      <c r="PKT107" s="200"/>
      <c r="PKU107" s="200"/>
      <c r="PKV107" s="200"/>
      <c r="PKW107" s="209" t="s">
        <v>310</v>
      </c>
      <c r="PKX107" s="200"/>
      <c r="PKY107" s="200"/>
      <c r="PKZ107" s="200"/>
      <c r="PLA107" s="209" t="s">
        <v>310</v>
      </c>
      <c r="PLB107" s="200"/>
      <c r="PLC107" s="200"/>
      <c r="PLD107" s="200"/>
      <c r="PLE107" s="209" t="s">
        <v>310</v>
      </c>
      <c r="PLF107" s="200"/>
      <c r="PLG107" s="200"/>
      <c r="PLH107" s="200"/>
      <c r="PLI107" s="209" t="s">
        <v>310</v>
      </c>
      <c r="PLJ107" s="200"/>
      <c r="PLK107" s="200"/>
      <c r="PLL107" s="200"/>
      <c r="PLM107" s="209" t="s">
        <v>310</v>
      </c>
      <c r="PLN107" s="200"/>
      <c r="PLO107" s="200"/>
      <c r="PLP107" s="200"/>
      <c r="PLQ107" s="209" t="s">
        <v>310</v>
      </c>
      <c r="PLR107" s="200"/>
      <c r="PLS107" s="200"/>
      <c r="PLT107" s="200"/>
      <c r="PLU107" s="209" t="s">
        <v>310</v>
      </c>
      <c r="PLV107" s="200"/>
      <c r="PLW107" s="200"/>
      <c r="PLX107" s="200"/>
      <c r="PLY107" s="209" t="s">
        <v>310</v>
      </c>
      <c r="PLZ107" s="200"/>
      <c r="PMA107" s="200"/>
      <c r="PMB107" s="200"/>
      <c r="PMC107" s="209" t="s">
        <v>310</v>
      </c>
      <c r="PMD107" s="200"/>
      <c r="PME107" s="200"/>
      <c r="PMF107" s="200"/>
      <c r="PMG107" s="209" t="s">
        <v>310</v>
      </c>
      <c r="PMH107" s="200"/>
      <c r="PMI107" s="200"/>
      <c r="PMJ107" s="200"/>
      <c r="PMK107" s="209" t="s">
        <v>310</v>
      </c>
      <c r="PML107" s="200"/>
      <c r="PMM107" s="200"/>
      <c r="PMN107" s="200"/>
      <c r="PMO107" s="209" t="s">
        <v>310</v>
      </c>
      <c r="PMP107" s="200"/>
      <c r="PMQ107" s="200"/>
      <c r="PMR107" s="200"/>
      <c r="PMS107" s="209" t="s">
        <v>310</v>
      </c>
      <c r="PMT107" s="200"/>
      <c r="PMU107" s="200"/>
      <c r="PMV107" s="200"/>
      <c r="PMW107" s="209" t="s">
        <v>310</v>
      </c>
      <c r="PMX107" s="200"/>
      <c r="PMY107" s="200"/>
      <c r="PMZ107" s="200"/>
      <c r="PNA107" s="209" t="s">
        <v>310</v>
      </c>
      <c r="PNB107" s="200"/>
      <c r="PNC107" s="200"/>
      <c r="PND107" s="200"/>
      <c r="PNE107" s="209" t="s">
        <v>310</v>
      </c>
      <c r="PNF107" s="200"/>
      <c r="PNG107" s="200"/>
      <c r="PNH107" s="200"/>
      <c r="PNI107" s="209" t="s">
        <v>310</v>
      </c>
      <c r="PNJ107" s="200"/>
      <c r="PNK107" s="200"/>
      <c r="PNL107" s="200"/>
      <c r="PNM107" s="209" t="s">
        <v>310</v>
      </c>
      <c r="PNN107" s="200"/>
      <c r="PNO107" s="200"/>
      <c r="PNP107" s="200"/>
      <c r="PNQ107" s="209" t="s">
        <v>310</v>
      </c>
      <c r="PNR107" s="200"/>
      <c r="PNS107" s="200"/>
      <c r="PNT107" s="200"/>
      <c r="PNU107" s="209" t="s">
        <v>310</v>
      </c>
      <c r="PNV107" s="200"/>
      <c r="PNW107" s="200"/>
      <c r="PNX107" s="200"/>
      <c r="PNY107" s="209" t="s">
        <v>310</v>
      </c>
      <c r="PNZ107" s="200"/>
      <c r="POA107" s="200"/>
      <c r="POB107" s="200"/>
      <c r="POC107" s="209" t="s">
        <v>310</v>
      </c>
      <c r="POD107" s="200"/>
      <c r="POE107" s="200"/>
      <c r="POF107" s="200"/>
      <c r="POG107" s="209" t="s">
        <v>310</v>
      </c>
      <c r="POH107" s="200"/>
      <c r="POI107" s="200"/>
      <c r="POJ107" s="200"/>
      <c r="POK107" s="209" t="s">
        <v>310</v>
      </c>
      <c r="POL107" s="200"/>
      <c r="POM107" s="200"/>
      <c r="PON107" s="200"/>
      <c r="POO107" s="209" t="s">
        <v>310</v>
      </c>
      <c r="POP107" s="200"/>
      <c r="POQ107" s="200"/>
      <c r="POR107" s="200"/>
      <c r="POS107" s="209" t="s">
        <v>310</v>
      </c>
      <c r="POT107" s="200"/>
      <c r="POU107" s="200"/>
      <c r="POV107" s="200"/>
      <c r="POW107" s="209" t="s">
        <v>310</v>
      </c>
      <c r="POX107" s="200"/>
      <c r="POY107" s="200"/>
      <c r="POZ107" s="200"/>
      <c r="PPA107" s="209" t="s">
        <v>310</v>
      </c>
      <c r="PPB107" s="200"/>
      <c r="PPC107" s="200"/>
      <c r="PPD107" s="200"/>
      <c r="PPE107" s="209" t="s">
        <v>310</v>
      </c>
      <c r="PPF107" s="200"/>
      <c r="PPG107" s="200"/>
      <c r="PPH107" s="200"/>
      <c r="PPI107" s="209" t="s">
        <v>310</v>
      </c>
      <c r="PPJ107" s="200"/>
      <c r="PPK107" s="200"/>
      <c r="PPL107" s="200"/>
      <c r="PPM107" s="209" t="s">
        <v>310</v>
      </c>
      <c r="PPN107" s="200"/>
      <c r="PPO107" s="200"/>
      <c r="PPP107" s="200"/>
      <c r="PPQ107" s="209" t="s">
        <v>310</v>
      </c>
      <c r="PPR107" s="200"/>
      <c r="PPS107" s="200"/>
      <c r="PPT107" s="200"/>
      <c r="PPU107" s="209" t="s">
        <v>310</v>
      </c>
      <c r="PPV107" s="200"/>
      <c r="PPW107" s="200"/>
      <c r="PPX107" s="200"/>
      <c r="PPY107" s="209" t="s">
        <v>310</v>
      </c>
      <c r="PPZ107" s="200"/>
      <c r="PQA107" s="200"/>
      <c r="PQB107" s="200"/>
      <c r="PQC107" s="209" t="s">
        <v>310</v>
      </c>
      <c r="PQD107" s="200"/>
      <c r="PQE107" s="200"/>
      <c r="PQF107" s="200"/>
      <c r="PQG107" s="209" t="s">
        <v>310</v>
      </c>
      <c r="PQH107" s="200"/>
      <c r="PQI107" s="200"/>
      <c r="PQJ107" s="200"/>
      <c r="PQK107" s="209" t="s">
        <v>310</v>
      </c>
      <c r="PQL107" s="200"/>
      <c r="PQM107" s="200"/>
      <c r="PQN107" s="200"/>
      <c r="PQO107" s="209" t="s">
        <v>310</v>
      </c>
      <c r="PQP107" s="200"/>
      <c r="PQQ107" s="200"/>
      <c r="PQR107" s="200"/>
      <c r="PQS107" s="209" t="s">
        <v>310</v>
      </c>
      <c r="PQT107" s="200"/>
      <c r="PQU107" s="200"/>
      <c r="PQV107" s="200"/>
      <c r="PQW107" s="209" t="s">
        <v>310</v>
      </c>
      <c r="PQX107" s="200"/>
      <c r="PQY107" s="200"/>
      <c r="PQZ107" s="200"/>
      <c r="PRA107" s="209" t="s">
        <v>310</v>
      </c>
      <c r="PRB107" s="200"/>
      <c r="PRC107" s="200"/>
      <c r="PRD107" s="200"/>
      <c r="PRE107" s="209" t="s">
        <v>310</v>
      </c>
      <c r="PRF107" s="200"/>
      <c r="PRG107" s="200"/>
      <c r="PRH107" s="200"/>
      <c r="PRI107" s="209" t="s">
        <v>310</v>
      </c>
      <c r="PRJ107" s="200"/>
      <c r="PRK107" s="200"/>
      <c r="PRL107" s="200"/>
      <c r="PRM107" s="209" t="s">
        <v>310</v>
      </c>
      <c r="PRN107" s="200"/>
      <c r="PRO107" s="200"/>
      <c r="PRP107" s="200"/>
      <c r="PRQ107" s="209" t="s">
        <v>310</v>
      </c>
      <c r="PRR107" s="200"/>
      <c r="PRS107" s="200"/>
      <c r="PRT107" s="200"/>
      <c r="PRU107" s="209" t="s">
        <v>310</v>
      </c>
      <c r="PRV107" s="200"/>
      <c r="PRW107" s="200"/>
      <c r="PRX107" s="200"/>
      <c r="PRY107" s="209" t="s">
        <v>310</v>
      </c>
      <c r="PRZ107" s="200"/>
      <c r="PSA107" s="200"/>
      <c r="PSB107" s="200"/>
      <c r="PSC107" s="209" t="s">
        <v>310</v>
      </c>
      <c r="PSD107" s="200"/>
      <c r="PSE107" s="200"/>
      <c r="PSF107" s="200"/>
      <c r="PSG107" s="209" t="s">
        <v>310</v>
      </c>
      <c r="PSH107" s="200"/>
      <c r="PSI107" s="200"/>
      <c r="PSJ107" s="200"/>
      <c r="PSK107" s="209" t="s">
        <v>310</v>
      </c>
      <c r="PSL107" s="200"/>
      <c r="PSM107" s="200"/>
      <c r="PSN107" s="200"/>
      <c r="PSO107" s="209" t="s">
        <v>310</v>
      </c>
      <c r="PSP107" s="200"/>
      <c r="PSQ107" s="200"/>
      <c r="PSR107" s="200"/>
      <c r="PSS107" s="209" t="s">
        <v>310</v>
      </c>
      <c r="PST107" s="200"/>
      <c r="PSU107" s="200"/>
      <c r="PSV107" s="200"/>
      <c r="PSW107" s="209" t="s">
        <v>310</v>
      </c>
      <c r="PSX107" s="200"/>
      <c r="PSY107" s="200"/>
      <c r="PSZ107" s="200"/>
      <c r="PTA107" s="209" t="s">
        <v>310</v>
      </c>
      <c r="PTB107" s="200"/>
      <c r="PTC107" s="200"/>
      <c r="PTD107" s="200"/>
      <c r="PTE107" s="209" t="s">
        <v>310</v>
      </c>
      <c r="PTF107" s="200"/>
      <c r="PTG107" s="200"/>
      <c r="PTH107" s="200"/>
      <c r="PTI107" s="209" t="s">
        <v>310</v>
      </c>
      <c r="PTJ107" s="200"/>
      <c r="PTK107" s="200"/>
      <c r="PTL107" s="200"/>
      <c r="PTM107" s="209" t="s">
        <v>310</v>
      </c>
      <c r="PTN107" s="200"/>
      <c r="PTO107" s="200"/>
      <c r="PTP107" s="200"/>
      <c r="PTQ107" s="209" t="s">
        <v>310</v>
      </c>
      <c r="PTR107" s="200"/>
      <c r="PTS107" s="200"/>
      <c r="PTT107" s="200"/>
      <c r="PTU107" s="209" t="s">
        <v>310</v>
      </c>
      <c r="PTV107" s="200"/>
      <c r="PTW107" s="200"/>
      <c r="PTX107" s="200"/>
      <c r="PTY107" s="209" t="s">
        <v>310</v>
      </c>
      <c r="PTZ107" s="200"/>
      <c r="PUA107" s="200"/>
      <c r="PUB107" s="200"/>
      <c r="PUC107" s="209" t="s">
        <v>310</v>
      </c>
      <c r="PUD107" s="200"/>
      <c r="PUE107" s="200"/>
      <c r="PUF107" s="200"/>
      <c r="PUG107" s="209" t="s">
        <v>310</v>
      </c>
      <c r="PUH107" s="200"/>
      <c r="PUI107" s="200"/>
      <c r="PUJ107" s="200"/>
      <c r="PUK107" s="209" t="s">
        <v>310</v>
      </c>
      <c r="PUL107" s="200"/>
      <c r="PUM107" s="200"/>
      <c r="PUN107" s="200"/>
      <c r="PUO107" s="209" t="s">
        <v>310</v>
      </c>
      <c r="PUP107" s="200"/>
      <c r="PUQ107" s="200"/>
      <c r="PUR107" s="200"/>
      <c r="PUS107" s="209" t="s">
        <v>310</v>
      </c>
      <c r="PUT107" s="200"/>
      <c r="PUU107" s="200"/>
      <c r="PUV107" s="200"/>
      <c r="PUW107" s="209" t="s">
        <v>310</v>
      </c>
      <c r="PUX107" s="200"/>
      <c r="PUY107" s="200"/>
      <c r="PUZ107" s="200"/>
      <c r="PVA107" s="209" t="s">
        <v>310</v>
      </c>
      <c r="PVB107" s="200"/>
      <c r="PVC107" s="200"/>
      <c r="PVD107" s="200"/>
      <c r="PVE107" s="209" t="s">
        <v>310</v>
      </c>
      <c r="PVF107" s="200"/>
      <c r="PVG107" s="200"/>
      <c r="PVH107" s="200"/>
      <c r="PVI107" s="209" t="s">
        <v>310</v>
      </c>
      <c r="PVJ107" s="200"/>
      <c r="PVK107" s="200"/>
      <c r="PVL107" s="200"/>
      <c r="PVM107" s="209" t="s">
        <v>310</v>
      </c>
      <c r="PVN107" s="200"/>
      <c r="PVO107" s="200"/>
      <c r="PVP107" s="200"/>
      <c r="PVQ107" s="209" t="s">
        <v>310</v>
      </c>
      <c r="PVR107" s="200"/>
      <c r="PVS107" s="200"/>
      <c r="PVT107" s="200"/>
      <c r="PVU107" s="209" t="s">
        <v>310</v>
      </c>
      <c r="PVV107" s="200"/>
      <c r="PVW107" s="200"/>
      <c r="PVX107" s="200"/>
      <c r="PVY107" s="209" t="s">
        <v>310</v>
      </c>
      <c r="PVZ107" s="200"/>
      <c r="PWA107" s="200"/>
      <c r="PWB107" s="200"/>
      <c r="PWC107" s="209" t="s">
        <v>310</v>
      </c>
      <c r="PWD107" s="200"/>
      <c r="PWE107" s="200"/>
      <c r="PWF107" s="200"/>
      <c r="PWG107" s="209" t="s">
        <v>310</v>
      </c>
      <c r="PWH107" s="200"/>
      <c r="PWI107" s="200"/>
      <c r="PWJ107" s="200"/>
      <c r="PWK107" s="209" t="s">
        <v>310</v>
      </c>
      <c r="PWL107" s="200"/>
      <c r="PWM107" s="200"/>
      <c r="PWN107" s="200"/>
      <c r="PWO107" s="209" t="s">
        <v>310</v>
      </c>
      <c r="PWP107" s="200"/>
      <c r="PWQ107" s="200"/>
      <c r="PWR107" s="200"/>
      <c r="PWS107" s="209" t="s">
        <v>310</v>
      </c>
      <c r="PWT107" s="200"/>
      <c r="PWU107" s="200"/>
      <c r="PWV107" s="200"/>
      <c r="PWW107" s="209" t="s">
        <v>310</v>
      </c>
      <c r="PWX107" s="200"/>
      <c r="PWY107" s="200"/>
      <c r="PWZ107" s="200"/>
      <c r="PXA107" s="209" t="s">
        <v>310</v>
      </c>
      <c r="PXB107" s="200"/>
      <c r="PXC107" s="200"/>
      <c r="PXD107" s="200"/>
      <c r="PXE107" s="209" t="s">
        <v>310</v>
      </c>
      <c r="PXF107" s="200"/>
      <c r="PXG107" s="200"/>
      <c r="PXH107" s="200"/>
      <c r="PXI107" s="209" t="s">
        <v>310</v>
      </c>
      <c r="PXJ107" s="200"/>
      <c r="PXK107" s="200"/>
      <c r="PXL107" s="200"/>
      <c r="PXM107" s="209" t="s">
        <v>310</v>
      </c>
      <c r="PXN107" s="200"/>
      <c r="PXO107" s="200"/>
      <c r="PXP107" s="200"/>
      <c r="PXQ107" s="209" t="s">
        <v>310</v>
      </c>
      <c r="PXR107" s="200"/>
      <c r="PXS107" s="200"/>
      <c r="PXT107" s="200"/>
      <c r="PXU107" s="209" t="s">
        <v>310</v>
      </c>
      <c r="PXV107" s="200"/>
      <c r="PXW107" s="200"/>
      <c r="PXX107" s="200"/>
      <c r="PXY107" s="209" t="s">
        <v>310</v>
      </c>
      <c r="PXZ107" s="200"/>
      <c r="PYA107" s="200"/>
      <c r="PYB107" s="200"/>
      <c r="PYC107" s="209" t="s">
        <v>310</v>
      </c>
      <c r="PYD107" s="200"/>
      <c r="PYE107" s="200"/>
      <c r="PYF107" s="200"/>
      <c r="PYG107" s="209" t="s">
        <v>310</v>
      </c>
      <c r="PYH107" s="200"/>
      <c r="PYI107" s="200"/>
      <c r="PYJ107" s="200"/>
      <c r="PYK107" s="209" t="s">
        <v>310</v>
      </c>
      <c r="PYL107" s="200"/>
      <c r="PYM107" s="200"/>
      <c r="PYN107" s="200"/>
      <c r="PYO107" s="209" t="s">
        <v>310</v>
      </c>
      <c r="PYP107" s="200"/>
      <c r="PYQ107" s="200"/>
      <c r="PYR107" s="200"/>
      <c r="PYS107" s="209" t="s">
        <v>310</v>
      </c>
      <c r="PYT107" s="200"/>
      <c r="PYU107" s="200"/>
      <c r="PYV107" s="200"/>
      <c r="PYW107" s="209" t="s">
        <v>310</v>
      </c>
      <c r="PYX107" s="200"/>
      <c r="PYY107" s="200"/>
      <c r="PYZ107" s="200"/>
      <c r="PZA107" s="209" t="s">
        <v>310</v>
      </c>
      <c r="PZB107" s="200"/>
      <c r="PZC107" s="200"/>
      <c r="PZD107" s="200"/>
      <c r="PZE107" s="209" t="s">
        <v>310</v>
      </c>
      <c r="PZF107" s="200"/>
      <c r="PZG107" s="200"/>
      <c r="PZH107" s="200"/>
      <c r="PZI107" s="209" t="s">
        <v>310</v>
      </c>
      <c r="PZJ107" s="200"/>
      <c r="PZK107" s="200"/>
      <c r="PZL107" s="200"/>
      <c r="PZM107" s="209" t="s">
        <v>310</v>
      </c>
      <c r="PZN107" s="200"/>
      <c r="PZO107" s="200"/>
      <c r="PZP107" s="200"/>
      <c r="PZQ107" s="209" t="s">
        <v>310</v>
      </c>
      <c r="PZR107" s="200"/>
      <c r="PZS107" s="200"/>
      <c r="PZT107" s="200"/>
      <c r="PZU107" s="209" t="s">
        <v>310</v>
      </c>
      <c r="PZV107" s="200"/>
      <c r="PZW107" s="200"/>
      <c r="PZX107" s="200"/>
      <c r="PZY107" s="209" t="s">
        <v>310</v>
      </c>
      <c r="PZZ107" s="200"/>
      <c r="QAA107" s="200"/>
      <c r="QAB107" s="200"/>
      <c r="QAC107" s="209" t="s">
        <v>310</v>
      </c>
      <c r="QAD107" s="200"/>
      <c r="QAE107" s="200"/>
      <c r="QAF107" s="200"/>
      <c r="QAG107" s="209" t="s">
        <v>310</v>
      </c>
      <c r="QAH107" s="200"/>
      <c r="QAI107" s="200"/>
      <c r="QAJ107" s="200"/>
      <c r="QAK107" s="209" t="s">
        <v>310</v>
      </c>
      <c r="QAL107" s="200"/>
      <c r="QAM107" s="200"/>
      <c r="QAN107" s="200"/>
      <c r="QAO107" s="209" t="s">
        <v>310</v>
      </c>
      <c r="QAP107" s="200"/>
      <c r="QAQ107" s="200"/>
      <c r="QAR107" s="200"/>
      <c r="QAS107" s="209" t="s">
        <v>310</v>
      </c>
      <c r="QAT107" s="200"/>
      <c r="QAU107" s="200"/>
      <c r="QAV107" s="200"/>
      <c r="QAW107" s="209" t="s">
        <v>310</v>
      </c>
      <c r="QAX107" s="200"/>
      <c r="QAY107" s="200"/>
      <c r="QAZ107" s="200"/>
      <c r="QBA107" s="209" t="s">
        <v>310</v>
      </c>
      <c r="QBB107" s="200"/>
      <c r="QBC107" s="200"/>
      <c r="QBD107" s="200"/>
      <c r="QBE107" s="209" t="s">
        <v>310</v>
      </c>
      <c r="QBF107" s="200"/>
      <c r="QBG107" s="200"/>
      <c r="QBH107" s="200"/>
      <c r="QBI107" s="209" t="s">
        <v>310</v>
      </c>
      <c r="QBJ107" s="200"/>
      <c r="QBK107" s="200"/>
      <c r="QBL107" s="200"/>
      <c r="QBM107" s="209" t="s">
        <v>310</v>
      </c>
      <c r="QBN107" s="200"/>
      <c r="QBO107" s="200"/>
      <c r="QBP107" s="200"/>
      <c r="QBQ107" s="209" t="s">
        <v>310</v>
      </c>
      <c r="QBR107" s="200"/>
      <c r="QBS107" s="200"/>
      <c r="QBT107" s="200"/>
      <c r="QBU107" s="209" t="s">
        <v>310</v>
      </c>
      <c r="QBV107" s="200"/>
      <c r="QBW107" s="200"/>
      <c r="QBX107" s="200"/>
      <c r="QBY107" s="209" t="s">
        <v>310</v>
      </c>
      <c r="QBZ107" s="200"/>
      <c r="QCA107" s="200"/>
      <c r="QCB107" s="200"/>
      <c r="QCC107" s="209" t="s">
        <v>310</v>
      </c>
      <c r="QCD107" s="200"/>
      <c r="QCE107" s="200"/>
      <c r="QCF107" s="200"/>
      <c r="QCG107" s="209" t="s">
        <v>310</v>
      </c>
      <c r="QCH107" s="200"/>
      <c r="QCI107" s="200"/>
      <c r="QCJ107" s="200"/>
      <c r="QCK107" s="209" t="s">
        <v>310</v>
      </c>
      <c r="QCL107" s="200"/>
      <c r="QCM107" s="200"/>
      <c r="QCN107" s="200"/>
      <c r="QCO107" s="209" t="s">
        <v>310</v>
      </c>
      <c r="QCP107" s="200"/>
      <c r="QCQ107" s="200"/>
      <c r="QCR107" s="200"/>
      <c r="QCS107" s="209" t="s">
        <v>310</v>
      </c>
      <c r="QCT107" s="200"/>
      <c r="QCU107" s="200"/>
      <c r="QCV107" s="200"/>
      <c r="QCW107" s="209" t="s">
        <v>310</v>
      </c>
      <c r="QCX107" s="200"/>
      <c r="QCY107" s="200"/>
      <c r="QCZ107" s="200"/>
      <c r="QDA107" s="209" t="s">
        <v>310</v>
      </c>
      <c r="QDB107" s="200"/>
      <c r="QDC107" s="200"/>
      <c r="QDD107" s="200"/>
      <c r="QDE107" s="209" t="s">
        <v>310</v>
      </c>
      <c r="QDF107" s="200"/>
      <c r="QDG107" s="200"/>
      <c r="QDH107" s="200"/>
      <c r="QDI107" s="209" t="s">
        <v>310</v>
      </c>
      <c r="QDJ107" s="200"/>
      <c r="QDK107" s="200"/>
      <c r="QDL107" s="200"/>
      <c r="QDM107" s="209" t="s">
        <v>310</v>
      </c>
      <c r="QDN107" s="200"/>
      <c r="QDO107" s="200"/>
      <c r="QDP107" s="200"/>
      <c r="QDQ107" s="209" t="s">
        <v>310</v>
      </c>
      <c r="QDR107" s="200"/>
      <c r="QDS107" s="200"/>
      <c r="QDT107" s="200"/>
      <c r="QDU107" s="209" t="s">
        <v>310</v>
      </c>
      <c r="QDV107" s="200"/>
      <c r="QDW107" s="200"/>
      <c r="QDX107" s="200"/>
      <c r="QDY107" s="209" t="s">
        <v>310</v>
      </c>
      <c r="QDZ107" s="200"/>
      <c r="QEA107" s="200"/>
      <c r="QEB107" s="200"/>
      <c r="QEC107" s="209" t="s">
        <v>310</v>
      </c>
      <c r="QED107" s="200"/>
      <c r="QEE107" s="200"/>
      <c r="QEF107" s="200"/>
      <c r="QEG107" s="209" t="s">
        <v>310</v>
      </c>
      <c r="QEH107" s="200"/>
      <c r="QEI107" s="200"/>
      <c r="QEJ107" s="200"/>
      <c r="QEK107" s="209" t="s">
        <v>310</v>
      </c>
      <c r="QEL107" s="200"/>
      <c r="QEM107" s="200"/>
      <c r="QEN107" s="200"/>
      <c r="QEO107" s="209" t="s">
        <v>310</v>
      </c>
      <c r="QEP107" s="200"/>
      <c r="QEQ107" s="200"/>
      <c r="QER107" s="200"/>
      <c r="QES107" s="209" t="s">
        <v>310</v>
      </c>
      <c r="QET107" s="200"/>
      <c r="QEU107" s="200"/>
      <c r="QEV107" s="200"/>
      <c r="QEW107" s="209" t="s">
        <v>310</v>
      </c>
      <c r="QEX107" s="200"/>
      <c r="QEY107" s="200"/>
      <c r="QEZ107" s="200"/>
      <c r="QFA107" s="209" t="s">
        <v>310</v>
      </c>
      <c r="QFB107" s="200"/>
      <c r="QFC107" s="200"/>
      <c r="QFD107" s="200"/>
      <c r="QFE107" s="209" t="s">
        <v>310</v>
      </c>
      <c r="QFF107" s="200"/>
      <c r="QFG107" s="200"/>
      <c r="QFH107" s="200"/>
      <c r="QFI107" s="209" t="s">
        <v>310</v>
      </c>
      <c r="QFJ107" s="200"/>
      <c r="QFK107" s="200"/>
      <c r="QFL107" s="200"/>
      <c r="QFM107" s="209" t="s">
        <v>310</v>
      </c>
      <c r="QFN107" s="200"/>
      <c r="QFO107" s="200"/>
      <c r="QFP107" s="200"/>
      <c r="QFQ107" s="209" t="s">
        <v>310</v>
      </c>
      <c r="QFR107" s="200"/>
      <c r="QFS107" s="200"/>
      <c r="QFT107" s="200"/>
      <c r="QFU107" s="209" t="s">
        <v>310</v>
      </c>
      <c r="QFV107" s="200"/>
      <c r="QFW107" s="200"/>
      <c r="QFX107" s="200"/>
      <c r="QFY107" s="209" t="s">
        <v>310</v>
      </c>
      <c r="QFZ107" s="200"/>
      <c r="QGA107" s="200"/>
      <c r="QGB107" s="200"/>
      <c r="QGC107" s="209" t="s">
        <v>310</v>
      </c>
      <c r="QGD107" s="200"/>
      <c r="QGE107" s="200"/>
      <c r="QGF107" s="200"/>
      <c r="QGG107" s="209" t="s">
        <v>310</v>
      </c>
      <c r="QGH107" s="200"/>
      <c r="QGI107" s="200"/>
      <c r="QGJ107" s="200"/>
      <c r="QGK107" s="209" t="s">
        <v>310</v>
      </c>
      <c r="QGL107" s="200"/>
      <c r="QGM107" s="200"/>
      <c r="QGN107" s="200"/>
      <c r="QGO107" s="209" t="s">
        <v>310</v>
      </c>
      <c r="QGP107" s="200"/>
      <c r="QGQ107" s="200"/>
      <c r="QGR107" s="200"/>
      <c r="QGS107" s="209" t="s">
        <v>310</v>
      </c>
      <c r="QGT107" s="200"/>
      <c r="QGU107" s="200"/>
      <c r="QGV107" s="200"/>
      <c r="QGW107" s="209" t="s">
        <v>310</v>
      </c>
      <c r="QGX107" s="200"/>
      <c r="QGY107" s="200"/>
      <c r="QGZ107" s="200"/>
      <c r="QHA107" s="209" t="s">
        <v>310</v>
      </c>
      <c r="QHB107" s="200"/>
      <c r="QHC107" s="200"/>
      <c r="QHD107" s="200"/>
      <c r="QHE107" s="209" t="s">
        <v>310</v>
      </c>
      <c r="QHF107" s="200"/>
      <c r="QHG107" s="200"/>
      <c r="QHH107" s="200"/>
      <c r="QHI107" s="209" t="s">
        <v>310</v>
      </c>
      <c r="QHJ107" s="200"/>
      <c r="QHK107" s="200"/>
      <c r="QHL107" s="200"/>
      <c r="QHM107" s="209" t="s">
        <v>310</v>
      </c>
      <c r="QHN107" s="200"/>
      <c r="QHO107" s="200"/>
      <c r="QHP107" s="200"/>
      <c r="QHQ107" s="209" t="s">
        <v>310</v>
      </c>
      <c r="QHR107" s="200"/>
      <c r="QHS107" s="200"/>
      <c r="QHT107" s="200"/>
      <c r="QHU107" s="209" t="s">
        <v>310</v>
      </c>
      <c r="QHV107" s="200"/>
      <c r="QHW107" s="200"/>
      <c r="QHX107" s="200"/>
      <c r="QHY107" s="209" t="s">
        <v>310</v>
      </c>
      <c r="QHZ107" s="200"/>
      <c r="QIA107" s="200"/>
      <c r="QIB107" s="200"/>
      <c r="QIC107" s="209" t="s">
        <v>310</v>
      </c>
      <c r="QID107" s="200"/>
      <c r="QIE107" s="200"/>
      <c r="QIF107" s="200"/>
      <c r="QIG107" s="209" t="s">
        <v>310</v>
      </c>
      <c r="QIH107" s="200"/>
      <c r="QII107" s="200"/>
      <c r="QIJ107" s="200"/>
      <c r="QIK107" s="209" t="s">
        <v>310</v>
      </c>
      <c r="QIL107" s="200"/>
      <c r="QIM107" s="200"/>
      <c r="QIN107" s="200"/>
      <c r="QIO107" s="209" t="s">
        <v>310</v>
      </c>
      <c r="QIP107" s="200"/>
      <c r="QIQ107" s="200"/>
      <c r="QIR107" s="200"/>
      <c r="QIS107" s="209" t="s">
        <v>310</v>
      </c>
      <c r="QIT107" s="200"/>
      <c r="QIU107" s="200"/>
      <c r="QIV107" s="200"/>
      <c r="QIW107" s="209" t="s">
        <v>310</v>
      </c>
      <c r="QIX107" s="200"/>
      <c r="QIY107" s="200"/>
      <c r="QIZ107" s="200"/>
      <c r="QJA107" s="209" t="s">
        <v>310</v>
      </c>
      <c r="QJB107" s="200"/>
      <c r="QJC107" s="200"/>
      <c r="QJD107" s="200"/>
      <c r="QJE107" s="209" t="s">
        <v>310</v>
      </c>
      <c r="QJF107" s="200"/>
      <c r="QJG107" s="200"/>
      <c r="QJH107" s="200"/>
      <c r="QJI107" s="209" t="s">
        <v>310</v>
      </c>
      <c r="QJJ107" s="200"/>
      <c r="QJK107" s="200"/>
      <c r="QJL107" s="200"/>
      <c r="QJM107" s="209" t="s">
        <v>310</v>
      </c>
      <c r="QJN107" s="200"/>
      <c r="QJO107" s="200"/>
      <c r="QJP107" s="200"/>
      <c r="QJQ107" s="209" t="s">
        <v>310</v>
      </c>
      <c r="QJR107" s="200"/>
      <c r="QJS107" s="200"/>
      <c r="QJT107" s="200"/>
      <c r="QJU107" s="209" t="s">
        <v>310</v>
      </c>
      <c r="QJV107" s="200"/>
      <c r="QJW107" s="200"/>
      <c r="QJX107" s="200"/>
      <c r="QJY107" s="209" t="s">
        <v>310</v>
      </c>
      <c r="QJZ107" s="200"/>
      <c r="QKA107" s="200"/>
      <c r="QKB107" s="200"/>
      <c r="QKC107" s="209" t="s">
        <v>310</v>
      </c>
      <c r="QKD107" s="200"/>
      <c r="QKE107" s="200"/>
      <c r="QKF107" s="200"/>
      <c r="QKG107" s="209" t="s">
        <v>310</v>
      </c>
      <c r="QKH107" s="200"/>
      <c r="QKI107" s="200"/>
      <c r="QKJ107" s="200"/>
      <c r="QKK107" s="209" t="s">
        <v>310</v>
      </c>
      <c r="QKL107" s="200"/>
      <c r="QKM107" s="200"/>
      <c r="QKN107" s="200"/>
      <c r="QKO107" s="209" t="s">
        <v>310</v>
      </c>
      <c r="QKP107" s="200"/>
      <c r="QKQ107" s="200"/>
      <c r="QKR107" s="200"/>
      <c r="QKS107" s="209" t="s">
        <v>310</v>
      </c>
      <c r="QKT107" s="200"/>
      <c r="QKU107" s="200"/>
      <c r="QKV107" s="200"/>
      <c r="QKW107" s="209" t="s">
        <v>310</v>
      </c>
      <c r="QKX107" s="200"/>
      <c r="QKY107" s="200"/>
      <c r="QKZ107" s="200"/>
      <c r="QLA107" s="209" t="s">
        <v>310</v>
      </c>
      <c r="QLB107" s="200"/>
      <c r="QLC107" s="200"/>
      <c r="QLD107" s="200"/>
      <c r="QLE107" s="209" t="s">
        <v>310</v>
      </c>
      <c r="QLF107" s="200"/>
      <c r="QLG107" s="200"/>
      <c r="QLH107" s="200"/>
      <c r="QLI107" s="209" t="s">
        <v>310</v>
      </c>
      <c r="QLJ107" s="200"/>
      <c r="QLK107" s="200"/>
      <c r="QLL107" s="200"/>
      <c r="QLM107" s="209" t="s">
        <v>310</v>
      </c>
      <c r="QLN107" s="200"/>
      <c r="QLO107" s="200"/>
      <c r="QLP107" s="200"/>
      <c r="QLQ107" s="209" t="s">
        <v>310</v>
      </c>
      <c r="QLR107" s="200"/>
      <c r="QLS107" s="200"/>
      <c r="QLT107" s="200"/>
      <c r="QLU107" s="209" t="s">
        <v>310</v>
      </c>
      <c r="QLV107" s="200"/>
      <c r="QLW107" s="200"/>
      <c r="QLX107" s="200"/>
      <c r="QLY107" s="209" t="s">
        <v>310</v>
      </c>
      <c r="QLZ107" s="200"/>
      <c r="QMA107" s="200"/>
      <c r="QMB107" s="200"/>
      <c r="QMC107" s="209" t="s">
        <v>310</v>
      </c>
      <c r="QMD107" s="200"/>
      <c r="QME107" s="200"/>
      <c r="QMF107" s="200"/>
      <c r="QMG107" s="209" t="s">
        <v>310</v>
      </c>
      <c r="QMH107" s="200"/>
      <c r="QMI107" s="200"/>
      <c r="QMJ107" s="200"/>
      <c r="QMK107" s="209" t="s">
        <v>310</v>
      </c>
      <c r="QML107" s="200"/>
      <c r="QMM107" s="200"/>
      <c r="QMN107" s="200"/>
      <c r="QMO107" s="209" t="s">
        <v>310</v>
      </c>
      <c r="QMP107" s="200"/>
      <c r="QMQ107" s="200"/>
      <c r="QMR107" s="200"/>
      <c r="QMS107" s="209" t="s">
        <v>310</v>
      </c>
      <c r="QMT107" s="200"/>
      <c r="QMU107" s="200"/>
      <c r="QMV107" s="200"/>
      <c r="QMW107" s="209" t="s">
        <v>310</v>
      </c>
      <c r="QMX107" s="200"/>
      <c r="QMY107" s="200"/>
      <c r="QMZ107" s="200"/>
      <c r="QNA107" s="209" t="s">
        <v>310</v>
      </c>
      <c r="QNB107" s="200"/>
      <c r="QNC107" s="200"/>
      <c r="QND107" s="200"/>
      <c r="QNE107" s="209" t="s">
        <v>310</v>
      </c>
      <c r="QNF107" s="200"/>
      <c r="QNG107" s="200"/>
      <c r="QNH107" s="200"/>
      <c r="QNI107" s="209" t="s">
        <v>310</v>
      </c>
      <c r="QNJ107" s="200"/>
      <c r="QNK107" s="200"/>
      <c r="QNL107" s="200"/>
      <c r="QNM107" s="209" t="s">
        <v>310</v>
      </c>
      <c r="QNN107" s="200"/>
      <c r="QNO107" s="200"/>
      <c r="QNP107" s="200"/>
      <c r="QNQ107" s="209" t="s">
        <v>310</v>
      </c>
      <c r="QNR107" s="200"/>
      <c r="QNS107" s="200"/>
      <c r="QNT107" s="200"/>
      <c r="QNU107" s="209" t="s">
        <v>310</v>
      </c>
      <c r="QNV107" s="200"/>
      <c r="QNW107" s="200"/>
      <c r="QNX107" s="200"/>
      <c r="QNY107" s="209" t="s">
        <v>310</v>
      </c>
      <c r="QNZ107" s="200"/>
      <c r="QOA107" s="200"/>
      <c r="QOB107" s="200"/>
      <c r="QOC107" s="209" t="s">
        <v>310</v>
      </c>
      <c r="QOD107" s="200"/>
      <c r="QOE107" s="200"/>
      <c r="QOF107" s="200"/>
      <c r="QOG107" s="209" t="s">
        <v>310</v>
      </c>
      <c r="QOH107" s="200"/>
      <c r="QOI107" s="200"/>
      <c r="QOJ107" s="200"/>
      <c r="QOK107" s="209" t="s">
        <v>310</v>
      </c>
      <c r="QOL107" s="200"/>
      <c r="QOM107" s="200"/>
      <c r="QON107" s="200"/>
      <c r="QOO107" s="209" t="s">
        <v>310</v>
      </c>
      <c r="QOP107" s="200"/>
      <c r="QOQ107" s="200"/>
      <c r="QOR107" s="200"/>
      <c r="QOS107" s="209" t="s">
        <v>310</v>
      </c>
      <c r="QOT107" s="200"/>
      <c r="QOU107" s="200"/>
      <c r="QOV107" s="200"/>
      <c r="QOW107" s="209" t="s">
        <v>310</v>
      </c>
      <c r="QOX107" s="200"/>
      <c r="QOY107" s="200"/>
      <c r="QOZ107" s="200"/>
      <c r="QPA107" s="209" t="s">
        <v>310</v>
      </c>
      <c r="QPB107" s="200"/>
      <c r="QPC107" s="200"/>
      <c r="QPD107" s="200"/>
      <c r="QPE107" s="209" t="s">
        <v>310</v>
      </c>
      <c r="QPF107" s="200"/>
      <c r="QPG107" s="200"/>
      <c r="QPH107" s="200"/>
      <c r="QPI107" s="209" t="s">
        <v>310</v>
      </c>
      <c r="QPJ107" s="200"/>
      <c r="QPK107" s="200"/>
      <c r="QPL107" s="200"/>
      <c r="QPM107" s="209" t="s">
        <v>310</v>
      </c>
      <c r="QPN107" s="200"/>
      <c r="QPO107" s="200"/>
      <c r="QPP107" s="200"/>
      <c r="QPQ107" s="209" t="s">
        <v>310</v>
      </c>
      <c r="QPR107" s="200"/>
      <c r="QPS107" s="200"/>
      <c r="QPT107" s="200"/>
      <c r="QPU107" s="209" t="s">
        <v>310</v>
      </c>
      <c r="QPV107" s="200"/>
      <c r="QPW107" s="200"/>
      <c r="QPX107" s="200"/>
      <c r="QPY107" s="209" t="s">
        <v>310</v>
      </c>
      <c r="QPZ107" s="200"/>
      <c r="QQA107" s="200"/>
      <c r="QQB107" s="200"/>
      <c r="QQC107" s="209" t="s">
        <v>310</v>
      </c>
      <c r="QQD107" s="200"/>
      <c r="QQE107" s="200"/>
      <c r="QQF107" s="200"/>
      <c r="QQG107" s="209" t="s">
        <v>310</v>
      </c>
      <c r="QQH107" s="200"/>
      <c r="QQI107" s="200"/>
      <c r="QQJ107" s="200"/>
      <c r="QQK107" s="209" t="s">
        <v>310</v>
      </c>
      <c r="QQL107" s="200"/>
      <c r="QQM107" s="200"/>
      <c r="QQN107" s="200"/>
      <c r="QQO107" s="209" t="s">
        <v>310</v>
      </c>
      <c r="QQP107" s="200"/>
      <c r="QQQ107" s="200"/>
      <c r="QQR107" s="200"/>
      <c r="QQS107" s="209" t="s">
        <v>310</v>
      </c>
      <c r="QQT107" s="200"/>
      <c r="QQU107" s="200"/>
      <c r="QQV107" s="200"/>
      <c r="QQW107" s="209" t="s">
        <v>310</v>
      </c>
      <c r="QQX107" s="200"/>
      <c r="QQY107" s="200"/>
      <c r="QQZ107" s="200"/>
      <c r="QRA107" s="209" t="s">
        <v>310</v>
      </c>
      <c r="QRB107" s="200"/>
      <c r="QRC107" s="200"/>
      <c r="QRD107" s="200"/>
      <c r="QRE107" s="209" t="s">
        <v>310</v>
      </c>
      <c r="QRF107" s="200"/>
      <c r="QRG107" s="200"/>
      <c r="QRH107" s="200"/>
      <c r="QRI107" s="209" t="s">
        <v>310</v>
      </c>
      <c r="QRJ107" s="200"/>
      <c r="QRK107" s="200"/>
      <c r="QRL107" s="200"/>
      <c r="QRM107" s="209" t="s">
        <v>310</v>
      </c>
      <c r="QRN107" s="200"/>
      <c r="QRO107" s="200"/>
      <c r="QRP107" s="200"/>
      <c r="QRQ107" s="209" t="s">
        <v>310</v>
      </c>
      <c r="QRR107" s="200"/>
      <c r="QRS107" s="200"/>
      <c r="QRT107" s="200"/>
      <c r="QRU107" s="209" t="s">
        <v>310</v>
      </c>
      <c r="QRV107" s="200"/>
      <c r="QRW107" s="200"/>
      <c r="QRX107" s="200"/>
      <c r="QRY107" s="209" t="s">
        <v>310</v>
      </c>
      <c r="QRZ107" s="200"/>
      <c r="QSA107" s="200"/>
      <c r="QSB107" s="200"/>
      <c r="QSC107" s="209" t="s">
        <v>310</v>
      </c>
      <c r="QSD107" s="200"/>
      <c r="QSE107" s="200"/>
      <c r="QSF107" s="200"/>
      <c r="QSG107" s="209" t="s">
        <v>310</v>
      </c>
      <c r="QSH107" s="200"/>
      <c r="QSI107" s="200"/>
      <c r="QSJ107" s="200"/>
      <c r="QSK107" s="209" t="s">
        <v>310</v>
      </c>
      <c r="QSL107" s="200"/>
      <c r="QSM107" s="200"/>
      <c r="QSN107" s="200"/>
      <c r="QSO107" s="209" t="s">
        <v>310</v>
      </c>
      <c r="QSP107" s="200"/>
      <c r="QSQ107" s="200"/>
      <c r="QSR107" s="200"/>
      <c r="QSS107" s="209" t="s">
        <v>310</v>
      </c>
      <c r="QST107" s="200"/>
      <c r="QSU107" s="200"/>
      <c r="QSV107" s="200"/>
      <c r="QSW107" s="209" t="s">
        <v>310</v>
      </c>
      <c r="QSX107" s="200"/>
      <c r="QSY107" s="200"/>
      <c r="QSZ107" s="200"/>
      <c r="QTA107" s="209" t="s">
        <v>310</v>
      </c>
      <c r="QTB107" s="200"/>
      <c r="QTC107" s="200"/>
      <c r="QTD107" s="200"/>
      <c r="QTE107" s="209" t="s">
        <v>310</v>
      </c>
      <c r="QTF107" s="200"/>
      <c r="QTG107" s="200"/>
      <c r="QTH107" s="200"/>
      <c r="QTI107" s="209" t="s">
        <v>310</v>
      </c>
      <c r="QTJ107" s="200"/>
      <c r="QTK107" s="200"/>
      <c r="QTL107" s="200"/>
      <c r="QTM107" s="209" t="s">
        <v>310</v>
      </c>
      <c r="QTN107" s="200"/>
      <c r="QTO107" s="200"/>
      <c r="QTP107" s="200"/>
      <c r="QTQ107" s="209" t="s">
        <v>310</v>
      </c>
      <c r="QTR107" s="200"/>
      <c r="QTS107" s="200"/>
      <c r="QTT107" s="200"/>
      <c r="QTU107" s="209" t="s">
        <v>310</v>
      </c>
      <c r="QTV107" s="200"/>
      <c r="QTW107" s="200"/>
      <c r="QTX107" s="200"/>
      <c r="QTY107" s="209" t="s">
        <v>310</v>
      </c>
      <c r="QTZ107" s="200"/>
      <c r="QUA107" s="200"/>
      <c r="QUB107" s="200"/>
      <c r="QUC107" s="209" t="s">
        <v>310</v>
      </c>
      <c r="QUD107" s="200"/>
      <c r="QUE107" s="200"/>
      <c r="QUF107" s="200"/>
      <c r="QUG107" s="209" t="s">
        <v>310</v>
      </c>
      <c r="QUH107" s="200"/>
      <c r="QUI107" s="200"/>
      <c r="QUJ107" s="200"/>
      <c r="QUK107" s="209" t="s">
        <v>310</v>
      </c>
      <c r="QUL107" s="200"/>
      <c r="QUM107" s="200"/>
      <c r="QUN107" s="200"/>
      <c r="QUO107" s="209" t="s">
        <v>310</v>
      </c>
      <c r="QUP107" s="200"/>
      <c r="QUQ107" s="200"/>
      <c r="QUR107" s="200"/>
      <c r="QUS107" s="209" t="s">
        <v>310</v>
      </c>
      <c r="QUT107" s="200"/>
      <c r="QUU107" s="200"/>
      <c r="QUV107" s="200"/>
      <c r="QUW107" s="209" t="s">
        <v>310</v>
      </c>
      <c r="QUX107" s="200"/>
      <c r="QUY107" s="200"/>
      <c r="QUZ107" s="200"/>
      <c r="QVA107" s="209" t="s">
        <v>310</v>
      </c>
      <c r="QVB107" s="200"/>
      <c r="QVC107" s="200"/>
      <c r="QVD107" s="200"/>
      <c r="QVE107" s="209" t="s">
        <v>310</v>
      </c>
      <c r="QVF107" s="200"/>
      <c r="QVG107" s="200"/>
      <c r="QVH107" s="200"/>
      <c r="QVI107" s="209" t="s">
        <v>310</v>
      </c>
      <c r="QVJ107" s="200"/>
      <c r="QVK107" s="200"/>
      <c r="QVL107" s="200"/>
      <c r="QVM107" s="209" t="s">
        <v>310</v>
      </c>
      <c r="QVN107" s="200"/>
      <c r="QVO107" s="200"/>
      <c r="QVP107" s="200"/>
      <c r="QVQ107" s="209" t="s">
        <v>310</v>
      </c>
      <c r="QVR107" s="200"/>
      <c r="QVS107" s="200"/>
      <c r="QVT107" s="200"/>
      <c r="QVU107" s="209" t="s">
        <v>310</v>
      </c>
      <c r="QVV107" s="200"/>
      <c r="QVW107" s="200"/>
      <c r="QVX107" s="200"/>
      <c r="QVY107" s="209" t="s">
        <v>310</v>
      </c>
      <c r="QVZ107" s="200"/>
      <c r="QWA107" s="200"/>
      <c r="QWB107" s="200"/>
      <c r="QWC107" s="209" t="s">
        <v>310</v>
      </c>
      <c r="QWD107" s="200"/>
      <c r="QWE107" s="200"/>
      <c r="QWF107" s="200"/>
      <c r="QWG107" s="209" t="s">
        <v>310</v>
      </c>
      <c r="QWH107" s="200"/>
      <c r="QWI107" s="200"/>
      <c r="QWJ107" s="200"/>
      <c r="QWK107" s="209" t="s">
        <v>310</v>
      </c>
      <c r="QWL107" s="200"/>
      <c r="QWM107" s="200"/>
      <c r="QWN107" s="200"/>
      <c r="QWO107" s="209" t="s">
        <v>310</v>
      </c>
      <c r="QWP107" s="200"/>
      <c r="QWQ107" s="200"/>
      <c r="QWR107" s="200"/>
      <c r="QWS107" s="209" t="s">
        <v>310</v>
      </c>
      <c r="QWT107" s="200"/>
      <c r="QWU107" s="200"/>
      <c r="QWV107" s="200"/>
      <c r="QWW107" s="209" t="s">
        <v>310</v>
      </c>
      <c r="QWX107" s="200"/>
      <c r="QWY107" s="200"/>
      <c r="QWZ107" s="200"/>
      <c r="QXA107" s="209" t="s">
        <v>310</v>
      </c>
      <c r="QXB107" s="200"/>
      <c r="QXC107" s="200"/>
      <c r="QXD107" s="200"/>
      <c r="QXE107" s="209" t="s">
        <v>310</v>
      </c>
      <c r="QXF107" s="200"/>
      <c r="QXG107" s="200"/>
      <c r="QXH107" s="200"/>
      <c r="QXI107" s="209" t="s">
        <v>310</v>
      </c>
      <c r="QXJ107" s="200"/>
      <c r="QXK107" s="200"/>
      <c r="QXL107" s="200"/>
      <c r="QXM107" s="209" t="s">
        <v>310</v>
      </c>
      <c r="QXN107" s="200"/>
      <c r="QXO107" s="200"/>
      <c r="QXP107" s="200"/>
      <c r="QXQ107" s="209" t="s">
        <v>310</v>
      </c>
      <c r="QXR107" s="200"/>
      <c r="QXS107" s="200"/>
      <c r="QXT107" s="200"/>
      <c r="QXU107" s="209" t="s">
        <v>310</v>
      </c>
      <c r="QXV107" s="200"/>
      <c r="QXW107" s="200"/>
      <c r="QXX107" s="200"/>
      <c r="QXY107" s="209" t="s">
        <v>310</v>
      </c>
      <c r="QXZ107" s="200"/>
      <c r="QYA107" s="200"/>
      <c r="QYB107" s="200"/>
      <c r="QYC107" s="209" t="s">
        <v>310</v>
      </c>
      <c r="QYD107" s="200"/>
      <c r="QYE107" s="200"/>
      <c r="QYF107" s="200"/>
      <c r="QYG107" s="209" t="s">
        <v>310</v>
      </c>
      <c r="QYH107" s="200"/>
      <c r="QYI107" s="200"/>
      <c r="QYJ107" s="200"/>
      <c r="QYK107" s="209" t="s">
        <v>310</v>
      </c>
      <c r="QYL107" s="200"/>
      <c r="QYM107" s="200"/>
      <c r="QYN107" s="200"/>
      <c r="QYO107" s="209" t="s">
        <v>310</v>
      </c>
      <c r="QYP107" s="200"/>
      <c r="QYQ107" s="200"/>
      <c r="QYR107" s="200"/>
      <c r="QYS107" s="209" t="s">
        <v>310</v>
      </c>
      <c r="QYT107" s="200"/>
      <c r="QYU107" s="200"/>
      <c r="QYV107" s="200"/>
      <c r="QYW107" s="209" t="s">
        <v>310</v>
      </c>
      <c r="QYX107" s="200"/>
      <c r="QYY107" s="200"/>
      <c r="QYZ107" s="200"/>
      <c r="QZA107" s="209" t="s">
        <v>310</v>
      </c>
      <c r="QZB107" s="200"/>
      <c r="QZC107" s="200"/>
      <c r="QZD107" s="200"/>
      <c r="QZE107" s="209" t="s">
        <v>310</v>
      </c>
      <c r="QZF107" s="200"/>
      <c r="QZG107" s="200"/>
      <c r="QZH107" s="200"/>
      <c r="QZI107" s="209" t="s">
        <v>310</v>
      </c>
      <c r="QZJ107" s="200"/>
      <c r="QZK107" s="200"/>
      <c r="QZL107" s="200"/>
      <c r="QZM107" s="209" t="s">
        <v>310</v>
      </c>
      <c r="QZN107" s="200"/>
      <c r="QZO107" s="200"/>
      <c r="QZP107" s="200"/>
      <c r="QZQ107" s="209" t="s">
        <v>310</v>
      </c>
      <c r="QZR107" s="200"/>
      <c r="QZS107" s="200"/>
      <c r="QZT107" s="200"/>
      <c r="QZU107" s="209" t="s">
        <v>310</v>
      </c>
      <c r="QZV107" s="200"/>
      <c r="QZW107" s="200"/>
      <c r="QZX107" s="200"/>
      <c r="QZY107" s="209" t="s">
        <v>310</v>
      </c>
      <c r="QZZ107" s="200"/>
      <c r="RAA107" s="200"/>
      <c r="RAB107" s="200"/>
      <c r="RAC107" s="209" t="s">
        <v>310</v>
      </c>
      <c r="RAD107" s="200"/>
      <c r="RAE107" s="200"/>
      <c r="RAF107" s="200"/>
      <c r="RAG107" s="209" t="s">
        <v>310</v>
      </c>
      <c r="RAH107" s="200"/>
      <c r="RAI107" s="200"/>
      <c r="RAJ107" s="200"/>
      <c r="RAK107" s="209" t="s">
        <v>310</v>
      </c>
      <c r="RAL107" s="200"/>
      <c r="RAM107" s="200"/>
      <c r="RAN107" s="200"/>
      <c r="RAO107" s="209" t="s">
        <v>310</v>
      </c>
      <c r="RAP107" s="200"/>
      <c r="RAQ107" s="200"/>
      <c r="RAR107" s="200"/>
      <c r="RAS107" s="209" t="s">
        <v>310</v>
      </c>
      <c r="RAT107" s="200"/>
      <c r="RAU107" s="200"/>
      <c r="RAV107" s="200"/>
      <c r="RAW107" s="209" t="s">
        <v>310</v>
      </c>
      <c r="RAX107" s="200"/>
      <c r="RAY107" s="200"/>
      <c r="RAZ107" s="200"/>
      <c r="RBA107" s="209" t="s">
        <v>310</v>
      </c>
      <c r="RBB107" s="200"/>
      <c r="RBC107" s="200"/>
      <c r="RBD107" s="200"/>
      <c r="RBE107" s="209" t="s">
        <v>310</v>
      </c>
      <c r="RBF107" s="200"/>
      <c r="RBG107" s="200"/>
      <c r="RBH107" s="200"/>
      <c r="RBI107" s="209" t="s">
        <v>310</v>
      </c>
      <c r="RBJ107" s="200"/>
      <c r="RBK107" s="200"/>
      <c r="RBL107" s="200"/>
      <c r="RBM107" s="209" t="s">
        <v>310</v>
      </c>
      <c r="RBN107" s="200"/>
      <c r="RBO107" s="200"/>
      <c r="RBP107" s="200"/>
      <c r="RBQ107" s="209" t="s">
        <v>310</v>
      </c>
      <c r="RBR107" s="200"/>
      <c r="RBS107" s="200"/>
      <c r="RBT107" s="200"/>
      <c r="RBU107" s="209" t="s">
        <v>310</v>
      </c>
      <c r="RBV107" s="200"/>
      <c r="RBW107" s="200"/>
      <c r="RBX107" s="200"/>
      <c r="RBY107" s="209" t="s">
        <v>310</v>
      </c>
      <c r="RBZ107" s="200"/>
      <c r="RCA107" s="200"/>
      <c r="RCB107" s="200"/>
      <c r="RCC107" s="209" t="s">
        <v>310</v>
      </c>
      <c r="RCD107" s="200"/>
      <c r="RCE107" s="200"/>
      <c r="RCF107" s="200"/>
      <c r="RCG107" s="209" t="s">
        <v>310</v>
      </c>
      <c r="RCH107" s="200"/>
      <c r="RCI107" s="200"/>
      <c r="RCJ107" s="200"/>
      <c r="RCK107" s="209" t="s">
        <v>310</v>
      </c>
      <c r="RCL107" s="200"/>
      <c r="RCM107" s="200"/>
      <c r="RCN107" s="200"/>
      <c r="RCO107" s="209" t="s">
        <v>310</v>
      </c>
      <c r="RCP107" s="200"/>
      <c r="RCQ107" s="200"/>
      <c r="RCR107" s="200"/>
      <c r="RCS107" s="209" t="s">
        <v>310</v>
      </c>
      <c r="RCT107" s="200"/>
      <c r="RCU107" s="200"/>
      <c r="RCV107" s="200"/>
      <c r="RCW107" s="209" t="s">
        <v>310</v>
      </c>
      <c r="RCX107" s="200"/>
      <c r="RCY107" s="200"/>
      <c r="RCZ107" s="200"/>
      <c r="RDA107" s="209" t="s">
        <v>310</v>
      </c>
      <c r="RDB107" s="200"/>
      <c r="RDC107" s="200"/>
      <c r="RDD107" s="200"/>
      <c r="RDE107" s="209" t="s">
        <v>310</v>
      </c>
      <c r="RDF107" s="200"/>
      <c r="RDG107" s="200"/>
      <c r="RDH107" s="200"/>
      <c r="RDI107" s="209" t="s">
        <v>310</v>
      </c>
      <c r="RDJ107" s="200"/>
      <c r="RDK107" s="200"/>
      <c r="RDL107" s="200"/>
      <c r="RDM107" s="209" t="s">
        <v>310</v>
      </c>
      <c r="RDN107" s="200"/>
      <c r="RDO107" s="200"/>
      <c r="RDP107" s="200"/>
      <c r="RDQ107" s="209" t="s">
        <v>310</v>
      </c>
      <c r="RDR107" s="200"/>
      <c r="RDS107" s="200"/>
      <c r="RDT107" s="200"/>
      <c r="RDU107" s="209" t="s">
        <v>310</v>
      </c>
      <c r="RDV107" s="200"/>
      <c r="RDW107" s="200"/>
      <c r="RDX107" s="200"/>
      <c r="RDY107" s="209" t="s">
        <v>310</v>
      </c>
      <c r="RDZ107" s="200"/>
      <c r="REA107" s="200"/>
      <c r="REB107" s="200"/>
      <c r="REC107" s="209" t="s">
        <v>310</v>
      </c>
      <c r="RED107" s="200"/>
      <c r="REE107" s="200"/>
      <c r="REF107" s="200"/>
      <c r="REG107" s="209" t="s">
        <v>310</v>
      </c>
      <c r="REH107" s="200"/>
      <c r="REI107" s="200"/>
      <c r="REJ107" s="200"/>
      <c r="REK107" s="209" t="s">
        <v>310</v>
      </c>
      <c r="REL107" s="200"/>
      <c r="REM107" s="200"/>
      <c r="REN107" s="200"/>
      <c r="REO107" s="209" t="s">
        <v>310</v>
      </c>
      <c r="REP107" s="200"/>
      <c r="REQ107" s="200"/>
      <c r="RER107" s="200"/>
      <c r="RES107" s="209" t="s">
        <v>310</v>
      </c>
      <c r="RET107" s="200"/>
      <c r="REU107" s="200"/>
      <c r="REV107" s="200"/>
      <c r="REW107" s="209" t="s">
        <v>310</v>
      </c>
      <c r="REX107" s="200"/>
      <c r="REY107" s="200"/>
      <c r="REZ107" s="200"/>
      <c r="RFA107" s="209" t="s">
        <v>310</v>
      </c>
      <c r="RFB107" s="200"/>
      <c r="RFC107" s="200"/>
      <c r="RFD107" s="200"/>
      <c r="RFE107" s="209" t="s">
        <v>310</v>
      </c>
      <c r="RFF107" s="200"/>
      <c r="RFG107" s="200"/>
      <c r="RFH107" s="200"/>
      <c r="RFI107" s="209" t="s">
        <v>310</v>
      </c>
      <c r="RFJ107" s="200"/>
      <c r="RFK107" s="200"/>
      <c r="RFL107" s="200"/>
      <c r="RFM107" s="209" t="s">
        <v>310</v>
      </c>
      <c r="RFN107" s="200"/>
      <c r="RFO107" s="200"/>
      <c r="RFP107" s="200"/>
      <c r="RFQ107" s="209" t="s">
        <v>310</v>
      </c>
      <c r="RFR107" s="200"/>
      <c r="RFS107" s="200"/>
      <c r="RFT107" s="200"/>
      <c r="RFU107" s="209" t="s">
        <v>310</v>
      </c>
      <c r="RFV107" s="200"/>
      <c r="RFW107" s="200"/>
      <c r="RFX107" s="200"/>
      <c r="RFY107" s="209" t="s">
        <v>310</v>
      </c>
      <c r="RFZ107" s="200"/>
      <c r="RGA107" s="200"/>
      <c r="RGB107" s="200"/>
      <c r="RGC107" s="209" t="s">
        <v>310</v>
      </c>
      <c r="RGD107" s="200"/>
      <c r="RGE107" s="200"/>
      <c r="RGF107" s="200"/>
      <c r="RGG107" s="209" t="s">
        <v>310</v>
      </c>
      <c r="RGH107" s="200"/>
      <c r="RGI107" s="200"/>
      <c r="RGJ107" s="200"/>
      <c r="RGK107" s="209" t="s">
        <v>310</v>
      </c>
      <c r="RGL107" s="200"/>
      <c r="RGM107" s="200"/>
      <c r="RGN107" s="200"/>
      <c r="RGO107" s="209" t="s">
        <v>310</v>
      </c>
      <c r="RGP107" s="200"/>
      <c r="RGQ107" s="200"/>
      <c r="RGR107" s="200"/>
      <c r="RGS107" s="209" t="s">
        <v>310</v>
      </c>
      <c r="RGT107" s="200"/>
      <c r="RGU107" s="200"/>
      <c r="RGV107" s="200"/>
      <c r="RGW107" s="209" t="s">
        <v>310</v>
      </c>
      <c r="RGX107" s="200"/>
      <c r="RGY107" s="200"/>
      <c r="RGZ107" s="200"/>
      <c r="RHA107" s="209" t="s">
        <v>310</v>
      </c>
      <c r="RHB107" s="200"/>
      <c r="RHC107" s="200"/>
      <c r="RHD107" s="200"/>
      <c r="RHE107" s="209" t="s">
        <v>310</v>
      </c>
      <c r="RHF107" s="200"/>
      <c r="RHG107" s="200"/>
      <c r="RHH107" s="200"/>
      <c r="RHI107" s="209" t="s">
        <v>310</v>
      </c>
      <c r="RHJ107" s="200"/>
      <c r="RHK107" s="200"/>
      <c r="RHL107" s="200"/>
      <c r="RHM107" s="209" t="s">
        <v>310</v>
      </c>
      <c r="RHN107" s="200"/>
      <c r="RHO107" s="200"/>
      <c r="RHP107" s="200"/>
      <c r="RHQ107" s="209" t="s">
        <v>310</v>
      </c>
      <c r="RHR107" s="200"/>
      <c r="RHS107" s="200"/>
      <c r="RHT107" s="200"/>
      <c r="RHU107" s="209" t="s">
        <v>310</v>
      </c>
      <c r="RHV107" s="200"/>
      <c r="RHW107" s="200"/>
      <c r="RHX107" s="200"/>
      <c r="RHY107" s="209" t="s">
        <v>310</v>
      </c>
      <c r="RHZ107" s="200"/>
      <c r="RIA107" s="200"/>
      <c r="RIB107" s="200"/>
      <c r="RIC107" s="209" t="s">
        <v>310</v>
      </c>
      <c r="RID107" s="200"/>
      <c r="RIE107" s="200"/>
      <c r="RIF107" s="200"/>
      <c r="RIG107" s="209" t="s">
        <v>310</v>
      </c>
      <c r="RIH107" s="200"/>
      <c r="RII107" s="200"/>
      <c r="RIJ107" s="200"/>
      <c r="RIK107" s="209" t="s">
        <v>310</v>
      </c>
      <c r="RIL107" s="200"/>
      <c r="RIM107" s="200"/>
      <c r="RIN107" s="200"/>
      <c r="RIO107" s="209" t="s">
        <v>310</v>
      </c>
      <c r="RIP107" s="200"/>
      <c r="RIQ107" s="200"/>
      <c r="RIR107" s="200"/>
      <c r="RIS107" s="209" t="s">
        <v>310</v>
      </c>
      <c r="RIT107" s="200"/>
      <c r="RIU107" s="200"/>
      <c r="RIV107" s="200"/>
      <c r="RIW107" s="209" t="s">
        <v>310</v>
      </c>
      <c r="RIX107" s="200"/>
      <c r="RIY107" s="200"/>
      <c r="RIZ107" s="200"/>
      <c r="RJA107" s="209" t="s">
        <v>310</v>
      </c>
      <c r="RJB107" s="200"/>
      <c r="RJC107" s="200"/>
      <c r="RJD107" s="200"/>
      <c r="RJE107" s="209" t="s">
        <v>310</v>
      </c>
      <c r="RJF107" s="200"/>
      <c r="RJG107" s="200"/>
      <c r="RJH107" s="200"/>
      <c r="RJI107" s="209" t="s">
        <v>310</v>
      </c>
      <c r="RJJ107" s="200"/>
      <c r="RJK107" s="200"/>
      <c r="RJL107" s="200"/>
      <c r="RJM107" s="209" t="s">
        <v>310</v>
      </c>
      <c r="RJN107" s="200"/>
      <c r="RJO107" s="200"/>
      <c r="RJP107" s="200"/>
      <c r="RJQ107" s="209" t="s">
        <v>310</v>
      </c>
      <c r="RJR107" s="200"/>
      <c r="RJS107" s="200"/>
      <c r="RJT107" s="200"/>
      <c r="RJU107" s="209" t="s">
        <v>310</v>
      </c>
      <c r="RJV107" s="200"/>
      <c r="RJW107" s="200"/>
      <c r="RJX107" s="200"/>
      <c r="RJY107" s="209" t="s">
        <v>310</v>
      </c>
      <c r="RJZ107" s="200"/>
      <c r="RKA107" s="200"/>
      <c r="RKB107" s="200"/>
      <c r="RKC107" s="209" t="s">
        <v>310</v>
      </c>
      <c r="RKD107" s="200"/>
      <c r="RKE107" s="200"/>
      <c r="RKF107" s="200"/>
      <c r="RKG107" s="209" t="s">
        <v>310</v>
      </c>
      <c r="RKH107" s="200"/>
      <c r="RKI107" s="200"/>
      <c r="RKJ107" s="200"/>
      <c r="RKK107" s="209" t="s">
        <v>310</v>
      </c>
      <c r="RKL107" s="200"/>
      <c r="RKM107" s="200"/>
      <c r="RKN107" s="200"/>
      <c r="RKO107" s="209" t="s">
        <v>310</v>
      </c>
      <c r="RKP107" s="200"/>
      <c r="RKQ107" s="200"/>
      <c r="RKR107" s="200"/>
      <c r="RKS107" s="209" t="s">
        <v>310</v>
      </c>
      <c r="RKT107" s="200"/>
      <c r="RKU107" s="200"/>
      <c r="RKV107" s="200"/>
      <c r="RKW107" s="209" t="s">
        <v>310</v>
      </c>
      <c r="RKX107" s="200"/>
      <c r="RKY107" s="200"/>
      <c r="RKZ107" s="200"/>
      <c r="RLA107" s="209" t="s">
        <v>310</v>
      </c>
      <c r="RLB107" s="200"/>
      <c r="RLC107" s="200"/>
      <c r="RLD107" s="200"/>
      <c r="RLE107" s="209" t="s">
        <v>310</v>
      </c>
      <c r="RLF107" s="200"/>
      <c r="RLG107" s="200"/>
      <c r="RLH107" s="200"/>
      <c r="RLI107" s="209" t="s">
        <v>310</v>
      </c>
      <c r="RLJ107" s="200"/>
      <c r="RLK107" s="200"/>
      <c r="RLL107" s="200"/>
      <c r="RLM107" s="209" t="s">
        <v>310</v>
      </c>
      <c r="RLN107" s="200"/>
      <c r="RLO107" s="200"/>
      <c r="RLP107" s="200"/>
      <c r="RLQ107" s="209" t="s">
        <v>310</v>
      </c>
      <c r="RLR107" s="200"/>
      <c r="RLS107" s="200"/>
      <c r="RLT107" s="200"/>
      <c r="RLU107" s="209" t="s">
        <v>310</v>
      </c>
      <c r="RLV107" s="200"/>
      <c r="RLW107" s="200"/>
      <c r="RLX107" s="200"/>
      <c r="RLY107" s="209" t="s">
        <v>310</v>
      </c>
      <c r="RLZ107" s="200"/>
      <c r="RMA107" s="200"/>
      <c r="RMB107" s="200"/>
      <c r="RMC107" s="209" t="s">
        <v>310</v>
      </c>
      <c r="RMD107" s="200"/>
      <c r="RME107" s="200"/>
      <c r="RMF107" s="200"/>
      <c r="RMG107" s="209" t="s">
        <v>310</v>
      </c>
      <c r="RMH107" s="200"/>
      <c r="RMI107" s="200"/>
      <c r="RMJ107" s="200"/>
      <c r="RMK107" s="209" t="s">
        <v>310</v>
      </c>
      <c r="RML107" s="200"/>
      <c r="RMM107" s="200"/>
      <c r="RMN107" s="200"/>
      <c r="RMO107" s="209" t="s">
        <v>310</v>
      </c>
      <c r="RMP107" s="200"/>
      <c r="RMQ107" s="200"/>
      <c r="RMR107" s="200"/>
      <c r="RMS107" s="209" t="s">
        <v>310</v>
      </c>
      <c r="RMT107" s="200"/>
      <c r="RMU107" s="200"/>
      <c r="RMV107" s="200"/>
      <c r="RMW107" s="209" t="s">
        <v>310</v>
      </c>
      <c r="RMX107" s="200"/>
      <c r="RMY107" s="200"/>
      <c r="RMZ107" s="200"/>
      <c r="RNA107" s="209" t="s">
        <v>310</v>
      </c>
      <c r="RNB107" s="200"/>
      <c r="RNC107" s="200"/>
      <c r="RND107" s="200"/>
      <c r="RNE107" s="209" t="s">
        <v>310</v>
      </c>
      <c r="RNF107" s="200"/>
      <c r="RNG107" s="200"/>
      <c r="RNH107" s="200"/>
      <c r="RNI107" s="209" t="s">
        <v>310</v>
      </c>
      <c r="RNJ107" s="200"/>
      <c r="RNK107" s="200"/>
      <c r="RNL107" s="200"/>
      <c r="RNM107" s="209" t="s">
        <v>310</v>
      </c>
      <c r="RNN107" s="200"/>
      <c r="RNO107" s="200"/>
      <c r="RNP107" s="200"/>
      <c r="RNQ107" s="209" t="s">
        <v>310</v>
      </c>
      <c r="RNR107" s="200"/>
      <c r="RNS107" s="200"/>
      <c r="RNT107" s="200"/>
      <c r="RNU107" s="209" t="s">
        <v>310</v>
      </c>
      <c r="RNV107" s="200"/>
      <c r="RNW107" s="200"/>
      <c r="RNX107" s="200"/>
      <c r="RNY107" s="209" t="s">
        <v>310</v>
      </c>
      <c r="RNZ107" s="200"/>
      <c r="ROA107" s="200"/>
      <c r="ROB107" s="200"/>
      <c r="ROC107" s="209" t="s">
        <v>310</v>
      </c>
      <c r="ROD107" s="200"/>
      <c r="ROE107" s="200"/>
      <c r="ROF107" s="200"/>
      <c r="ROG107" s="209" t="s">
        <v>310</v>
      </c>
      <c r="ROH107" s="200"/>
      <c r="ROI107" s="200"/>
      <c r="ROJ107" s="200"/>
      <c r="ROK107" s="209" t="s">
        <v>310</v>
      </c>
      <c r="ROL107" s="200"/>
      <c r="ROM107" s="200"/>
      <c r="RON107" s="200"/>
      <c r="ROO107" s="209" t="s">
        <v>310</v>
      </c>
      <c r="ROP107" s="200"/>
      <c r="ROQ107" s="200"/>
      <c r="ROR107" s="200"/>
      <c r="ROS107" s="209" t="s">
        <v>310</v>
      </c>
      <c r="ROT107" s="200"/>
      <c r="ROU107" s="200"/>
      <c r="ROV107" s="200"/>
      <c r="ROW107" s="209" t="s">
        <v>310</v>
      </c>
      <c r="ROX107" s="200"/>
      <c r="ROY107" s="200"/>
      <c r="ROZ107" s="200"/>
      <c r="RPA107" s="209" t="s">
        <v>310</v>
      </c>
      <c r="RPB107" s="200"/>
      <c r="RPC107" s="200"/>
      <c r="RPD107" s="200"/>
      <c r="RPE107" s="209" t="s">
        <v>310</v>
      </c>
      <c r="RPF107" s="200"/>
      <c r="RPG107" s="200"/>
      <c r="RPH107" s="200"/>
      <c r="RPI107" s="209" t="s">
        <v>310</v>
      </c>
      <c r="RPJ107" s="200"/>
      <c r="RPK107" s="200"/>
      <c r="RPL107" s="200"/>
      <c r="RPM107" s="209" t="s">
        <v>310</v>
      </c>
      <c r="RPN107" s="200"/>
      <c r="RPO107" s="200"/>
      <c r="RPP107" s="200"/>
      <c r="RPQ107" s="209" t="s">
        <v>310</v>
      </c>
      <c r="RPR107" s="200"/>
      <c r="RPS107" s="200"/>
      <c r="RPT107" s="200"/>
      <c r="RPU107" s="209" t="s">
        <v>310</v>
      </c>
      <c r="RPV107" s="200"/>
      <c r="RPW107" s="200"/>
      <c r="RPX107" s="200"/>
      <c r="RPY107" s="209" t="s">
        <v>310</v>
      </c>
      <c r="RPZ107" s="200"/>
      <c r="RQA107" s="200"/>
      <c r="RQB107" s="200"/>
      <c r="RQC107" s="209" t="s">
        <v>310</v>
      </c>
      <c r="RQD107" s="200"/>
      <c r="RQE107" s="200"/>
      <c r="RQF107" s="200"/>
      <c r="RQG107" s="209" t="s">
        <v>310</v>
      </c>
      <c r="RQH107" s="200"/>
      <c r="RQI107" s="200"/>
      <c r="RQJ107" s="200"/>
      <c r="RQK107" s="209" t="s">
        <v>310</v>
      </c>
      <c r="RQL107" s="200"/>
      <c r="RQM107" s="200"/>
      <c r="RQN107" s="200"/>
      <c r="RQO107" s="209" t="s">
        <v>310</v>
      </c>
      <c r="RQP107" s="200"/>
      <c r="RQQ107" s="200"/>
      <c r="RQR107" s="200"/>
      <c r="RQS107" s="209" t="s">
        <v>310</v>
      </c>
      <c r="RQT107" s="200"/>
      <c r="RQU107" s="200"/>
      <c r="RQV107" s="200"/>
      <c r="RQW107" s="209" t="s">
        <v>310</v>
      </c>
      <c r="RQX107" s="200"/>
      <c r="RQY107" s="200"/>
      <c r="RQZ107" s="200"/>
      <c r="RRA107" s="209" t="s">
        <v>310</v>
      </c>
      <c r="RRB107" s="200"/>
      <c r="RRC107" s="200"/>
      <c r="RRD107" s="200"/>
      <c r="RRE107" s="209" t="s">
        <v>310</v>
      </c>
      <c r="RRF107" s="200"/>
      <c r="RRG107" s="200"/>
      <c r="RRH107" s="200"/>
      <c r="RRI107" s="209" t="s">
        <v>310</v>
      </c>
      <c r="RRJ107" s="200"/>
      <c r="RRK107" s="200"/>
      <c r="RRL107" s="200"/>
      <c r="RRM107" s="209" t="s">
        <v>310</v>
      </c>
      <c r="RRN107" s="200"/>
      <c r="RRO107" s="200"/>
      <c r="RRP107" s="200"/>
      <c r="RRQ107" s="209" t="s">
        <v>310</v>
      </c>
      <c r="RRR107" s="200"/>
      <c r="RRS107" s="200"/>
      <c r="RRT107" s="200"/>
      <c r="RRU107" s="209" t="s">
        <v>310</v>
      </c>
      <c r="RRV107" s="200"/>
      <c r="RRW107" s="200"/>
      <c r="RRX107" s="200"/>
      <c r="RRY107" s="209" t="s">
        <v>310</v>
      </c>
      <c r="RRZ107" s="200"/>
      <c r="RSA107" s="200"/>
      <c r="RSB107" s="200"/>
      <c r="RSC107" s="209" t="s">
        <v>310</v>
      </c>
      <c r="RSD107" s="200"/>
      <c r="RSE107" s="200"/>
      <c r="RSF107" s="200"/>
      <c r="RSG107" s="209" t="s">
        <v>310</v>
      </c>
      <c r="RSH107" s="200"/>
      <c r="RSI107" s="200"/>
      <c r="RSJ107" s="200"/>
      <c r="RSK107" s="209" t="s">
        <v>310</v>
      </c>
      <c r="RSL107" s="200"/>
      <c r="RSM107" s="200"/>
      <c r="RSN107" s="200"/>
      <c r="RSO107" s="209" t="s">
        <v>310</v>
      </c>
      <c r="RSP107" s="200"/>
      <c r="RSQ107" s="200"/>
      <c r="RSR107" s="200"/>
      <c r="RSS107" s="209" t="s">
        <v>310</v>
      </c>
      <c r="RST107" s="200"/>
      <c r="RSU107" s="200"/>
      <c r="RSV107" s="200"/>
      <c r="RSW107" s="209" t="s">
        <v>310</v>
      </c>
      <c r="RSX107" s="200"/>
      <c r="RSY107" s="200"/>
      <c r="RSZ107" s="200"/>
      <c r="RTA107" s="209" t="s">
        <v>310</v>
      </c>
      <c r="RTB107" s="200"/>
      <c r="RTC107" s="200"/>
      <c r="RTD107" s="200"/>
      <c r="RTE107" s="209" t="s">
        <v>310</v>
      </c>
      <c r="RTF107" s="200"/>
      <c r="RTG107" s="200"/>
      <c r="RTH107" s="200"/>
      <c r="RTI107" s="209" t="s">
        <v>310</v>
      </c>
      <c r="RTJ107" s="200"/>
      <c r="RTK107" s="200"/>
      <c r="RTL107" s="200"/>
      <c r="RTM107" s="209" t="s">
        <v>310</v>
      </c>
      <c r="RTN107" s="200"/>
      <c r="RTO107" s="200"/>
      <c r="RTP107" s="200"/>
      <c r="RTQ107" s="209" t="s">
        <v>310</v>
      </c>
      <c r="RTR107" s="200"/>
      <c r="RTS107" s="200"/>
      <c r="RTT107" s="200"/>
      <c r="RTU107" s="209" t="s">
        <v>310</v>
      </c>
      <c r="RTV107" s="200"/>
      <c r="RTW107" s="200"/>
      <c r="RTX107" s="200"/>
      <c r="RTY107" s="209" t="s">
        <v>310</v>
      </c>
      <c r="RTZ107" s="200"/>
      <c r="RUA107" s="200"/>
      <c r="RUB107" s="200"/>
      <c r="RUC107" s="209" t="s">
        <v>310</v>
      </c>
      <c r="RUD107" s="200"/>
      <c r="RUE107" s="200"/>
      <c r="RUF107" s="200"/>
      <c r="RUG107" s="209" t="s">
        <v>310</v>
      </c>
      <c r="RUH107" s="200"/>
      <c r="RUI107" s="200"/>
      <c r="RUJ107" s="200"/>
      <c r="RUK107" s="209" t="s">
        <v>310</v>
      </c>
      <c r="RUL107" s="200"/>
      <c r="RUM107" s="200"/>
      <c r="RUN107" s="200"/>
      <c r="RUO107" s="209" t="s">
        <v>310</v>
      </c>
      <c r="RUP107" s="200"/>
      <c r="RUQ107" s="200"/>
      <c r="RUR107" s="200"/>
      <c r="RUS107" s="209" t="s">
        <v>310</v>
      </c>
      <c r="RUT107" s="200"/>
      <c r="RUU107" s="200"/>
      <c r="RUV107" s="200"/>
      <c r="RUW107" s="209" t="s">
        <v>310</v>
      </c>
      <c r="RUX107" s="200"/>
      <c r="RUY107" s="200"/>
      <c r="RUZ107" s="200"/>
      <c r="RVA107" s="209" t="s">
        <v>310</v>
      </c>
      <c r="RVB107" s="200"/>
      <c r="RVC107" s="200"/>
      <c r="RVD107" s="200"/>
      <c r="RVE107" s="209" t="s">
        <v>310</v>
      </c>
      <c r="RVF107" s="200"/>
      <c r="RVG107" s="200"/>
      <c r="RVH107" s="200"/>
      <c r="RVI107" s="209" t="s">
        <v>310</v>
      </c>
      <c r="RVJ107" s="200"/>
      <c r="RVK107" s="200"/>
      <c r="RVL107" s="200"/>
      <c r="RVM107" s="209" t="s">
        <v>310</v>
      </c>
      <c r="RVN107" s="200"/>
      <c r="RVO107" s="200"/>
      <c r="RVP107" s="200"/>
      <c r="RVQ107" s="209" t="s">
        <v>310</v>
      </c>
      <c r="RVR107" s="200"/>
      <c r="RVS107" s="200"/>
      <c r="RVT107" s="200"/>
      <c r="RVU107" s="209" t="s">
        <v>310</v>
      </c>
      <c r="RVV107" s="200"/>
      <c r="RVW107" s="200"/>
      <c r="RVX107" s="200"/>
      <c r="RVY107" s="209" t="s">
        <v>310</v>
      </c>
      <c r="RVZ107" s="200"/>
      <c r="RWA107" s="200"/>
      <c r="RWB107" s="200"/>
      <c r="RWC107" s="209" t="s">
        <v>310</v>
      </c>
      <c r="RWD107" s="200"/>
      <c r="RWE107" s="200"/>
      <c r="RWF107" s="200"/>
      <c r="RWG107" s="209" t="s">
        <v>310</v>
      </c>
      <c r="RWH107" s="200"/>
      <c r="RWI107" s="200"/>
      <c r="RWJ107" s="200"/>
      <c r="RWK107" s="209" t="s">
        <v>310</v>
      </c>
      <c r="RWL107" s="200"/>
      <c r="RWM107" s="200"/>
      <c r="RWN107" s="200"/>
      <c r="RWO107" s="209" t="s">
        <v>310</v>
      </c>
      <c r="RWP107" s="200"/>
      <c r="RWQ107" s="200"/>
      <c r="RWR107" s="200"/>
      <c r="RWS107" s="209" t="s">
        <v>310</v>
      </c>
      <c r="RWT107" s="200"/>
      <c r="RWU107" s="200"/>
      <c r="RWV107" s="200"/>
      <c r="RWW107" s="209" t="s">
        <v>310</v>
      </c>
      <c r="RWX107" s="200"/>
      <c r="RWY107" s="200"/>
      <c r="RWZ107" s="200"/>
      <c r="RXA107" s="209" t="s">
        <v>310</v>
      </c>
      <c r="RXB107" s="200"/>
      <c r="RXC107" s="200"/>
      <c r="RXD107" s="200"/>
      <c r="RXE107" s="209" t="s">
        <v>310</v>
      </c>
      <c r="RXF107" s="200"/>
      <c r="RXG107" s="200"/>
      <c r="RXH107" s="200"/>
      <c r="RXI107" s="209" t="s">
        <v>310</v>
      </c>
      <c r="RXJ107" s="200"/>
      <c r="RXK107" s="200"/>
      <c r="RXL107" s="200"/>
      <c r="RXM107" s="209" t="s">
        <v>310</v>
      </c>
      <c r="RXN107" s="200"/>
      <c r="RXO107" s="200"/>
      <c r="RXP107" s="200"/>
      <c r="RXQ107" s="209" t="s">
        <v>310</v>
      </c>
      <c r="RXR107" s="200"/>
      <c r="RXS107" s="200"/>
      <c r="RXT107" s="200"/>
      <c r="RXU107" s="209" t="s">
        <v>310</v>
      </c>
      <c r="RXV107" s="200"/>
      <c r="RXW107" s="200"/>
      <c r="RXX107" s="200"/>
      <c r="RXY107" s="209" t="s">
        <v>310</v>
      </c>
      <c r="RXZ107" s="200"/>
      <c r="RYA107" s="200"/>
      <c r="RYB107" s="200"/>
      <c r="RYC107" s="209" t="s">
        <v>310</v>
      </c>
      <c r="RYD107" s="200"/>
      <c r="RYE107" s="200"/>
      <c r="RYF107" s="200"/>
      <c r="RYG107" s="209" t="s">
        <v>310</v>
      </c>
      <c r="RYH107" s="200"/>
      <c r="RYI107" s="200"/>
      <c r="RYJ107" s="200"/>
      <c r="RYK107" s="209" t="s">
        <v>310</v>
      </c>
      <c r="RYL107" s="200"/>
      <c r="RYM107" s="200"/>
      <c r="RYN107" s="200"/>
      <c r="RYO107" s="209" t="s">
        <v>310</v>
      </c>
      <c r="RYP107" s="200"/>
      <c r="RYQ107" s="200"/>
      <c r="RYR107" s="200"/>
      <c r="RYS107" s="209" t="s">
        <v>310</v>
      </c>
      <c r="RYT107" s="200"/>
      <c r="RYU107" s="200"/>
      <c r="RYV107" s="200"/>
      <c r="RYW107" s="209" t="s">
        <v>310</v>
      </c>
      <c r="RYX107" s="200"/>
      <c r="RYY107" s="200"/>
      <c r="RYZ107" s="200"/>
      <c r="RZA107" s="209" t="s">
        <v>310</v>
      </c>
      <c r="RZB107" s="200"/>
      <c r="RZC107" s="200"/>
      <c r="RZD107" s="200"/>
      <c r="RZE107" s="209" t="s">
        <v>310</v>
      </c>
      <c r="RZF107" s="200"/>
      <c r="RZG107" s="200"/>
      <c r="RZH107" s="200"/>
      <c r="RZI107" s="209" t="s">
        <v>310</v>
      </c>
      <c r="RZJ107" s="200"/>
      <c r="RZK107" s="200"/>
      <c r="RZL107" s="200"/>
      <c r="RZM107" s="209" t="s">
        <v>310</v>
      </c>
      <c r="RZN107" s="200"/>
      <c r="RZO107" s="200"/>
      <c r="RZP107" s="200"/>
      <c r="RZQ107" s="209" t="s">
        <v>310</v>
      </c>
      <c r="RZR107" s="200"/>
      <c r="RZS107" s="200"/>
      <c r="RZT107" s="200"/>
      <c r="RZU107" s="209" t="s">
        <v>310</v>
      </c>
      <c r="RZV107" s="200"/>
      <c r="RZW107" s="200"/>
      <c r="RZX107" s="200"/>
      <c r="RZY107" s="209" t="s">
        <v>310</v>
      </c>
      <c r="RZZ107" s="200"/>
      <c r="SAA107" s="200"/>
      <c r="SAB107" s="200"/>
      <c r="SAC107" s="209" t="s">
        <v>310</v>
      </c>
      <c r="SAD107" s="200"/>
      <c r="SAE107" s="200"/>
      <c r="SAF107" s="200"/>
      <c r="SAG107" s="209" t="s">
        <v>310</v>
      </c>
      <c r="SAH107" s="200"/>
      <c r="SAI107" s="200"/>
      <c r="SAJ107" s="200"/>
      <c r="SAK107" s="209" t="s">
        <v>310</v>
      </c>
      <c r="SAL107" s="200"/>
      <c r="SAM107" s="200"/>
      <c r="SAN107" s="200"/>
      <c r="SAO107" s="209" t="s">
        <v>310</v>
      </c>
      <c r="SAP107" s="200"/>
      <c r="SAQ107" s="200"/>
      <c r="SAR107" s="200"/>
      <c r="SAS107" s="209" t="s">
        <v>310</v>
      </c>
      <c r="SAT107" s="200"/>
      <c r="SAU107" s="200"/>
      <c r="SAV107" s="200"/>
      <c r="SAW107" s="209" t="s">
        <v>310</v>
      </c>
      <c r="SAX107" s="200"/>
      <c r="SAY107" s="200"/>
      <c r="SAZ107" s="200"/>
      <c r="SBA107" s="209" t="s">
        <v>310</v>
      </c>
      <c r="SBB107" s="200"/>
      <c r="SBC107" s="200"/>
      <c r="SBD107" s="200"/>
      <c r="SBE107" s="209" t="s">
        <v>310</v>
      </c>
      <c r="SBF107" s="200"/>
      <c r="SBG107" s="200"/>
      <c r="SBH107" s="200"/>
      <c r="SBI107" s="209" t="s">
        <v>310</v>
      </c>
      <c r="SBJ107" s="200"/>
      <c r="SBK107" s="200"/>
      <c r="SBL107" s="200"/>
      <c r="SBM107" s="209" t="s">
        <v>310</v>
      </c>
      <c r="SBN107" s="200"/>
      <c r="SBO107" s="200"/>
      <c r="SBP107" s="200"/>
      <c r="SBQ107" s="209" t="s">
        <v>310</v>
      </c>
      <c r="SBR107" s="200"/>
      <c r="SBS107" s="200"/>
      <c r="SBT107" s="200"/>
      <c r="SBU107" s="209" t="s">
        <v>310</v>
      </c>
      <c r="SBV107" s="200"/>
      <c r="SBW107" s="200"/>
      <c r="SBX107" s="200"/>
      <c r="SBY107" s="209" t="s">
        <v>310</v>
      </c>
      <c r="SBZ107" s="200"/>
      <c r="SCA107" s="200"/>
      <c r="SCB107" s="200"/>
      <c r="SCC107" s="209" t="s">
        <v>310</v>
      </c>
      <c r="SCD107" s="200"/>
      <c r="SCE107" s="200"/>
      <c r="SCF107" s="200"/>
      <c r="SCG107" s="209" t="s">
        <v>310</v>
      </c>
      <c r="SCH107" s="200"/>
      <c r="SCI107" s="200"/>
      <c r="SCJ107" s="200"/>
      <c r="SCK107" s="209" t="s">
        <v>310</v>
      </c>
      <c r="SCL107" s="200"/>
      <c r="SCM107" s="200"/>
      <c r="SCN107" s="200"/>
      <c r="SCO107" s="209" t="s">
        <v>310</v>
      </c>
      <c r="SCP107" s="200"/>
      <c r="SCQ107" s="200"/>
      <c r="SCR107" s="200"/>
      <c r="SCS107" s="209" t="s">
        <v>310</v>
      </c>
      <c r="SCT107" s="200"/>
      <c r="SCU107" s="200"/>
      <c r="SCV107" s="200"/>
      <c r="SCW107" s="209" t="s">
        <v>310</v>
      </c>
      <c r="SCX107" s="200"/>
      <c r="SCY107" s="200"/>
      <c r="SCZ107" s="200"/>
      <c r="SDA107" s="209" t="s">
        <v>310</v>
      </c>
      <c r="SDB107" s="200"/>
      <c r="SDC107" s="200"/>
      <c r="SDD107" s="200"/>
      <c r="SDE107" s="209" t="s">
        <v>310</v>
      </c>
      <c r="SDF107" s="200"/>
      <c r="SDG107" s="200"/>
      <c r="SDH107" s="200"/>
      <c r="SDI107" s="209" t="s">
        <v>310</v>
      </c>
      <c r="SDJ107" s="200"/>
      <c r="SDK107" s="200"/>
      <c r="SDL107" s="200"/>
      <c r="SDM107" s="209" t="s">
        <v>310</v>
      </c>
      <c r="SDN107" s="200"/>
      <c r="SDO107" s="200"/>
      <c r="SDP107" s="200"/>
      <c r="SDQ107" s="209" t="s">
        <v>310</v>
      </c>
      <c r="SDR107" s="200"/>
      <c r="SDS107" s="200"/>
      <c r="SDT107" s="200"/>
      <c r="SDU107" s="209" t="s">
        <v>310</v>
      </c>
      <c r="SDV107" s="200"/>
      <c r="SDW107" s="200"/>
      <c r="SDX107" s="200"/>
      <c r="SDY107" s="209" t="s">
        <v>310</v>
      </c>
      <c r="SDZ107" s="200"/>
      <c r="SEA107" s="200"/>
      <c r="SEB107" s="200"/>
      <c r="SEC107" s="209" t="s">
        <v>310</v>
      </c>
      <c r="SED107" s="200"/>
      <c r="SEE107" s="200"/>
      <c r="SEF107" s="200"/>
      <c r="SEG107" s="209" t="s">
        <v>310</v>
      </c>
      <c r="SEH107" s="200"/>
      <c r="SEI107" s="200"/>
      <c r="SEJ107" s="200"/>
      <c r="SEK107" s="209" t="s">
        <v>310</v>
      </c>
      <c r="SEL107" s="200"/>
      <c r="SEM107" s="200"/>
      <c r="SEN107" s="200"/>
      <c r="SEO107" s="209" t="s">
        <v>310</v>
      </c>
      <c r="SEP107" s="200"/>
      <c r="SEQ107" s="200"/>
      <c r="SER107" s="200"/>
      <c r="SES107" s="209" t="s">
        <v>310</v>
      </c>
      <c r="SET107" s="200"/>
      <c r="SEU107" s="200"/>
      <c r="SEV107" s="200"/>
      <c r="SEW107" s="209" t="s">
        <v>310</v>
      </c>
      <c r="SEX107" s="200"/>
      <c r="SEY107" s="200"/>
      <c r="SEZ107" s="200"/>
      <c r="SFA107" s="209" t="s">
        <v>310</v>
      </c>
      <c r="SFB107" s="200"/>
      <c r="SFC107" s="200"/>
      <c r="SFD107" s="200"/>
      <c r="SFE107" s="209" t="s">
        <v>310</v>
      </c>
      <c r="SFF107" s="200"/>
      <c r="SFG107" s="200"/>
      <c r="SFH107" s="200"/>
      <c r="SFI107" s="209" t="s">
        <v>310</v>
      </c>
      <c r="SFJ107" s="200"/>
      <c r="SFK107" s="200"/>
      <c r="SFL107" s="200"/>
      <c r="SFM107" s="209" t="s">
        <v>310</v>
      </c>
      <c r="SFN107" s="200"/>
      <c r="SFO107" s="200"/>
      <c r="SFP107" s="200"/>
      <c r="SFQ107" s="209" t="s">
        <v>310</v>
      </c>
      <c r="SFR107" s="200"/>
      <c r="SFS107" s="200"/>
      <c r="SFT107" s="200"/>
      <c r="SFU107" s="209" t="s">
        <v>310</v>
      </c>
      <c r="SFV107" s="200"/>
      <c r="SFW107" s="200"/>
      <c r="SFX107" s="200"/>
      <c r="SFY107" s="209" t="s">
        <v>310</v>
      </c>
      <c r="SFZ107" s="200"/>
      <c r="SGA107" s="200"/>
      <c r="SGB107" s="200"/>
      <c r="SGC107" s="209" t="s">
        <v>310</v>
      </c>
      <c r="SGD107" s="200"/>
      <c r="SGE107" s="200"/>
      <c r="SGF107" s="200"/>
      <c r="SGG107" s="209" t="s">
        <v>310</v>
      </c>
      <c r="SGH107" s="200"/>
      <c r="SGI107" s="200"/>
      <c r="SGJ107" s="200"/>
      <c r="SGK107" s="209" t="s">
        <v>310</v>
      </c>
      <c r="SGL107" s="200"/>
      <c r="SGM107" s="200"/>
      <c r="SGN107" s="200"/>
      <c r="SGO107" s="209" t="s">
        <v>310</v>
      </c>
      <c r="SGP107" s="200"/>
      <c r="SGQ107" s="200"/>
      <c r="SGR107" s="200"/>
      <c r="SGS107" s="209" t="s">
        <v>310</v>
      </c>
      <c r="SGT107" s="200"/>
      <c r="SGU107" s="200"/>
      <c r="SGV107" s="200"/>
      <c r="SGW107" s="209" t="s">
        <v>310</v>
      </c>
      <c r="SGX107" s="200"/>
      <c r="SGY107" s="200"/>
      <c r="SGZ107" s="200"/>
      <c r="SHA107" s="209" t="s">
        <v>310</v>
      </c>
      <c r="SHB107" s="200"/>
      <c r="SHC107" s="200"/>
      <c r="SHD107" s="200"/>
      <c r="SHE107" s="209" t="s">
        <v>310</v>
      </c>
      <c r="SHF107" s="200"/>
      <c r="SHG107" s="200"/>
      <c r="SHH107" s="200"/>
      <c r="SHI107" s="209" t="s">
        <v>310</v>
      </c>
      <c r="SHJ107" s="200"/>
      <c r="SHK107" s="200"/>
      <c r="SHL107" s="200"/>
      <c r="SHM107" s="209" t="s">
        <v>310</v>
      </c>
      <c r="SHN107" s="200"/>
      <c r="SHO107" s="200"/>
      <c r="SHP107" s="200"/>
      <c r="SHQ107" s="209" t="s">
        <v>310</v>
      </c>
      <c r="SHR107" s="200"/>
      <c r="SHS107" s="200"/>
      <c r="SHT107" s="200"/>
      <c r="SHU107" s="209" t="s">
        <v>310</v>
      </c>
      <c r="SHV107" s="200"/>
      <c r="SHW107" s="200"/>
      <c r="SHX107" s="200"/>
      <c r="SHY107" s="209" t="s">
        <v>310</v>
      </c>
      <c r="SHZ107" s="200"/>
      <c r="SIA107" s="200"/>
      <c r="SIB107" s="200"/>
      <c r="SIC107" s="209" t="s">
        <v>310</v>
      </c>
      <c r="SID107" s="200"/>
      <c r="SIE107" s="200"/>
      <c r="SIF107" s="200"/>
      <c r="SIG107" s="209" t="s">
        <v>310</v>
      </c>
      <c r="SIH107" s="200"/>
      <c r="SII107" s="200"/>
      <c r="SIJ107" s="200"/>
      <c r="SIK107" s="209" t="s">
        <v>310</v>
      </c>
      <c r="SIL107" s="200"/>
      <c r="SIM107" s="200"/>
      <c r="SIN107" s="200"/>
      <c r="SIO107" s="209" t="s">
        <v>310</v>
      </c>
      <c r="SIP107" s="200"/>
      <c r="SIQ107" s="200"/>
      <c r="SIR107" s="200"/>
      <c r="SIS107" s="209" t="s">
        <v>310</v>
      </c>
      <c r="SIT107" s="200"/>
      <c r="SIU107" s="200"/>
      <c r="SIV107" s="200"/>
      <c r="SIW107" s="209" t="s">
        <v>310</v>
      </c>
      <c r="SIX107" s="200"/>
      <c r="SIY107" s="200"/>
      <c r="SIZ107" s="200"/>
      <c r="SJA107" s="209" t="s">
        <v>310</v>
      </c>
      <c r="SJB107" s="200"/>
      <c r="SJC107" s="200"/>
      <c r="SJD107" s="200"/>
      <c r="SJE107" s="209" t="s">
        <v>310</v>
      </c>
      <c r="SJF107" s="200"/>
      <c r="SJG107" s="200"/>
      <c r="SJH107" s="200"/>
      <c r="SJI107" s="209" t="s">
        <v>310</v>
      </c>
      <c r="SJJ107" s="200"/>
      <c r="SJK107" s="200"/>
      <c r="SJL107" s="200"/>
      <c r="SJM107" s="209" t="s">
        <v>310</v>
      </c>
      <c r="SJN107" s="200"/>
      <c r="SJO107" s="200"/>
      <c r="SJP107" s="200"/>
      <c r="SJQ107" s="209" t="s">
        <v>310</v>
      </c>
      <c r="SJR107" s="200"/>
      <c r="SJS107" s="200"/>
      <c r="SJT107" s="200"/>
      <c r="SJU107" s="209" t="s">
        <v>310</v>
      </c>
      <c r="SJV107" s="200"/>
      <c r="SJW107" s="200"/>
      <c r="SJX107" s="200"/>
      <c r="SJY107" s="209" t="s">
        <v>310</v>
      </c>
      <c r="SJZ107" s="200"/>
      <c r="SKA107" s="200"/>
      <c r="SKB107" s="200"/>
      <c r="SKC107" s="209" t="s">
        <v>310</v>
      </c>
      <c r="SKD107" s="200"/>
      <c r="SKE107" s="200"/>
      <c r="SKF107" s="200"/>
      <c r="SKG107" s="209" t="s">
        <v>310</v>
      </c>
      <c r="SKH107" s="200"/>
      <c r="SKI107" s="200"/>
      <c r="SKJ107" s="200"/>
      <c r="SKK107" s="209" t="s">
        <v>310</v>
      </c>
      <c r="SKL107" s="200"/>
      <c r="SKM107" s="200"/>
      <c r="SKN107" s="200"/>
      <c r="SKO107" s="209" t="s">
        <v>310</v>
      </c>
      <c r="SKP107" s="200"/>
      <c r="SKQ107" s="200"/>
      <c r="SKR107" s="200"/>
      <c r="SKS107" s="209" t="s">
        <v>310</v>
      </c>
      <c r="SKT107" s="200"/>
      <c r="SKU107" s="200"/>
      <c r="SKV107" s="200"/>
      <c r="SKW107" s="209" t="s">
        <v>310</v>
      </c>
      <c r="SKX107" s="200"/>
      <c r="SKY107" s="200"/>
      <c r="SKZ107" s="200"/>
      <c r="SLA107" s="209" t="s">
        <v>310</v>
      </c>
      <c r="SLB107" s="200"/>
      <c r="SLC107" s="200"/>
      <c r="SLD107" s="200"/>
      <c r="SLE107" s="209" t="s">
        <v>310</v>
      </c>
      <c r="SLF107" s="200"/>
      <c r="SLG107" s="200"/>
      <c r="SLH107" s="200"/>
      <c r="SLI107" s="209" t="s">
        <v>310</v>
      </c>
      <c r="SLJ107" s="200"/>
      <c r="SLK107" s="200"/>
      <c r="SLL107" s="200"/>
      <c r="SLM107" s="209" t="s">
        <v>310</v>
      </c>
      <c r="SLN107" s="200"/>
      <c r="SLO107" s="200"/>
      <c r="SLP107" s="200"/>
      <c r="SLQ107" s="209" t="s">
        <v>310</v>
      </c>
      <c r="SLR107" s="200"/>
      <c r="SLS107" s="200"/>
      <c r="SLT107" s="200"/>
      <c r="SLU107" s="209" t="s">
        <v>310</v>
      </c>
      <c r="SLV107" s="200"/>
      <c r="SLW107" s="200"/>
      <c r="SLX107" s="200"/>
      <c r="SLY107" s="209" t="s">
        <v>310</v>
      </c>
      <c r="SLZ107" s="200"/>
      <c r="SMA107" s="200"/>
      <c r="SMB107" s="200"/>
      <c r="SMC107" s="209" t="s">
        <v>310</v>
      </c>
      <c r="SMD107" s="200"/>
      <c r="SME107" s="200"/>
      <c r="SMF107" s="200"/>
      <c r="SMG107" s="209" t="s">
        <v>310</v>
      </c>
      <c r="SMH107" s="200"/>
      <c r="SMI107" s="200"/>
      <c r="SMJ107" s="200"/>
      <c r="SMK107" s="209" t="s">
        <v>310</v>
      </c>
      <c r="SML107" s="200"/>
      <c r="SMM107" s="200"/>
      <c r="SMN107" s="200"/>
      <c r="SMO107" s="209" t="s">
        <v>310</v>
      </c>
      <c r="SMP107" s="200"/>
      <c r="SMQ107" s="200"/>
      <c r="SMR107" s="200"/>
      <c r="SMS107" s="209" t="s">
        <v>310</v>
      </c>
      <c r="SMT107" s="200"/>
      <c r="SMU107" s="200"/>
      <c r="SMV107" s="200"/>
      <c r="SMW107" s="209" t="s">
        <v>310</v>
      </c>
      <c r="SMX107" s="200"/>
      <c r="SMY107" s="200"/>
      <c r="SMZ107" s="200"/>
      <c r="SNA107" s="209" t="s">
        <v>310</v>
      </c>
      <c r="SNB107" s="200"/>
      <c r="SNC107" s="200"/>
      <c r="SND107" s="200"/>
      <c r="SNE107" s="209" t="s">
        <v>310</v>
      </c>
      <c r="SNF107" s="200"/>
      <c r="SNG107" s="200"/>
      <c r="SNH107" s="200"/>
      <c r="SNI107" s="209" t="s">
        <v>310</v>
      </c>
      <c r="SNJ107" s="200"/>
      <c r="SNK107" s="200"/>
      <c r="SNL107" s="200"/>
      <c r="SNM107" s="209" t="s">
        <v>310</v>
      </c>
      <c r="SNN107" s="200"/>
      <c r="SNO107" s="200"/>
      <c r="SNP107" s="200"/>
      <c r="SNQ107" s="209" t="s">
        <v>310</v>
      </c>
      <c r="SNR107" s="200"/>
      <c r="SNS107" s="200"/>
      <c r="SNT107" s="200"/>
      <c r="SNU107" s="209" t="s">
        <v>310</v>
      </c>
      <c r="SNV107" s="200"/>
      <c r="SNW107" s="200"/>
      <c r="SNX107" s="200"/>
      <c r="SNY107" s="209" t="s">
        <v>310</v>
      </c>
      <c r="SNZ107" s="200"/>
      <c r="SOA107" s="200"/>
      <c r="SOB107" s="200"/>
      <c r="SOC107" s="209" t="s">
        <v>310</v>
      </c>
      <c r="SOD107" s="200"/>
      <c r="SOE107" s="200"/>
      <c r="SOF107" s="200"/>
      <c r="SOG107" s="209" t="s">
        <v>310</v>
      </c>
      <c r="SOH107" s="200"/>
      <c r="SOI107" s="200"/>
      <c r="SOJ107" s="200"/>
      <c r="SOK107" s="209" t="s">
        <v>310</v>
      </c>
      <c r="SOL107" s="200"/>
      <c r="SOM107" s="200"/>
      <c r="SON107" s="200"/>
      <c r="SOO107" s="209" t="s">
        <v>310</v>
      </c>
      <c r="SOP107" s="200"/>
      <c r="SOQ107" s="200"/>
      <c r="SOR107" s="200"/>
      <c r="SOS107" s="209" t="s">
        <v>310</v>
      </c>
      <c r="SOT107" s="200"/>
      <c r="SOU107" s="200"/>
      <c r="SOV107" s="200"/>
      <c r="SOW107" s="209" t="s">
        <v>310</v>
      </c>
      <c r="SOX107" s="200"/>
      <c r="SOY107" s="200"/>
      <c r="SOZ107" s="200"/>
      <c r="SPA107" s="209" t="s">
        <v>310</v>
      </c>
      <c r="SPB107" s="200"/>
      <c r="SPC107" s="200"/>
      <c r="SPD107" s="200"/>
      <c r="SPE107" s="209" t="s">
        <v>310</v>
      </c>
      <c r="SPF107" s="200"/>
      <c r="SPG107" s="200"/>
      <c r="SPH107" s="200"/>
      <c r="SPI107" s="209" t="s">
        <v>310</v>
      </c>
      <c r="SPJ107" s="200"/>
      <c r="SPK107" s="200"/>
      <c r="SPL107" s="200"/>
      <c r="SPM107" s="209" t="s">
        <v>310</v>
      </c>
      <c r="SPN107" s="200"/>
      <c r="SPO107" s="200"/>
      <c r="SPP107" s="200"/>
      <c r="SPQ107" s="209" t="s">
        <v>310</v>
      </c>
      <c r="SPR107" s="200"/>
      <c r="SPS107" s="200"/>
      <c r="SPT107" s="200"/>
      <c r="SPU107" s="209" t="s">
        <v>310</v>
      </c>
      <c r="SPV107" s="200"/>
      <c r="SPW107" s="200"/>
      <c r="SPX107" s="200"/>
      <c r="SPY107" s="209" t="s">
        <v>310</v>
      </c>
      <c r="SPZ107" s="200"/>
      <c r="SQA107" s="200"/>
      <c r="SQB107" s="200"/>
      <c r="SQC107" s="209" t="s">
        <v>310</v>
      </c>
      <c r="SQD107" s="200"/>
      <c r="SQE107" s="200"/>
      <c r="SQF107" s="200"/>
      <c r="SQG107" s="209" t="s">
        <v>310</v>
      </c>
      <c r="SQH107" s="200"/>
      <c r="SQI107" s="200"/>
      <c r="SQJ107" s="200"/>
      <c r="SQK107" s="209" t="s">
        <v>310</v>
      </c>
      <c r="SQL107" s="200"/>
      <c r="SQM107" s="200"/>
      <c r="SQN107" s="200"/>
      <c r="SQO107" s="209" t="s">
        <v>310</v>
      </c>
      <c r="SQP107" s="200"/>
      <c r="SQQ107" s="200"/>
      <c r="SQR107" s="200"/>
      <c r="SQS107" s="209" t="s">
        <v>310</v>
      </c>
      <c r="SQT107" s="200"/>
      <c r="SQU107" s="200"/>
      <c r="SQV107" s="200"/>
      <c r="SQW107" s="209" t="s">
        <v>310</v>
      </c>
      <c r="SQX107" s="200"/>
      <c r="SQY107" s="200"/>
      <c r="SQZ107" s="200"/>
      <c r="SRA107" s="209" t="s">
        <v>310</v>
      </c>
      <c r="SRB107" s="200"/>
      <c r="SRC107" s="200"/>
      <c r="SRD107" s="200"/>
      <c r="SRE107" s="209" t="s">
        <v>310</v>
      </c>
      <c r="SRF107" s="200"/>
      <c r="SRG107" s="200"/>
      <c r="SRH107" s="200"/>
      <c r="SRI107" s="209" t="s">
        <v>310</v>
      </c>
      <c r="SRJ107" s="200"/>
      <c r="SRK107" s="200"/>
      <c r="SRL107" s="200"/>
      <c r="SRM107" s="209" t="s">
        <v>310</v>
      </c>
      <c r="SRN107" s="200"/>
      <c r="SRO107" s="200"/>
      <c r="SRP107" s="200"/>
      <c r="SRQ107" s="209" t="s">
        <v>310</v>
      </c>
      <c r="SRR107" s="200"/>
      <c r="SRS107" s="200"/>
      <c r="SRT107" s="200"/>
      <c r="SRU107" s="209" t="s">
        <v>310</v>
      </c>
      <c r="SRV107" s="200"/>
      <c r="SRW107" s="200"/>
      <c r="SRX107" s="200"/>
      <c r="SRY107" s="209" t="s">
        <v>310</v>
      </c>
      <c r="SRZ107" s="200"/>
      <c r="SSA107" s="200"/>
      <c r="SSB107" s="200"/>
      <c r="SSC107" s="209" t="s">
        <v>310</v>
      </c>
      <c r="SSD107" s="200"/>
      <c r="SSE107" s="200"/>
      <c r="SSF107" s="200"/>
      <c r="SSG107" s="209" t="s">
        <v>310</v>
      </c>
      <c r="SSH107" s="200"/>
      <c r="SSI107" s="200"/>
      <c r="SSJ107" s="200"/>
      <c r="SSK107" s="209" t="s">
        <v>310</v>
      </c>
      <c r="SSL107" s="200"/>
      <c r="SSM107" s="200"/>
      <c r="SSN107" s="200"/>
      <c r="SSO107" s="209" t="s">
        <v>310</v>
      </c>
      <c r="SSP107" s="200"/>
      <c r="SSQ107" s="200"/>
      <c r="SSR107" s="200"/>
      <c r="SSS107" s="209" t="s">
        <v>310</v>
      </c>
      <c r="SST107" s="200"/>
      <c r="SSU107" s="200"/>
      <c r="SSV107" s="200"/>
      <c r="SSW107" s="209" t="s">
        <v>310</v>
      </c>
      <c r="SSX107" s="200"/>
      <c r="SSY107" s="200"/>
      <c r="SSZ107" s="200"/>
      <c r="STA107" s="209" t="s">
        <v>310</v>
      </c>
      <c r="STB107" s="200"/>
      <c r="STC107" s="200"/>
      <c r="STD107" s="200"/>
      <c r="STE107" s="209" t="s">
        <v>310</v>
      </c>
      <c r="STF107" s="200"/>
      <c r="STG107" s="200"/>
      <c r="STH107" s="200"/>
      <c r="STI107" s="209" t="s">
        <v>310</v>
      </c>
      <c r="STJ107" s="200"/>
      <c r="STK107" s="200"/>
      <c r="STL107" s="200"/>
      <c r="STM107" s="209" t="s">
        <v>310</v>
      </c>
      <c r="STN107" s="200"/>
      <c r="STO107" s="200"/>
      <c r="STP107" s="200"/>
      <c r="STQ107" s="209" t="s">
        <v>310</v>
      </c>
      <c r="STR107" s="200"/>
      <c r="STS107" s="200"/>
      <c r="STT107" s="200"/>
      <c r="STU107" s="209" t="s">
        <v>310</v>
      </c>
      <c r="STV107" s="200"/>
      <c r="STW107" s="200"/>
      <c r="STX107" s="200"/>
      <c r="STY107" s="209" t="s">
        <v>310</v>
      </c>
      <c r="STZ107" s="200"/>
      <c r="SUA107" s="200"/>
      <c r="SUB107" s="200"/>
      <c r="SUC107" s="209" t="s">
        <v>310</v>
      </c>
      <c r="SUD107" s="200"/>
      <c r="SUE107" s="200"/>
      <c r="SUF107" s="200"/>
      <c r="SUG107" s="209" t="s">
        <v>310</v>
      </c>
      <c r="SUH107" s="200"/>
      <c r="SUI107" s="200"/>
      <c r="SUJ107" s="200"/>
      <c r="SUK107" s="209" t="s">
        <v>310</v>
      </c>
      <c r="SUL107" s="200"/>
      <c r="SUM107" s="200"/>
      <c r="SUN107" s="200"/>
      <c r="SUO107" s="209" t="s">
        <v>310</v>
      </c>
      <c r="SUP107" s="200"/>
      <c r="SUQ107" s="200"/>
      <c r="SUR107" s="200"/>
      <c r="SUS107" s="209" t="s">
        <v>310</v>
      </c>
      <c r="SUT107" s="200"/>
      <c r="SUU107" s="200"/>
      <c r="SUV107" s="200"/>
      <c r="SUW107" s="209" t="s">
        <v>310</v>
      </c>
      <c r="SUX107" s="200"/>
      <c r="SUY107" s="200"/>
      <c r="SUZ107" s="200"/>
      <c r="SVA107" s="209" t="s">
        <v>310</v>
      </c>
      <c r="SVB107" s="200"/>
      <c r="SVC107" s="200"/>
      <c r="SVD107" s="200"/>
      <c r="SVE107" s="209" t="s">
        <v>310</v>
      </c>
      <c r="SVF107" s="200"/>
      <c r="SVG107" s="200"/>
      <c r="SVH107" s="200"/>
      <c r="SVI107" s="209" t="s">
        <v>310</v>
      </c>
      <c r="SVJ107" s="200"/>
      <c r="SVK107" s="200"/>
      <c r="SVL107" s="200"/>
      <c r="SVM107" s="209" t="s">
        <v>310</v>
      </c>
      <c r="SVN107" s="200"/>
      <c r="SVO107" s="200"/>
      <c r="SVP107" s="200"/>
      <c r="SVQ107" s="209" t="s">
        <v>310</v>
      </c>
      <c r="SVR107" s="200"/>
      <c r="SVS107" s="200"/>
      <c r="SVT107" s="200"/>
      <c r="SVU107" s="209" t="s">
        <v>310</v>
      </c>
      <c r="SVV107" s="200"/>
      <c r="SVW107" s="200"/>
      <c r="SVX107" s="200"/>
      <c r="SVY107" s="209" t="s">
        <v>310</v>
      </c>
      <c r="SVZ107" s="200"/>
      <c r="SWA107" s="200"/>
      <c r="SWB107" s="200"/>
      <c r="SWC107" s="209" t="s">
        <v>310</v>
      </c>
      <c r="SWD107" s="200"/>
      <c r="SWE107" s="200"/>
      <c r="SWF107" s="200"/>
      <c r="SWG107" s="209" t="s">
        <v>310</v>
      </c>
      <c r="SWH107" s="200"/>
      <c r="SWI107" s="200"/>
      <c r="SWJ107" s="200"/>
      <c r="SWK107" s="209" t="s">
        <v>310</v>
      </c>
      <c r="SWL107" s="200"/>
      <c r="SWM107" s="200"/>
      <c r="SWN107" s="200"/>
      <c r="SWO107" s="209" t="s">
        <v>310</v>
      </c>
      <c r="SWP107" s="200"/>
      <c r="SWQ107" s="200"/>
      <c r="SWR107" s="200"/>
      <c r="SWS107" s="209" t="s">
        <v>310</v>
      </c>
      <c r="SWT107" s="200"/>
      <c r="SWU107" s="200"/>
      <c r="SWV107" s="200"/>
      <c r="SWW107" s="209" t="s">
        <v>310</v>
      </c>
      <c r="SWX107" s="200"/>
      <c r="SWY107" s="200"/>
      <c r="SWZ107" s="200"/>
      <c r="SXA107" s="209" t="s">
        <v>310</v>
      </c>
      <c r="SXB107" s="200"/>
      <c r="SXC107" s="200"/>
      <c r="SXD107" s="200"/>
      <c r="SXE107" s="209" t="s">
        <v>310</v>
      </c>
      <c r="SXF107" s="200"/>
      <c r="SXG107" s="200"/>
      <c r="SXH107" s="200"/>
      <c r="SXI107" s="209" t="s">
        <v>310</v>
      </c>
      <c r="SXJ107" s="200"/>
      <c r="SXK107" s="200"/>
      <c r="SXL107" s="200"/>
      <c r="SXM107" s="209" t="s">
        <v>310</v>
      </c>
      <c r="SXN107" s="200"/>
      <c r="SXO107" s="200"/>
      <c r="SXP107" s="200"/>
      <c r="SXQ107" s="209" t="s">
        <v>310</v>
      </c>
      <c r="SXR107" s="200"/>
      <c r="SXS107" s="200"/>
      <c r="SXT107" s="200"/>
      <c r="SXU107" s="209" t="s">
        <v>310</v>
      </c>
      <c r="SXV107" s="200"/>
      <c r="SXW107" s="200"/>
      <c r="SXX107" s="200"/>
      <c r="SXY107" s="209" t="s">
        <v>310</v>
      </c>
      <c r="SXZ107" s="200"/>
      <c r="SYA107" s="200"/>
      <c r="SYB107" s="200"/>
      <c r="SYC107" s="209" t="s">
        <v>310</v>
      </c>
      <c r="SYD107" s="200"/>
      <c r="SYE107" s="200"/>
      <c r="SYF107" s="200"/>
      <c r="SYG107" s="209" t="s">
        <v>310</v>
      </c>
      <c r="SYH107" s="200"/>
      <c r="SYI107" s="200"/>
      <c r="SYJ107" s="200"/>
      <c r="SYK107" s="209" t="s">
        <v>310</v>
      </c>
      <c r="SYL107" s="200"/>
      <c r="SYM107" s="200"/>
      <c r="SYN107" s="200"/>
      <c r="SYO107" s="209" t="s">
        <v>310</v>
      </c>
      <c r="SYP107" s="200"/>
      <c r="SYQ107" s="200"/>
      <c r="SYR107" s="200"/>
      <c r="SYS107" s="209" t="s">
        <v>310</v>
      </c>
      <c r="SYT107" s="200"/>
      <c r="SYU107" s="200"/>
      <c r="SYV107" s="200"/>
      <c r="SYW107" s="209" t="s">
        <v>310</v>
      </c>
      <c r="SYX107" s="200"/>
      <c r="SYY107" s="200"/>
      <c r="SYZ107" s="200"/>
      <c r="SZA107" s="209" t="s">
        <v>310</v>
      </c>
      <c r="SZB107" s="200"/>
      <c r="SZC107" s="200"/>
      <c r="SZD107" s="200"/>
      <c r="SZE107" s="209" t="s">
        <v>310</v>
      </c>
      <c r="SZF107" s="200"/>
      <c r="SZG107" s="200"/>
      <c r="SZH107" s="200"/>
      <c r="SZI107" s="209" t="s">
        <v>310</v>
      </c>
      <c r="SZJ107" s="200"/>
      <c r="SZK107" s="200"/>
      <c r="SZL107" s="200"/>
      <c r="SZM107" s="209" t="s">
        <v>310</v>
      </c>
      <c r="SZN107" s="200"/>
      <c r="SZO107" s="200"/>
      <c r="SZP107" s="200"/>
      <c r="SZQ107" s="209" t="s">
        <v>310</v>
      </c>
      <c r="SZR107" s="200"/>
      <c r="SZS107" s="200"/>
      <c r="SZT107" s="200"/>
      <c r="SZU107" s="209" t="s">
        <v>310</v>
      </c>
      <c r="SZV107" s="200"/>
      <c r="SZW107" s="200"/>
      <c r="SZX107" s="200"/>
      <c r="SZY107" s="209" t="s">
        <v>310</v>
      </c>
      <c r="SZZ107" s="200"/>
      <c r="TAA107" s="200"/>
      <c r="TAB107" s="200"/>
      <c r="TAC107" s="209" t="s">
        <v>310</v>
      </c>
      <c r="TAD107" s="200"/>
      <c r="TAE107" s="200"/>
      <c r="TAF107" s="200"/>
      <c r="TAG107" s="209" t="s">
        <v>310</v>
      </c>
      <c r="TAH107" s="200"/>
      <c r="TAI107" s="200"/>
      <c r="TAJ107" s="200"/>
      <c r="TAK107" s="209" t="s">
        <v>310</v>
      </c>
      <c r="TAL107" s="200"/>
      <c r="TAM107" s="200"/>
      <c r="TAN107" s="200"/>
      <c r="TAO107" s="209" t="s">
        <v>310</v>
      </c>
      <c r="TAP107" s="200"/>
      <c r="TAQ107" s="200"/>
      <c r="TAR107" s="200"/>
      <c r="TAS107" s="209" t="s">
        <v>310</v>
      </c>
      <c r="TAT107" s="200"/>
      <c r="TAU107" s="200"/>
      <c r="TAV107" s="200"/>
      <c r="TAW107" s="209" t="s">
        <v>310</v>
      </c>
      <c r="TAX107" s="200"/>
      <c r="TAY107" s="200"/>
      <c r="TAZ107" s="200"/>
      <c r="TBA107" s="209" t="s">
        <v>310</v>
      </c>
      <c r="TBB107" s="200"/>
      <c r="TBC107" s="200"/>
      <c r="TBD107" s="200"/>
      <c r="TBE107" s="209" t="s">
        <v>310</v>
      </c>
      <c r="TBF107" s="200"/>
      <c r="TBG107" s="200"/>
      <c r="TBH107" s="200"/>
      <c r="TBI107" s="209" t="s">
        <v>310</v>
      </c>
      <c r="TBJ107" s="200"/>
      <c r="TBK107" s="200"/>
      <c r="TBL107" s="200"/>
      <c r="TBM107" s="209" t="s">
        <v>310</v>
      </c>
      <c r="TBN107" s="200"/>
      <c r="TBO107" s="200"/>
      <c r="TBP107" s="200"/>
      <c r="TBQ107" s="209" t="s">
        <v>310</v>
      </c>
      <c r="TBR107" s="200"/>
      <c r="TBS107" s="200"/>
      <c r="TBT107" s="200"/>
      <c r="TBU107" s="209" t="s">
        <v>310</v>
      </c>
      <c r="TBV107" s="200"/>
      <c r="TBW107" s="200"/>
      <c r="TBX107" s="200"/>
      <c r="TBY107" s="209" t="s">
        <v>310</v>
      </c>
      <c r="TBZ107" s="200"/>
      <c r="TCA107" s="200"/>
      <c r="TCB107" s="200"/>
      <c r="TCC107" s="209" t="s">
        <v>310</v>
      </c>
      <c r="TCD107" s="200"/>
      <c r="TCE107" s="200"/>
      <c r="TCF107" s="200"/>
      <c r="TCG107" s="209" t="s">
        <v>310</v>
      </c>
      <c r="TCH107" s="200"/>
      <c r="TCI107" s="200"/>
      <c r="TCJ107" s="200"/>
      <c r="TCK107" s="209" t="s">
        <v>310</v>
      </c>
      <c r="TCL107" s="200"/>
      <c r="TCM107" s="200"/>
      <c r="TCN107" s="200"/>
      <c r="TCO107" s="209" t="s">
        <v>310</v>
      </c>
      <c r="TCP107" s="200"/>
      <c r="TCQ107" s="200"/>
      <c r="TCR107" s="200"/>
      <c r="TCS107" s="209" t="s">
        <v>310</v>
      </c>
      <c r="TCT107" s="200"/>
      <c r="TCU107" s="200"/>
      <c r="TCV107" s="200"/>
      <c r="TCW107" s="209" t="s">
        <v>310</v>
      </c>
      <c r="TCX107" s="200"/>
      <c r="TCY107" s="200"/>
      <c r="TCZ107" s="200"/>
      <c r="TDA107" s="209" t="s">
        <v>310</v>
      </c>
      <c r="TDB107" s="200"/>
      <c r="TDC107" s="200"/>
      <c r="TDD107" s="200"/>
      <c r="TDE107" s="209" t="s">
        <v>310</v>
      </c>
      <c r="TDF107" s="200"/>
      <c r="TDG107" s="200"/>
      <c r="TDH107" s="200"/>
      <c r="TDI107" s="209" t="s">
        <v>310</v>
      </c>
      <c r="TDJ107" s="200"/>
      <c r="TDK107" s="200"/>
      <c r="TDL107" s="200"/>
      <c r="TDM107" s="209" t="s">
        <v>310</v>
      </c>
      <c r="TDN107" s="200"/>
      <c r="TDO107" s="200"/>
      <c r="TDP107" s="200"/>
      <c r="TDQ107" s="209" t="s">
        <v>310</v>
      </c>
      <c r="TDR107" s="200"/>
      <c r="TDS107" s="200"/>
      <c r="TDT107" s="200"/>
      <c r="TDU107" s="209" t="s">
        <v>310</v>
      </c>
      <c r="TDV107" s="200"/>
      <c r="TDW107" s="200"/>
      <c r="TDX107" s="200"/>
      <c r="TDY107" s="209" t="s">
        <v>310</v>
      </c>
      <c r="TDZ107" s="200"/>
      <c r="TEA107" s="200"/>
      <c r="TEB107" s="200"/>
      <c r="TEC107" s="209" t="s">
        <v>310</v>
      </c>
      <c r="TED107" s="200"/>
      <c r="TEE107" s="200"/>
      <c r="TEF107" s="200"/>
      <c r="TEG107" s="209" t="s">
        <v>310</v>
      </c>
      <c r="TEH107" s="200"/>
      <c r="TEI107" s="200"/>
      <c r="TEJ107" s="200"/>
      <c r="TEK107" s="209" t="s">
        <v>310</v>
      </c>
      <c r="TEL107" s="200"/>
      <c r="TEM107" s="200"/>
      <c r="TEN107" s="200"/>
      <c r="TEO107" s="209" t="s">
        <v>310</v>
      </c>
      <c r="TEP107" s="200"/>
      <c r="TEQ107" s="200"/>
      <c r="TER107" s="200"/>
      <c r="TES107" s="209" t="s">
        <v>310</v>
      </c>
      <c r="TET107" s="200"/>
      <c r="TEU107" s="200"/>
      <c r="TEV107" s="200"/>
      <c r="TEW107" s="209" t="s">
        <v>310</v>
      </c>
      <c r="TEX107" s="200"/>
      <c r="TEY107" s="200"/>
      <c r="TEZ107" s="200"/>
      <c r="TFA107" s="209" t="s">
        <v>310</v>
      </c>
      <c r="TFB107" s="200"/>
      <c r="TFC107" s="200"/>
      <c r="TFD107" s="200"/>
      <c r="TFE107" s="209" t="s">
        <v>310</v>
      </c>
      <c r="TFF107" s="200"/>
      <c r="TFG107" s="200"/>
      <c r="TFH107" s="200"/>
      <c r="TFI107" s="209" t="s">
        <v>310</v>
      </c>
      <c r="TFJ107" s="200"/>
      <c r="TFK107" s="200"/>
      <c r="TFL107" s="200"/>
      <c r="TFM107" s="209" t="s">
        <v>310</v>
      </c>
      <c r="TFN107" s="200"/>
      <c r="TFO107" s="200"/>
      <c r="TFP107" s="200"/>
      <c r="TFQ107" s="209" t="s">
        <v>310</v>
      </c>
      <c r="TFR107" s="200"/>
      <c r="TFS107" s="200"/>
      <c r="TFT107" s="200"/>
      <c r="TFU107" s="209" t="s">
        <v>310</v>
      </c>
      <c r="TFV107" s="200"/>
      <c r="TFW107" s="200"/>
      <c r="TFX107" s="200"/>
      <c r="TFY107" s="209" t="s">
        <v>310</v>
      </c>
      <c r="TFZ107" s="200"/>
      <c r="TGA107" s="200"/>
      <c r="TGB107" s="200"/>
      <c r="TGC107" s="209" t="s">
        <v>310</v>
      </c>
      <c r="TGD107" s="200"/>
      <c r="TGE107" s="200"/>
      <c r="TGF107" s="200"/>
      <c r="TGG107" s="209" t="s">
        <v>310</v>
      </c>
      <c r="TGH107" s="200"/>
      <c r="TGI107" s="200"/>
      <c r="TGJ107" s="200"/>
      <c r="TGK107" s="209" t="s">
        <v>310</v>
      </c>
      <c r="TGL107" s="200"/>
      <c r="TGM107" s="200"/>
      <c r="TGN107" s="200"/>
      <c r="TGO107" s="209" t="s">
        <v>310</v>
      </c>
      <c r="TGP107" s="200"/>
      <c r="TGQ107" s="200"/>
      <c r="TGR107" s="200"/>
      <c r="TGS107" s="209" t="s">
        <v>310</v>
      </c>
      <c r="TGT107" s="200"/>
      <c r="TGU107" s="200"/>
      <c r="TGV107" s="200"/>
      <c r="TGW107" s="209" t="s">
        <v>310</v>
      </c>
      <c r="TGX107" s="200"/>
      <c r="TGY107" s="200"/>
      <c r="TGZ107" s="200"/>
      <c r="THA107" s="209" t="s">
        <v>310</v>
      </c>
      <c r="THB107" s="200"/>
      <c r="THC107" s="200"/>
      <c r="THD107" s="200"/>
      <c r="THE107" s="209" t="s">
        <v>310</v>
      </c>
      <c r="THF107" s="200"/>
      <c r="THG107" s="200"/>
      <c r="THH107" s="200"/>
      <c r="THI107" s="209" t="s">
        <v>310</v>
      </c>
      <c r="THJ107" s="200"/>
      <c r="THK107" s="200"/>
      <c r="THL107" s="200"/>
      <c r="THM107" s="209" t="s">
        <v>310</v>
      </c>
      <c r="THN107" s="200"/>
      <c r="THO107" s="200"/>
      <c r="THP107" s="200"/>
      <c r="THQ107" s="209" t="s">
        <v>310</v>
      </c>
      <c r="THR107" s="200"/>
      <c r="THS107" s="200"/>
      <c r="THT107" s="200"/>
      <c r="THU107" s="209" t="s">
        <v>310</v>
      </c>
      <c r="THV107" s="200"/>
      <c r="THW107" s="200"/>
      <c r="THX107" s="200"/>
      <c r="THY107" s="209" t="s">
        <v>310</v>
      </c>
      <c r="THZ107" s="200"/>
      <c r="TIA107" s="200"/>
      <c r="TIB107" s="200"/>
      <c r="TIC107" s="209" t="s">
        <v>310</v>
      </c>
      <c r="TID107" s="200"/>
      <c r="TIE107" s="200"/>
      <c r="TIF107" s="200"/>
      <c r="TIG107" s="209" t="s">
        <v>310</v>
      </c>
      <c r="TIH107" s="200"/>
      <c r="TII107" s="200"/>
      <c r="TIJ107" s="200"/>
      <c r="TIK107" s="209" t="s">
        <v>310</v>
      </c>
      <c r="TIL107" s="200"/>
      <c r="TIM107" s="200"/>
      <c r="TIN107" s="200"/>
      <c r="TIO107" s="209" t="s">
        <v>310</v>
      </c>
      <c r="TIP107" s="200"/>
      <c r="TIQ107" s="200"/>
      <c r="TIR107" s="200"/>
      <c r="TIS107" s="209" t="s">
        <v>310</v>
      </c>
      <c r="TIT107" s="200"/>
      <c r="TIU107" s="200"/>
      <c r="TIV107" s="200"/>
      <c r="TIW107" s="209" t="s">
        <v>310</v>
      </c>
      <c r="TIX107" s="200"/>
      <c r="TIY107" s="200"/>
      <c r="TIZ107" s="200"/>
      <c r="TJA107" s="209" t="s">
        <v>310</v>
      </c>
      <c r="TJB107" s="200"/>
      <c r="TJC107" s="200"/>
      <c r="TJD107" s="200"/>
      <c r="TJE107" s="209" t="s">
        <v>310</v>
      </c>
      <c r="TJF107" s="200"/>
      <c r="TJG107" s="200"/>
      <c r="TJH107" s="200"/>
      <c r="TJI107" s="209" t="s">
        <v>310</v>
      </c>
      <c r="TJJ107" s="200"/>
      <c r="TJK107" s="200"/>
      <c r="TJL107" s="200"/>
      <c r="TJM107" s="209" t="s">
        <v>310</v>
      </c>
      <c r="TJN107" s="200"/>
      <c r="TJO107" s="200"/>
      <c r="TJP107" s="200"/>
      <c r="TJQ107" s="209" t="s">
        <v>310</v>
      </c>
      <c r="TJR107" s="200"/>
      <c r="TJS107" s="200"/>
      <c r="TJT107" s="200"/>
      <c r="TJU107" s="209" t="s">
        <v>310</v>
      </c>
      <c r="TJV107" s="200"/>
      <c r="TJW107" s="200"/>
      <c r="TJX107" s="200"/>
      <c r="TJY107" s="209" t="s">
        <v>310</v>
      </c>
      <c r="TJZ107" s="200"/>
      <c r="TKA107" s="200"/>
      <c r="TKB107" s="200"/>
      <c r="TKC107" s="209" t="s">
        <v>310</v>
      </c>
      <c r="TKD107" s="200"/>
      <c r="TKE107" s="200"/>
      <c r="TKF107" s="200"/>
      <c r="TKG107" s="209" t="s">
        <v>310</v>
      </c>
      <c r="TKH107" s="200"/>
      <c r="TKI107" s="200"/>
      <c r="TKJ107" s="200"/>
      <c r="TKK107" s="209" t="s">
        <v>310</v>
      </c>
      <c r="TKL107" s="200"/>
      <c r="TKM107" s="200"/>
      <c r="TKN107" s="200"/>
      <c r="TKO107" s="209" t="s">
        <v>310</v>
      </c>
      <c r="TKP107" s="200"/>
      <c r="TKQ107" s="200"/>
      <c r="TKR107" s="200"/>
      <c r="TKS107" s="209" t="s">
        <v>310</v>
      </c>
      <c r="TKT107" s="200"/>
      <c r="TKU107" s="200"/>
      <c r="TKV107" s="200"/>
      <c r="TKW107" s="209" t="s">
        <v>310</v>
      </c>
      <c r="TKX107" s="200"/>
      <c r="TKY107" s="200"/>
      <c r="TKZ107" s="200"/>
      <c r="TLA107" s="209" t="s">
        <v>310</v>
      </c>
      <c r="TLB107" s="200"/>
      <c r="TLC107" s="200"/>
      <c r="TLD107" s="200"/>
      <c r="TLE107" s="209" t="s">
        <v>310</v>
      </c>
      <c r="TLF107" s="200"/>
      <c r="TLG107" s="200"/>
      <c r="TLH107" s="200"/>
      <c r="TLI107" s="209" t="s">
        <v>310</v>
      </c>
      <c r="TLJ107" s="200"/>
      <c r="TLK107" s="200"/>
      <c r="TLL107" s="200"/>
      <c r="TLM107" s="209" t="s">
        <v>310</v>
      </c>
      <c r="TLN107" s="200"/>
      <c r="TLO107" s="200"/>
      <c r="TLP107" s="200"/>
      <c r="TLQ107" s="209" t="s">
        <v>310</v>
      </c>
      <c r="TLR107" s="200"/>
      <c r="TLS107" s="200"/>
      <c r="TLT107" s="200"/>
      <c r="TLU107" s="209" t="s">
        <v>310</v>
      </c>
      <c r="TLV107" s="200"/>
      <c r="TLW107" s="200"/>
      <c r="TLX107" s="200"/>
      <c r="TLY107" s="209" t="s">
        <v>310</v>
      </c>
      <c r="TLZ107" s="200"/>
      <c r="TMA107" s="200"/>
      <c r="TMB107" s="200"/>
      <c r="TMC107" s="209" t="s">
        <v>310</v>
      </c>
      <c r="TMD107" s="200"/>
      <c r="TME107" s="200"/>
      <c r="TMF107" s="200"/>
      <c r="TMG107" s="209" t="s">
        <v>310</v>
      </c>
      <c r="TMH107" s="200"/>
      <c r="TMI107" s="200"/>
      <c r="TMJ107" s="200"/>
      <c r="TMK107" s="209" t="s">
        <v>310</v>
      </c>
      <c r="TML107" s="200"/>
      <c r="TMM107" s="200"/>
      <c r="TMN107" s="200"/>
      <c r="TMO107" s="209" t="s">
        <v>310</v>
      </c>
      <c r="TMP107" s="200"/>
      <c r="TMQ107" s="200"/>
      <c r="TMR107" s="200"/>
      <c r="TMS107" s="209" t="s">
        <v>310</v>
      </c>
      <c r="TMT107" s="200"/>
      <c r="TMU107" s="200"/>
      <c r="TMV107" s="200"/>
      <c r="TMW107" s="209" t="s">
        <v>310</v>
      </c>
      <c r="TMX107" s="200"/>
      <c r="TMY107" s="200"/>
      <c r="TMZ107" s="200"/>
      <c r="TNA107" s="209" t="s">
        <v>310</v>
      </c>
      <c r="TNB107" s="200"/>
      <c r="TNC107" s="200"/>
      <c r="TND107" s="200"/>
      <c r="TNE107" s="209" t="s">
        <v>310</v>
      </c>
      <c r="TNF107" s="200"/>
      <c r="TNG107" s="200"/>
      <c r="TNH107" s="200"/>
      <c r="TNI107" s="209" t="s">
        <v>310</v>
      </c>
      <c r="TNJ107" s="200"/>
      <c r="TNK107" s="200"/>
      <c r="TNL107" s="200"/>
      <c r="TNM107" s="209" t="s">
        <v>310</v>
      </c>
      <c r="TNN107" s="200"/>
      <c r="TNO107" s="200"/>
      <c r="TNP107" s="200"/>
      <c r="TNQ107" s="209" t="s">
        <v>310</v>
      </c>
      <c r="TNR107" s="200"/>
      <c r="TNS107" s="200"/>
      <c r="TNT107" s="200"/>
      <c r="TNU107" s="209" t="s">
        <v>310</v>
      </c>
      <c r="TNV107" s="200"/>
      <c r="TNW107" s="200"/>
      <c r="TNX107" s="200"/>
      <c r="TNY107" s="209" t="s">
        <v>310</v>
      </c>
      <c r="TNZ107" s="200"/>
      <c r="TOA107" s="200"/>
      <c r="TOB107" s="200"/>
      <c r="TOC107" s="209" t="s">
        <v>310</v>
      </c>
      <c r="TOD107" s="200"/>
      <c r="TOE107" s="200"/>
      <c r="TOF107" s="200"/>
      <c r="TOG107" s="209" t="s">
        <v>310</v>
      </c>
      <c r="TOH107" s="200"/>
      <c r="TOI107" s="200"/>
      <c r="TOJ107" s="200"/>
      <c r="TOK107" s="209" t="s">
        <v>310</v>
      </c>
      <c r="TOL107" s="200"/>
      <c r="TOM107" s="200"/>
      <c r="TON107" s="200"/>
      <c r="TOO107" s="209" t="s">
        <v>310</v>
      </c>
      <c r="TOP107" s="200"/>
      <c r="TOQ107" s="200"/>
      <c r="TOR107" s="200"/>
      <c r="TOS107" s="209" t="s">
        <v>310</v>
      </c>
      <c r="TOT107" s="200"/>
      <c r="TOU107" s="200"/>
      <c r="TOV107" s="200"/>
      <c r="TOW107" s="209" t="s">
        <v>310</v>
      </c>
      <c r="TOX107" s="200"/>
      <c r="TOY107" s="200"/>
      <c r="TOZ107" s="200"/>
      <c r="TPA107" s="209" t="s">
        <v>310</v>
      </c>
      <c r="TPB107" s="200"/>
      <c r="TPC107" s="200"/>
      <c r="TPD107" s="200"/>
      <c r="TPE107" s="209" t="s">
        <v>310</v>
      </c>
      <c r="TPF107" s="200"/>
      <c r="TPG107" s="200"/>
      <c r="TPH107" s="200"/>
      <c r="TPI107" s="209" t="s">
        <v>310</v>
      </c>
      <c r="TPJ107" s="200"/>
      <c r="TPK107" s="200"/>
      <c r="TPL107" s="200"/>
      <c r="TPM107" s="209" t="s">
        <v>310</v>
      </c>
      <c r="TPN107" s="200"/>
      <c r="TPO107" s="200"/>
      <c r="TPP107" s="200"/>
      <c r="TPQ107" s="209" t="s">
        <v>310</v>
      </c>
      <c r="TPR107" s="200"/>
      <c r="TPS107" s="200"/>
      <c r="TPT107" s="200"/>
      <c r="TPU107" s="209" t="s">
        <v>310</v>
      </c>
      <c r="TPV107" s="200"/>
      <c r="TPW107" s="200"/>
      <c r="TPX107" s="200"/>
      <c r="TPY107" s="209" t="s">
        <v>310</v>
      </c>
      <c r="TPZ107" s="200"/>
      <c r="TQA107" s="200"/>
      <c r="TQB107" s="200"/>
      <c r="TQC107" s="209" t="s">
        <v>310</v>
      </c>
      <c r="TQD107" s="200"/>
      <c r="TQE107" s="200"/>
      <c r="TQF107" s="200"/>
      <c r="TQG107" s="209" t="s">
        <v>310</v>
      </c>
      <c r="TQH107" s="200"/>
      <c r="TQI107" s="200"/>
      <c r="TQJ107" s="200"/>
      <c r="TQK107" s="209" t="s">
        <v>310</v>
      </c>
      <c r="TQL107" s="200"/>
      <c r="TQM107" s="200"/>
      <c r="TQN107" s="200"/>
      <c r="TQO107" s="209" t="s">
        <v>310</v>
      </c>
      <c r="TQP107" s="200"/>
      <c r="TQQ107" s="200"/>
      <c r="TQR107" s="200"/>
      <c r="TQS107" s="209" t="s">
        <v>310</v>
      </c>
      <c r="TQT107" s="200"/>
      <c r="TQU107" s="200"/>
      <c r="TQV107" s="200"/>
      <c r="TQW107" s="209" t="s">
        <v>310</v>
      </c>
      <c r="TQX107" s="200"/>
      <c r="TQY107" s="200"/>
      <c r="TQZ107" s="200"/>
      <c r="TRA107" s="209" t="s">
        <v>310</v>
      </c>
      <c r="TRB107" s="200"/>
      <c r="TRC107" s="200"/>
      <c r="TRD107" s="200"/>
      <c r="TRE107" s="209" t="s">
        <v>310</v>
      </c>
      <c r="TRF107" s="200"/>
      <c r="TRG107" s="200"/>
      <c r="TRH107" s="200"/>
      <c r="TRI107" s="209" t="s">
        <v>310</v>
      </c>
      <c r="TRJ107" s="200"/>
      <c r="TRK107" s="200"/>
      <c r="TRL107" s="200"/>
      <c r="TRM107" s="209" t="s">
        <v>310</v>
      </c>
      <c r="TRN107" s="200"/>
      <c r="TRO107" s="200"/>
      <c r="TRP107" s="200"/>
      <c r="TRQ107" s="209" t="s">
        <v>310</v>
      </c>
      <c r="TRR107" s="200"/>
      <c r="TRS107" s="200"/>
      <c r="TRT107" s="200"/>
      <c r="TRU107" s="209" t="s">
        <v>310</v>
      </c>
      <c r="TRV107" s="200"/>
      <c r="TRW107" s="200"/>
      <c r="TRX107" s="200"/>
      <c r="TRY107" s="209" t="s">
        <v>310</v>
      </c>
      <c r="TRZ107" s="200"/>
      <c r="TSA107" s="200"/>
      <c r="TSB107" s="200"/>
      <c r="TSC107" s="209" t="s">
        <v>310</v>
      </c>
      <c r="TSD107" s="200"/>
      <c r="TSE107" s="200"/>
      <c r="TSF107" s="200"/>
      <c r="TSG107" s="209" t="s">
        <v>310</v>
      </c>
      <c r="TSH107" s="200"/>
      <c r="TSI107" s="200"/>
      <c r="TSJ107" s="200"/>
      <c r="TSK107" s="209" t="s">
        <v>310</v>
      </c>
      <c r="TSL107" s="200"/>
      <c r="TSM107" s="200"/>
      <c r="TSN107" s="200"/>
      <c r="TSO107" s="209" t="s">
        <v>310</v>
      </c>
      <c r="TSP107" s="200"/>
      <c r="TSQ107" s="200"/>
      <c r="TSR107" s="200"/>
      <c r="TSS107" s="209" t="s">
        <v>310</v>
      </c>
      <c r="TST107" s="200"/>
      <c r="TSU107" s="200"/>
      <c r="TSV107" s="200"/>
      <c r="TSW107" s="209" t="s">
        <v>310</v>
      </c>
      <c r="TSX107" s="200"/>
      <c r="TSY107" s="200"/>
      <c r="TSZ107" s="200"/>
      <c r="TTA107" s="209" t="s">
        <v>310</v>
      </c>
      <c r="TTB107" s="200"/>
      <c r="TTC107" s="200"/>
      <c r="TTD107" s="200"/>
      <c r="TTE107" s="209" t="s">
        <v>310</v>
      </c>
      <c r="TTF107" s="200"/>
      <c r="TTG107" s="200"/>
      <c r="TTH107" s="200"/>
      <c r="TTI107" s="209" t="s">
        <v>310</v>
      </c>
      <c r="TTJ107" s="200"/>
      <c r="TTK107" s="200"/>
      <c r="TTL107" s="200"/>
      <c r="TTM107" s="209" t="s">
        <v>310</v>
      </c>
      <c r="TTN107" s="200"/>
      <c r="TTO107" s="200"/>
      <c r="TTP107" s="200"/>
      <c r="TTQ107" s="209" t="s">
        <v>310</v>
      </c>
      <c r="TTR107" s="200"/>
      <c r="TTS107" s="200"/>
      <c r="TTT107" s="200"/>
      <c r="TTU107" s="209" t="s">
        <v>310</v>
      </c>
      <c r="TTV107" s="200"/>
      <c r="TTW107" s="200"/>
      <c r="TTX107" s="200"/>
      <c r="TTY107" s="209" t="s">
        <v>310</v>
      </c>
      <c r="TTZ107" s="200"/>
      <c r="TUA107" s="200"/>
      <c r="TUB107" s="200"/>
      <c r="TUC107" s="209" t="s">
        <v>310</v>
      </c>
      <c r="TUD107" s="200"/>
      <c r="TUE107" s="200"/>
      <c r="TUF107" s="200"/>
      <c r="TUG107" s="209" t="s">
        <v>310</v>
      </c>
      <c r="TUH107" s="200"/>
      <c r="TUI107" s="200"/>
      <c r="TUJ107" s="200"/>
      <c r="TUK107" s="209" t="s">
        <v>310</v>
      </c>
      <c r="TUL107" s="200"/>
      <c r="TUM107" s="200"/>
      <c r="TUN107" s="200"/>
      <c r="TUO107" s="209" t="s">
        <v>310</v>
      </c>
      <c r="TUP107" s="200"/>
      <c r="TUQ107" s="200"/>
      <c r="TUR107" s="200"/>
      <c r="TUS107" s="209" t="s">
        <v>310</v>
      </c>
      <c r="TUT107" s="200"/>
      <c r="TUU107" s="200"/>
      <c r="TUV107" s="200"/>
      <c r="TUW107" s="209" t="s">
        <v>310</v>
      </c>
      <c r="TUX107" s="200"/>
      <c r="TUY107" s="200"/>
      <c r="TUZ107" s="200"/>
      <c r="TVA107" s="209" t="s">
        <v>310</v>
      </c>
      <c r="TVB107" s="200"/>
      <c r="TVC107" s="200"/>
      <c r="TVD107" s="200"/>
      <c r="TVE107" s="209" t="s">
        <v>310</v>
      </c>
      <c r="TVF107" s="200"/>
      <c r="TVG107" s="200"/>
      <c r="TVH107" s="200"/>
      <c r="TVI107" s="209" t="s">
        <v>310</v>
      </c>
      <c r="TVJ107" s="200"/>
      <c r="TVK107" s="200"/>
      <c r="TVL107" s="200"/>
      <c r="TVM107" s="209" t="s">
        <v>310</v>
      </c>
      <c r="TVN107" s="200"/>
      <c r="TVO107" s="200"/>
      <c r="TVP107" s="200"/>
      <c r="TVQ107" s="209" t="s">
        <v>310</v>
      </c>
      <c r="TVR107" s="200"/>
      <c r="TVS107" s="200"/>
      <c r="TVT107" s="200"/>
      <c r="TVU107" s="209" t="s">
        <v>310</v>
      </c>
      <c r="TVV107" s="200"/>
      <c r="TVW107" s="200"/>
      <c r="TVX107" s="200"/>
      <c r="TVY107" s="209" t="s">
        <v>310</v>
      </c>
      <c r="TVZ107" s="200"/>
      <c r="TWA107" s="200"/>
      <c r="TWB107" s="200"/>
      <c r="TWC107" s="209" t="s">
        <v>310</v>
      </c>
      <c r="TWD107" s="200"/>
      <c r="TWE107" s="200"/>
      <c r="TWF107" s="200"/>
      <c r="TWG107" s="209" t="s">
        <v>310</v>
      </c>
      <c r="TWH107" s="200"/>
      <c r="TWI107" s="200"/>
      <c r="TWJ107" s="200"/>
      <c r="TWK107" s="209" t="s">
        <v>310</v>
      </c>
      <c r="TWL107" s="200"/>
      <c r="TWM107" s="200"/>
      <c r="TWN107" s="200"/>
      <c r="TWO107" s="209" t="s">
        <v>310</v>
      </c>
      <c r="TWP107" s="200"/>
      <c r="TWQ107" s="200"/>
      <c r="TWR107" s="200"/>
      <c r="TWS107" s="209" t="s">
        <v>310</v>
      </c>
      <c r="TWT107" s="200"/>
      <c r="TWU107" s="200"/>
      <c r="TWV107" s="200"/>
      <c r="TWW107" s="209" t="s">
        <v>310</v>
      </c>
      <c r="TWX107" s="200"/>
      <c r="TWY107" s="200"/>
      <c r="TWZ107" s="200"/>
      <c r="TXA107" s="209" t="s">
        <v>310</v>
      </c>
      <c r="TXB107" s="200"/>
      <c r="TXC107" s="200"/>
      <c r="TXD107" s="200"/>
      <c r="TXE107" s="209" t="s">
        <v>310</v>
      </c>
      <c r="TXF107" s="200"/>
      <c r="TXG107" s="200"/>
      <c r="TXH107" s="200"/>
      <c r="TXI107" s="209" t="s">
        <v>310</v>
      </c>
      <c r="TXJ107" s="200"/>
      <c r="TXK107" s="200"/>
      <c r="TXL107" s="200"/>
      <c r="TXM107" s="209" t="s">
        <v>310</v>
      </c>
      <c r="TXN107" s="200"/>
      <c r="TXO107" s="200"/>
      <c r="TXP107" s="200"/>
      <c r="TXQ107" s="209" t="s">
        <v>310</v>
      </c>
      <c r="TXR107" s="200"/>
      <c r="TXS107" s="200"/>
      <c r="TXT107" s="200"/>
      <c r="TXU107" s="209" t="s">
        <v>310</v>
      </c>
      <c r="TXV107" s="200"/>
      <c r="TXW107" s="200"/>
      <c r="TXX107" s="200"/>
      <c r="TXY107" s="209" t="s">
        <v>310</v>
      </c>
      <c r="TXZ107" s="200"/>
      <c r="TYA107" s="200"/>
      <c r="TYB107" s="200"/>
      <c r="TYC107" s="209" t="s">
        <v>310</v>
      </c>
      <c r="TYD107" s="200"/>
      <c r="TYE107" s="200"/>
      <c r="TYF107" s="200"/>
      <c r="TYG107" s="209" t="s">
        <v>310</v>
      </c>
      <c r="TYH107" s="200"/>
      <c r="TYI107" s="200"/>
      <c r="TYJ107" s="200"/>
      <c r="TYK107" s="209" t="s">
        <v>310</v>
      </c>
      <c r="TYL107" s="200"/>
      <c r="TYM107" s="200"/>
      <c r="TYN107" s="200"/>
      <c r="TYO107" s="209" t="s">
        <v>310</v>
      </c>
      <c r="TYP107" s="200"/>
      <c r="TYQ107" s="200"/>
      <c r="TYR107" s="200"/>
      <c r="TYS107" s="209" t="s">
        <v>310</v>
      </c>
      <c r="TYT107" s="200"/>
      <c r="TYU107" s="200"/>
      <c r="TYV107" s="200"/>
      <c r="TYW107" s="209" t="s">
        <v>310</v>
      </c>
      <c r="TYX107" s="200"/>
      <c r="TYY107" s="200"/>
      <c r="TYZ107" s="200"/>
      <c r="TZA107" s="209" t="s">
        <v>310</v>
      </c>
      <c r="TZB107" s="200"/>
      <c r="TZC107" s="200"/>
      <c r="TZD107" s="200"/>
      <c r="TZE107" s="209" t="s">
        <v>310</v>
      </c>
      <c r="TZF107" s="200"/>
      <c r="TZG107" s="200"/>
      <c r="TZH107" s="200"/>
      <c r="TZI107" s="209" t="s">
        <v>310</v>
      </c>
      <c r="TZJ107" s="200"/>
      <c r="TZK107" s="200"/>
      <c r="TZL107" s="200"/>
      <c r="TZM107" s="209" t="s">
        <v>310</v>
      </c>
      <c r="TZN107" s="200"/>
      <c r="TZO107" s="200"/>
      <c r="TZP107" s="200"/>
      <c r="TZQ107" s="209" t="s">
        <v>310</v>
      </c>
      <c r="TZR107" s="200"/>
      <c r="TZS107" s="200"/>
      <c r="TZT107" s="200"/>
      <c r="TZU107" s="209" t="s">
        <v>310</v>
      </c>
      <c r="TZV107" s="200"/>
      <c r="TZW107" s="200"/>
      <c r="TZX107" s="200"/>
      <c r="TZY107" s="209" t="s">
        <v>310</v>
      </c>
      <c r="TZZ107" s="200"/>
      <c r="UAA107" s="200"/>
      <c r="UAB107" s="200"/>
      <c r="UAC107" s="209" t="s">
        <v>310</v>
      </c>
      <c r="UAD107" s="200"/>
      <c r="UAE107" s="200"/>
      <c r="UAF107" s="200"/>
      <c r="UAG107" s="209" t="s">
        <v>310</v>
      </c>
      <c r="UAH107" s="200"/>
      <c r="UAI107" s="200"/>
      <c r="UAJ107" s="200"/>
      <c r="UAK107" s="209" t="s">
        <v>310</v>
      </c>
      <c r="UAL107" s="200"/>
      <c r="UAM107" s="200"/>
      <c r="UAN107" s="200"/>
      <c r="UAO107" s="209" t="s">
        <v>310</v>
      </c>
      <c r="UAP107" s="200"/>
      <c r="UAQ107" s="200"/>
      <c r="UAR107" s="200"/>
      <c r="UAS107" s="209" t="s">
        <v>310</v>
      </c>
      <c r="UAT107" s="200"/>
      <c r="UAU107" s="200"/>
      <c r="UAV107" s="200"/>
      <c r="UAW107" s="209" t="s">
        <v>310</v>
      </c>
      <c r="UAX107" s="200"/>
      <c r="UAY107" s="200"/>
      <c r="UAZ107" s="200"/>
      <c r="UBA107" s="209" t="s">
        <v>310</v>
      </c>
      <c r="UBB107" s="200"/>
      <c r="UBC107" s="200"/>
      <c r="UBD107" s="200"/>
      <c r="UBE107" s="209" t="s">
        <v>310</v>
      </c>
      <c r="UBF107" s="200"/>
      <c r="UBG107" s="200"/>
      <c r="UBH107" s="200"/>
      <c r="UBI107" s="209" t="s">
        <v>310</v>
      </c>
      <c r="UBJ107" s="200"/>
      <c r="UBK107" s="200"/>
      <c r="UBL107" s="200"/>
      <c r="UBM107" s="209" t="s">
        <v>310</v>
      </c>
      <c r="UBN107" s="200"/>
      <c r="UBO107" s="200"/>
      <c r="UBP107" s="200"/>
      <c r="UBQ107" s="209" t="s">
        <v>310</v>
      </c>
      <c r="UBR107" s="200"/>
      <c r="UBS107" s="200"/>
      <c r="UBT107" s="200"/>
      <c r="UBU107" s="209" t="s">
        <v>310</v>
      </c>
      <c r="UBV107" s="200"/>
      <c r="UBW107" s="200"/>
      <c r="UBX107" s="200"/>
      <c r="UBY107" s="209" t="s">
        <v>310</v>
      </c>
      <c r="UBZ107" s="200"/>
      <c r="UCA107" s="200"/>
      <c r="UCB107" s="200"/>
      <c r="UCC107" s="209" t="s">
        <v>310</v>
      </c>
      <c r="UCD107" s="200"/>
      <c r="UCE107" s="200"/>
      <c r="UCF107" s="200"/>
      <c r="UCG107" s="209" t="s">
        <v>310</v>
      </c>
      <c r="UCH107" s="200"/>
      <c r="UCI107" s="200"/>
      <c r="UCJ107" s="200"/>
      <c r="UCK107" s="209" t="s">
        <v>310</v>
      </c>
      <c r="UCL107" s="200"/>
      <c r="UCM107" s="200"/>
      <c r="UCN107" s="200"/>
      <c r="UCO107" s="209" t="s">
        <v>310</v>
      </c>
      <c r="UCP107" s="200"/>
      <c r="UCQ107" s="200"/>
      <c r="UCR107" s="200"/>
      <c r="UCS107" s="209" t="s">
        <v>310</v>
      </c>
      <c r="UCT107" s="200"/>
      <c r="UCU107" s="200"/>
      <c r="UCV107" s="200"/>
      <c r="UCW107" s="209" t="s">
        <v>310</v>
      </c>
      <c r="UCX107" s="200"/>
      <c r="UCY107" s="200"/>
      <c r="UCZ107" s="200"/>
      <c r="UDA107" s="209" t="s">
        <v>310</v>
      </c>
      <c r="UDB107" s="200"/>
      <c r="UDC107" s="200"/>
      <c r="UDD107" s="200"/>
      <c r="UDE107" s="209" t="s">
        <v>310</v>
      </c>
      <c r="UDF107" s="200"/>
      <c r="UDG107" s="200"/>
      <c r="UDH107" s="200"/>
      <c r="UDI107" s="209" t="s">
        <v>310</v>
      </c>
      <c r="UDJ107" s="200"/>
      <c r="UDK107" s="200"/>
      <c r="UDL107" s="200"/>
      <c r="UDM107" s="209" t="s">
        <v>310</v>
      </c>
      <c r="UDN107" s="200"/>
      <c r="UDO107" s="200"/>
      <c r="UDP107" s="200"/>
      <c r="UDQ107" s="209" t="s">
        <v>310</v>
      </c>
      <c r="UDR107" s="200"/>
      <c r="UDS107" s="200"/>
      <c r="UDT107" s="200"/>
      <c r="UDU107" s="209" t="s">
        <v>310</v>
      </c>
      <c r="UDV107" s="200"/>
      <c r="UDW107" s="200"/>
      <c r="UDX107" s="200"/>
      <c r="UDY107" s="209" t="s">
        <v>310</v>
      </c>
      <c r="UDZ107" s="200"/>
      <c r="UEA107" s="200"/>
      <c r="UEB107" s="200"/>
      <c r="UEC107" s="209" t="s">
        <v>310</v>
      </c>
      <c r="UED107" s="200"/>
      <c r="UEE107" s="200"/>
      <c r="UEF107" s="200"/>
      <c r="UEG107" s="209" t="s">
        <v>310</v>
      </c>
      <c r="UEH107" s="200"/>
      <c r="UEI107" s="200"/>
      <c r="UEJ107" s="200"/>
      <c r="UEK107" s="209" t="s">
        <v>310</v>
      </c>
      <c r="UEL107" s="200"/>
      <c r="UEM107" s="200"/>
      <c r="UEN107" s="200"/>
      <c r="UEO107" s="209" t="s">
        <v>310</v>
      </c>
      <c r="UEP107" s="200"/>
      <c r="UEQ107" s="200"/>
      <c r="UER107" s="200"/>
      <c r="UES107" s="209" t="s">
        <v>310</v>
      </c>
      <c r="UET107" s="200"/>
      <c r="UEU107" s="200"/>
      <c r="UEV107" s="200"/>
      <c r="UEW107" s="209" t="s">
        <v>310</v>
      </c>
      <c r="UEX107" s="200"/>
      <c r="UEY107" s="200"/>
      <c r="UEZ107" s="200"/>
      <c r="UFA107" s="209" t="s">
        <v>310</v>
      </c>
      <c r="UFB107" s="200"/>
      <c r="UFC107" s="200"/>
      <c r="UFD107" s="200"/>
      <c r="UFE107" s="209" t="s">
        <v>310</v>
      </c>
      <c r="UFF107" s="200"/>
      <c r="UFG107" s="200"/>
      <c r="UFH107" s="200"/>
      <c r="UFI107" s="209" t="s">
        <v>310</v>
      </c>
      <c r="UFJ107" s="200"/>
      <c r="UFK107" s="200"/>
      <c r="UFL107" s="200"/>
      <c r="UFM107" s="209" t="s">
        <v>310</v>
      </c>
      <c r="UFN107" s="200"/>
      <c r="UFO107" s="200"/>
      <c r="UFP107" s="200"/>
      <c r="UFQ107" s="209" t="s">
        <v>310</v>
      </c>
      <c r="UFR107" s="200"/>
      <c r="UFS107" s="200"/>
      <c r="UFT107" s="200"/>
      <c r="UFU107" s="209" t="s">
        <v>310</v>
      </c>
      <c r="UFV107" s="200"/>
      <c r="UFW107" s="200"/>
      <c r="UFX107" s="200"/>
      <c r="UFY107" s="209" t="s">
        <v>310</v>
      </c>
      <c r="UFZ107" s="200"/>
      <c r="UGA107" s="200"/>
      <c r="UGB107" s="200"/>
      <c r="UGC107" s="209" t="s">
        <v>310</v>
      </c>
      <c r="UGD107" s="200"/>
      <c r="UGE107" s="200"/>
      <c r="UGF107" s="200"/>
      <c r="UGG107" s="209" t="s">
        <v>310</v>
      </c>
      <c r="UGH107" s="200"/>
      <c r="UGI107" s="200"/>
      <c r="UGJ107" s="200"/>
      <c r="UGK107" s="209" t="s">
        <v>310</v>
      </c>
      <c r="UGL107" s="200"/>
      <c r="UGM107" s="200"/>
      <c r="UGN107" s="200"/>
      <c r="UGO107" s="209" t="s">
        <v>310</v>
      </c>
      <c r="UGP107" s="200"/>
      <c r="UGQ107" s="200"/>
      <c r="UGR107" s="200"/>
      <c r="UGS107" s="209" t="s">
        <v>310</v>
      </c>
      <c r="UGT107" s="200"/>
      <c r="UGU107" s="200"/>
      <c r="UGV107" s="200"/>
      <c r="UGW107" s="209" t="s">
        <v>310</v>
      </c>
      <c r="UGX107" s="200"/>
      <c r="UGY107" s="200"/>
      <c r="UGZ107" s="200"/>
      <c r="UHA107" s="209" t="s">
        <v>310</v>
      </c>
      <c r="UHB107" s="200"/>
      <c r="UHC107" s="200"/>
      <c r="UHD107" s="200"/>
      <c r="UHE107" s="209" t="s">
        <v>310</v>
      </c>
      <c r="UHF107" s="200"/>
      <c r="UHG107" s="200"/>
      <c r="UHH107" s="200"/>
      <c r="UHI107" s="209" t="s">
        <v>310</v>
      </c>
      <c r="UHJ107" s="200"/>
      <c r="UHK107" s="200"/>
      <c r="UHL107" s="200"/>
      <c r="UHM107" s="209" t="s">
        <v>310</v>
      </c>
      <c r="UHN107" s="200"/>
      <c r="UHO107" s="200"/>
      <c r="UHP107" s="200"/>
      <c r="UHQ107" s="209" t="s">
        <v>310</v>
      </c>
      <c r="UHR107" s="200"/>
      <c r="UHS107" s="200"/>
      <c r="UHT107" s="200"/>
      <c r="UHU107" s="209" t="s">
        <v>310</v>
      </c>
      <c r="UHV107" s="200"/>
      <c r="UHW107" s="200"/>
      <c r="UHX107" s="200"/>
      <c r="UHY107" s="209" t="s">
        <v>310</v>
      </c>
      <c r="UHZ107" s="200"/>
      <c r="UIA107" s="200"/>
      <c r="UIB107" s="200"/>
      <c r="UIC107" s="209" t="s">
        <v>310</v>
      </c>
      <c r="UID107" s="200"/>
      <c r="UIE107" s="200"/>
      <c r="UIF107" s="200"/>
      <c r="UIG107" s="209" t="s">
        <v>310</v>
      </c>
      <c r="UIH107" s="200"/>
      <c r="UII107" s="200"/>
      <c r="UIJ107" s="200"/>
      <c r="UIK107" s="209" t="s">
        <v>310</v>
      </c>
      <c r="UIL107" s="200"/>
      <c r="UIM107" s="200"/>
      <c r="UIN107" s="200"/>
      <c r="UIO107" s="209" t="s">
        <v>310</v>
      </c>
      <c r="UIP107" s="200"/>
      <c r="UIQ107" s="200"/>
      <c r="UIR107" s="200"/>
      <c r="UIS107" s="209" t="s">
        <v>310</v>
      </c>
      <c r="UIT107" s="200"/>
      <c r="UIU107" s="200"/>
      <c r="UIV107" s="200"/>
      <c r="UIW107" s="209" t="s">
        <v>310</v>
      </c>
      <c r="UIX107" s="200"/>
      <c r="UIY107" s="200"/>
      <c r="UIZ107" s="200"/>
      <c r="UJA107" s="209" t="s">
        <v>310</v>
      </c>
      <c r="UJB107" s="200"/>
      <c r="UJC107" s="200"/>
      <c r="UJD107" s="200"/>
      <c r="UJE107" s="209" t="s">
        <v>310</v>
      </c>
      <c r="UJF107" s="200"/>
      <c r="UJG107" s="200"/>
      <c r="UJH107" s="200"/>
      <c r="UJI107" s="209" t="s">
        <v>310</v>
      </c>
      <c r="UJJ107" s="200"/>
      <c r="UJK107" s="200"/>
      <c r="UJL107" s="200"/>
      <c r="UJM107" s="209" t="s">
        <v>310</v>
      </c>
      <c r="UJN107" s="200"/>
      <c r="UJO107" s="200"/>
      <c r="UJP107" s="200"/>
      <c r="UJQ107" s="209" t="s">
        <v>310</v>
      </c>
      <c r="UJR107" s="200"/>
      <c r="UJS107" s="200"/>
      <c r="UJT107" s="200"/>
      <c r="UJU107" s="209" t="s">
        <v>310</v>
      </c>
      <c r="UJV107" s="200"/>
      <c r="UJW107" s="200"/>
      <c r="UJX107" s="200"/>
      <c r="UJY107" s="209" t="s">
        <v>310</v>
      </c>
      <c r="UJZ107" s="200"/>
      <c r="UKA107" s="200"/>
      <c r="UKB107" s="200"/>
      <c r="UKC107" s="209" t="s">
        <v>310</v>
      </c>
      <c r="UKD107" s="200"/>
      <c r="UKE107" s="200"/>
      <c r="UKF107" s="200"/>
      <c r="UKG107" s="209" t="s">
        <v>310</v>
      </c>
      <c r="UKH107" s="200"/>
      <c r="UKI107" s="200"/>
      <c r="UKJ107" s="200"/>
      <c r="UKK107" s="209" t="s">
        <v>310</v>
      </c>
      <c r="UKL107" s="200"/>
      <c r="UKM107" s="200"/>
      <c r="UKN107" s="200"/>
      <c r="UKO107" s="209" t="s">
        <v>310</v>
      </c>
      <c r="UKP107" s="200"/>
      <c r="UKQ107" s="200"/>
      <c r="UKR107" s="200"/>
      <c r="UKS107" s="209" t="s">
        <v>310</v>
      </c>
      <c r="UKT107" s="200"/>
      <c r="UKU107" s="200"/>
      <c r="UKV107" s="200"/>
      <c r="UKW107" s="209" t="s">
        <v>310</v>
      </c>
      <c r="UKX107" s="200"/>
      <c r="UKY107" s="200"/>
      <c r="UKZ107" s="200"/>
      <c r="ULA107" s="209" t="s">
        <v>310</v>
      </c>
      <c r="ULB107" s="200"/>
      <c r="ULC107" s="200"/>
      <c r="ULD107" s="200"/>
      <c r="ULE107" s="209" t="s">
        <v>310</v>
      </c>
      <c r="ULF107" s="200"/>
      <c r="ULG107" s="200"/>
      <c r="ULH107" s="200"/>
      <c r="ULI107" s="209" t="s">
        <v>310</v>
      </c>
      <c r="ULJ107" s="200"/>
      <c r="ULK107" s="200"/>
      <c r="ULL107" s="200"/>
      <c r="ULM107" s="209" t="s">
        <v>310</v>
      </c>
      <c r="ULN107" s="200"/>
      <c r="ULO107" s="200"/>
      <c r="ULP107" s="200"/>
      <c r="ULQ107" s="209" t="s">
        <v>310</v>
      </c>
      <c r="ULR107" s="200"/>
      <c r="ULS107" s="200"/>
      <c r="ULT107" s="200"/>
      <c r="ULU107" s="209" t="s">
        <v>310</v>
      </c>
      <c r="ULV107" s="200"/>
      <c r="ULW107" s="200"/>
      <c r="ULX107" s="200"/>
      <c r="ULY107" s="209" t="s">
        <v>310</v>
      </c>
      <c r="ULZ107" s="200"/>
      <c r="UMA107" s="200"/>
      <c r="UMB107" s="200"/>
      <c r="UMC107" s="209" t="s">
        <v>310</v>
      </c>
      <c r="UMD107" s="200"/>
      <c r="UME107" s="200"/>
      <c r="UMF107" s="200"/>
      <c r="UMG107" s="209" t="s">
        <v>310</v>
      </c>
      <c r="UMH107" s="200"/>
      <c r="UMI107" s="200"/>
      <c r="UMJ107" s="200"/>
      <c r="UMK107" s="209" t="s">
        <v>310</v>
      </c>
      <c r="UML107" s="200"/>
      <c r="UMM107" s="200"/>
      <c r="UMN107" s="200"/>
      <c r="UMO107" s="209" t="s">
        <v>310</v>
      </c>
      <c r="UMP107" s="200"/>
      <c r="UMQ107" s="200"/>
      <c r="UMR107" s="200"/>
      <c r="UMS107" s="209" t="s">
        <v>310</v>
      </c>
      <c r="UMT107" s="200"/>
      <c r="UMU107" s="200"/>
      <c r="UMV107" s="200"/>
      <c r="UMW107" s="209" t="s">
        <v>310</v>
      </c>
      <c r="UMX107" s="200"/>
      <c r="UMY107" s="200"/>
      <c r="UMZ107" s="200"/>
      <c r="UNA107" s="209" t="s">
        <v>310</v>
      </c>
      <c r="UNB107" s="200"/>
      <c r="UNC107" s="200"/>
      <c r="UND107" s="200"/>
      <c r="UNE107" s="209" t="s">
        <v>310</v>
      </c>
      <c r="UNF107" s="200"/>
      <c r="UNG107" s="200"/>
      <c r="UNH107" s="200"/>
      <c r="UNI107" s="209" t="s">
        <v>310</v>
      </c>
      <c r="UNJ107" s="200"/>
      <c r="UNK107" s="200"/>
      <c r="UNL107" s="200"/>
      <c r="UNM107" s="209" t="s">
        <v>310</v>
      </c>
      <c r="UNN107" s="200"/>
      <c r="UNO107" s="200"/>
      <c r="UNP107" s="200"/>
      <c r="UNQ107" s="209" t="s">
        <v>310</v>
      </c>
      <c r="UNR107" s="200"/>
      <c r="UNS107" s="200"/>
      <c r="UNT107" s="200"/>
      <c r="UNU107" s="209" t="s">
        <v>310</v>
      </c>
      <c r="UNV107" s="200"/>
      <c r="UNW107" s="200"/>
      <c r="UNX107" s="200"/>
      <c r="UNY107" s="209" t="s">
        <v>310</v>
      </c>
      <c r="UNZ107" s="200"/>
      <c r="UOA107" s="200"/>
      <c r="UOB107" s="200"/>
      <c r="UOC107" s="209" t="s">
        <v>310</v>
      </c>
      <c r="UOD107" s="200"/>
      <c r="UOE107" s="200"/>
      <c r="UOF107" s="200"/>
      <c r="UOG107" s="209" t="s">
        <v>310</v>
      </c>
      <c r="UOH107" s="200"/>
      <c r="UOI107" s="200"/>
      <c r="UOJ107" s="200"/>
      <c r="UOK107" s="209" t="s">
        <v>310</v>
      </c>
      <c r="UOL107" s="200"/>
      <c r="UOM107" s="200"/>
      <c r="UON107" s="200"/>
      <c r="UOO107" s="209" t="s">
        <v>310</v>
      </c>
      <c r="UOP107" s="200"/>
      <c r="UOQ107" s="200"/>
      <c r="UOR107" s="200"/>
      <c r="UOS107" s="209" t="s">
        <v>310</v>
      </c>
      <c r="UOT107" s="200"/>
      <c r="UOU107" s="200"/>
      <c r="UOV107" s="200"/>
      <c r="UOW107" s="209" t="s">
        <v>310</v>
      </c>
      <c r="UOX107" s="200"/>
      <c r="UOY107" s="200"/>
      <c r="UOZ107" s="200"/>
      <c r="UPA107" s="209" t="s">
        <v>310</v>
      </c>
      <c r="UPB107" s="200"/>
      <c r="UPC107" s="200"/>
      <c r="UPD107" s="200"/>
      <c r="UPE107" s="209" t="s">
        <v>310</v>
      </c>
      <c r="UPF107" s="200"/>
      <c r="UPG107" s="200"/>
      <c r="UPH107" s="200"/>
      <c r="UPI107" s="209" t="s">
        <v>310</v>
      </c>
      <c r="UPJ107" s="200"/>
      <c r="UPK107" s="200"/>
      <c r="UPL107" s="200"/>
      <c r="UPM107" s="209" t="s">
        <v>310</v>
      </c>
      <c r="UPN107" s="200"/>
      <c r="UPO107" s="200"/>
      <c r="UPP107" s="200"/>
      <c r="UPQ107" s="209" t="s">
        <v>310</v>
      </c>
      <c r="UPR107" s="200"/>
      <c r="UPS107" s="200"/>
      <c r="UPT107" s="200"/>
      <c r="UPU107" s="209" t="s">
        <v>310</v>
      </c>
      <c r="UPV107" s="200"/>
      <c r="UPW107" s="200"/>
      <c r="UPX107" s="200"/>
      <c r="UPY107" s="209" t="s">
        <v>310</v>
      </c>
      <c r="UPZ107" s="200"/>
      <c r="UQA107" s="200"/>
      <c r="UQB107" s="200"/>
      <c r="UQC107" s="209" t="s">
        <v>310</v>
      </c>
      <c r="UQD107" s="200"/>
      <c r="UQE107" s="200"/>
      <c r="UQF107" s="200"/>
      <c r="UQG107" s="209" t="s">
        <v>310</v>
      </c>
      <c r="UQH107" s="200"/>
      <c r="UQI107" s="200"/>
      <c r="UQJ107" s="200"/>
      <c r="UQK107" s="209" t="s">
        <v>310</v>
      </c>
      <c r="UQL107" s="200"/>
      <c r="UQM107" s="200"/>
      <c r="UQN107" s="200"/>
      <c r="UQO107" s="209" t="s">
        <v>310</v>
      </c>
      <c r="UQP107" s="200"/>
      <c r="UQQ107" s="200"/>
      <c r="UQR107" s="200"/>
      <c r="UQS107" s="209" t="s">
        <v>310</v>
      </c>
      <c r="UQT107" s="200"/>
      <c r="UQU107" s="200"/>
      <c r="UQV107" s="200"/>
      <c r="UQW107" s="209" t="s">
        <v>310</v>
      </c>
      <c r="UQX107" s="200"/>
      <c r="UQY107" s="200"/>
      <c r="UQZ107" s="200"/>
      <c r="URA107" s="209" t="s">
        <v>310</v>
      </c>
      <c r="URB107" s="200"/>
      <c r="URC107" s="200"/>
      <c r="URD107" s="200"/>
      <c r="URE107" s="209" t="s">
        <v>310</v>
      </c>
      <c r="URF107" s="200"/>
      <c r="URG107" s="200"/>
      <c r="URH107" s="200"/>
      <c r="URI107" s="209" t="s">
        <v>310</v>
      </c>
      <c r="URJ107" s="200"/>
      <c r="URK107" s="200"/>
      <c r="URL107" s="200"/>
      <c r="URM107" s="209" t="s">
        <v>310</v>
      </c>
      <c r="URN107" s="200"/>
      <c r="URO107" s="200"/>
      <c r="URP107" s="200"/>
      <c r="URQ107" s="209" t="s">
        <v>310</v>
      </c>
      <c r="URR107" s="200"/>
      <c r="URS107" s="200"/>
      <c r="URT107" s="200"/>
      <c r="URU107" s="209" t="s">
        <v>310</v>
      </c>
      <c r="URV107" s="200"/>
      <c r="URW107" s="200"/>
      <c r="URX107" s="200"/>
      <c r="URY107" s="209" t="s">
        <v>310</v>
      </c>
      <c r="URZ107" s="200"/>
      <c r="USA107" s="200"/>
      <c r="USB107" s="200"/>
      <c r="USC107" s="209" t="s">
        <v>310</v>
      </c>
      <c r="USD107" s="200"/>
      <c r="USE107" s="200"/>
      <c r="USF107" s="200"/>
      <c r="USG107" s="209" t="s">
        <v>310</v>
      </c>
      <c r="USH107" s="200"/>
      <c r="USI107" s="200"/>
      <c r="USJ107" s="200"/>
      <c r="USK107" s="209" t="s">
        <v>310</v>
      </c>
      <c r="USL107" s="200"/>
      <c r="USM107" s="200"/>
      <c r="USN107" s="200"/>
      <c r="USO107" s="209" t="s">
        <v>310</v>
      </c>
      <c r="USP107" s="200"/>
      <c r="USQ107" s="200"/>
      <c r="USR107" s="200"/>
      <c r="USS107" s="209" t="s">
        <v>310</v>
      </c>
      <c r="UST107" s="200"/>
      <c r="USU107" s="200"/>
      <c r="USV107" s="200"/>
      <c r="USW107" s="209" t="s">
        <v>310</v>
      </c>
      <c r="USX107" s="200"/>
      <c r="USY107" s="200"/>
      <c r="USZ107" s="200"/>
      <c r="UTA107" s="209" t="s">
        <v>310</v>
      </c>
      <c r="UTB107" s="200"/>
      <c r="UTC107" s="200"/>
      <c r="UTD107" s="200"/>
      <c r="UTE107" s="209" t="s">
        <v>310</v>
      </c>
      <c r="UTF107" s="200"/>
      <c r="UTG107" s="200"/>
      <c r="UTH107" s="200"/>
      <c r="UTI107" s="209" t="s">
        <v>310</v>
      </c>
      <c r="UTJ107" s="200"/>
      <c r="UTK107" s="200"/>
      <c r="UTL107" s="200"/>
      <c r="UTM107" s="209" t="s">
        <v>310</v>
      </c>
      <c r="UTN107" s="200"/>
      <c r="UTO107" s="200"/>
      <c r="UTP107" s="200"/>
      <c r="UTQ107" s="209" t="s">
        <v>310</v>
      </c>
      <c r="UTR107" s="200"/>
      <c r="UTS107" s="200"/>
      <c r="UTT107" s="200"/>
      <c r="UTU107" s="209" t="s">
        <v>310</v>
      </c>
      <c r="UTV107" s="200"/>
      <c r="UTW107" s="200"/>
      <c r="UTX107" s="200"/>
      <c r="UTY107" s="209" t="s">
        <v>310</v>
      </c>
      <c r="UTZ107" s="200"/>
      <c r="UUA107" s="200"/>
      <c r="UUB107" s="200"/>
      <c r="UUC107" s="209" t="s">
        <v>310</v>
      </c>
      <c r="UUD107" s="200"/>
      <c r="UUE107" s="200"/>
      <c r="UUF107" s="200"/>
      <c r="UUG107" s="209" t="s">
        <v>310</v>
      </c>
      <c r="UUH107" s="200"/>
      <c r="UUI107" s="200"/>
      <c r="UUJ107" s="200"/>
      <c r="UUK107" s="209" t="s">
        <v>310</v>
      </c>
      <c r="UUL107" s="200"/>
      <c r="UUM107" s="200"/>
      <c r="UUN107" s="200"/>
      <c r="UUO107" s="209" t="s">
        <v>310</v>
      </c>
      <c r="UUP107" s="200"/>
      <c r="UUQ107" s="200"/>
      <c r="UUR107" s="200"/>
      <c r="UUS107" s="209" t="s">
        <v>310</v>
      </c>
      <c r="UUT107" s="200"/>
      <c r="UUU107" s="200"/>
      <c r="UUV107" s="200"/>
      <c r="UUW107" s="209" t="s">
        <v>310</v>
      </c>
      <c r="UUX107" s="200"/>
      <c r="UUY107" s="200"/>
      <c r="UUZ107" s="200"/>
      <c r="UVA107" s="209" t="s">
        <v>310</v>
      </c>
      <c r="UVB107" s="200"/>
      <c r="UVC107" s="200"/>
      <c r="UVD107" s="200"/>
      <c r="UVE107" s="209" t="s">
        <v>310</v>
      </c>
      <c r="UVF107" s="200"/>
      <c r="UVG107" s="200"/>
      <c r="UVH107" s="200"/>
      <c r="UVI107" s="209" t="s">
        <v>310</v>
      </c>
      <c r="UVJ107" s="200"/>
      <c r="UVK107" s="200"/>
      <c r="UVL107" s="200"/>
      <c r="UVM107" s="209" t="s">
        <v>310</v>
      </c>
      <c r="UVN107" s="200"/>
      <c r="UVO107" s="200"/>
      <c r="UVP107" s="200"/>
      <c r="UVQ107" s="209" t="s">
        <v>310</v>
      </c>
      <c r="UVR107" s="200"/>
      <c r="UVS107" s="200"/>
      <c r="UVT107" s="200"/>
      <c r="UVU107" s="209" t="s">
        <v>310</v>
      </c>
      <c r="UVV107" s="200"/>
      <c r="UVW107" s="200"/>
      <c r="UVX107" s="200"/>
      <c r="UVY107" s="209" t="s">
        <v>310</v>
      </c>
      <c r="UVZ107" s="200"/>
      <c r="UWA107" s="200"/>
      <c r="UWB107" s="200"/>
      <c r="UWC107" s="209" t="s">
        <v>310</v>
      </c>
      <c r="UWD107" s="200"/>
      <c r="UWE107" s="200"/>
      <c r="UWF107" s="200"/>
      <c r="UWG107" s="209" t="s">
        <v>310</v>
      </c>
      <c r="UWH107" s="200"/>
      <c r="UWI107" s="200"/>
      <c r="UWJ107" s="200"/>
      <c r="UWK107" s="209" t="s">
        <v>310</v>
      </c>
      <c r="UWL107" s="200"/>
      <c r="UWM107" s="200"/>
      <c r="UWN107" s="200"/>
      <c r="UWO107" s="209" t="s">
        <v>310</v>
      </c>
      <c r="UWP107" s="200"/>
      <c r="UWQ107" s="200"/>
      <c r="UWR107" s="200"/>
      <c r="UWS107" s="209" t="s">
        <v>310</v>
      </c>
      <c r="UWT107" s="200"/>
      <c r="UWU107" s="200"/>
      <c r="UWV107" s="200"/>
      <c r="UWW107" s="209" t="s">
        <v>310</v>
      </c>
      <c r="UWX107" s="200"/>
      <c r="UWY107" s="200"/>
      <c r="UWZ107" s="200"/>
      <c r="UXA107" s="209" t="s">
        <v>310</v>
      </c>
      <c r="UXB107" s="200"/>
      <c r="UXC107" s="200"/>
      <c r="UXD107" s="200"/>
      <c r="UXE107" s="209" t="s">
        <v>310</v>
      </c>
      <c r="UXF107" s="200"/>
      <c r="UXG107" s="200"/>
      <c r="UXH107" s="200"/>
      <c r="UXI107" s="209" t="s">
        <v>310</v>
      </c>
      <c r="UXJ107" s="200"/>
      <c r="UXK107" s="200"/>
      <c r="UXL107" s="200"/>
      <c r="UXM107" s="209" t="s">
        <v>310</v>
      </c>
      <c r="UXN107" s="200"/>
      <c r="UXO107" s="200"/>
      <c r="UXP107" s="200"/>
      <c r="UXQ107" s="209" t="s">
        <v>310</v>
      </c>
      <c r="UXR107" s="200"/>
      <c r="UXS107" s="200"/>
      <c r="UXT107" s="200"/>
      <c r="UXU107" s="209" t="s">
        <v>310</v>
      </c>
      <c r="UXV107" s="200"/>
      <c r="UXW107" s="200"/>
      <c r="UXX107" s="200"/>
      <c r="UXY107" s="209" t="s">
        <v>310</v>
      </c>
      <c r="UXZ107" s="200"/>
      <c r="UYA107" s="200"/>
      <c r="UYB107" s="200"/>
      <c r="UYC107" s="209" t="s">
        <v>310</v>
      </c>
      <c r="UYD107" s="200"/>
      <c r="UYE107" s="200"/>
      <c r="UYF107" s="200"/>
      <c r="UYG107" s="209" t="s">
        <v>310</v>
      </c>
      <c r="UYH107" s="200"/>
      <c r="UYI107" s="200"/>
      <c r="UYJ107" s="200"/>
      <c r="UYK107" s="209" t="s">
        <v>310</v>
      </c>
      <c r="UYL107" s="200"/>
      <c r="UYM107" s="200"/>
      <c r="UYN107" s="200"/>
      <c r="UYO107" s="209" t="s">
        <v>310</v>
      </c>
      <c r="UYP107" s="200"/>
      <c r="UYQ107" s="200"/>
      <c r="UYR107" s="200"/>
      <c r="UYS107" s="209" t="s">
        <v>310</v>
      </c>
      <c r="UYT107" s="200"/>
      <c r="UYU107" s="200"/>
      <c r="UYV107" s="200"/>
      <c r="UYW107" s="209" t="s">
        <v>310</v>
      </c>
      <c r="UYX107" s="200"/>
      <c r="UYY107" s="200"/>
      <c r="UYZ107" s="200"/>
      <c r="UZA107" s="209" t="s">
        <v>310</v>
      </c>
      <c r="UZB107" s="200"/>
      <c r="UZC107" s="200"/>
      <c r="UZD107" s="200"/>
      <c r="UZE107" s="209" t="s">
        <v>310</v>
      </c>
      <c r="UZF107" s="200"/>
      <c r="UZG107" s="200"/>
      <c r="UZH107" s="200"/>
      <c r="UZI107" s="209" t="s">
        <v>310</v>
      </c>
      <c r="UZJ107" s="200"/>
      <c r="UZK107" s="200"/>
      <c r="UZL107" s="200"/>
      <c r="UZM107" s="209" t="s">
        <v>310</v>
      </c>
      <c r="UZN107" s="200"/>
      <c r="UZO107" s="200"/>
      <c r="UZP107" s="200"/>
      <c r="UZQ107" s="209" t="s">
        <v>310</v>
      </c>
      <c r="UZR107" s="200"/>
      <c r="UZS107" s="200"/>
      <c r="UZT107" s="200"/>
      <c r="UZU107" s="209" t="s">
        <v>310</v>
      </c>
      <c r="UZV107" s="200"/>
      <c r="UZW107" s="200"/>
      <c r="UZX107" s="200"/>
      <c r="UZY107" s="209" t="s">
        <v>310</v>
      </c>
      <c r="UZZ107" s="200"/>
      <c r="VAA107" s="200"/>
      <c r="VAB107" s="200"/>
      <c r="VAC107" s="209" t="s">
        <v>310</v>
      </c>
      <c r="VAD107" s="200"/>
      <c r="VAE107" s="200"/>
      <c r="VAF107" s="200"/>
      <c r="VAG107" s="209" t="s">
        <v>310</v>
      </c>
      <c r="VAH107" s="200"/>
      <c r="VAI107" s="200"/>
      <c r="VAJ107" s="200"/>
      <c r="VAK107" s="209" t="s">
        <v>310</v>
      </c>
      <c r="VAL107" s="200"/>
      <c r="VAM107" s="200"/>
      <c r="VAN107" s="200"/>
      <c r="VAO107" s="209" t="s">
        <v>310</v>
      </c>
      <c r="VAP107" s="200"/>
      <c r="VAQ107" s="200"/>
      <c r="VAR107" s="200"/>
      <c r="VAS107" s="209" t="s">
        <v>310</v>
      </c>
      <c r="VAT107" s="200"/>
      <c r="VAU107" s="200"/>
      <c r="VAV107" s="200"/>
      <c r="VAW107" s="209" t="s">
        <v>310</v>
      </c>
      <c r="VAX107" s="200"/>
      <c r="VAY107" s="200"/>
      <c r="VAZ107" s="200"/>
      <c r="VBA107" s="209" t="s">
        <v>310</v>
      </c>
      <c r="VBB107" s="200"/>
      <c r="VBC107" s="200"/>
      <c r="VBD107" s="200"/>
      <c r="VBE107" s="209" t="s">
        <v>310</v>
      </c>
      <c r="VBF107" s="200"/>
      <c r="VBG107" s="200"/>
      <c r="VBH107" s="200"/>
      <c r="VBI107" s="209" t="s">
        <v>310</v>
      </c>
      <c r="VBJ107" s="200"/>
      <c r="VBK107" s="200"/>
      <c r="VBL107" s="200"/>
      <c r="VBM107" s="209" t="s">
        <v>310</v>
      </c>
      <c r="VBN107" s="200"/>
      <c r="VBO107" s="200"/>
      <c r="VBP107" s="200"/>
      <c r="VBQ107" s="209" t="s">
        <v>310</v>
      </c>
      <c r="VBR107" s="200"/>
      <c r="VBS107" s="200"/>
      <c r="VBT107" s="200"/>
      <c r="VBU107" s="209" t="s">
        <v>310</v>
      </c>
      <c r="VBV107" s="200"/>
      <c r="VBW107" s="200"/>
      <c r="VBX107" s="200"/>
      <c r="VBY107" s="209" t="s">
        <v>310</v>
      </c>
      <c r="VBZ107" s="200"/>
      <c r="VCA107" s="200"/>
      <c r="VCB107" s="200"/>
      <c r="VCC107" s="209" t="s">
        <v>310</v>
      </c>
      <c r="VCD107" s="200"/>
      <c r="VCE107" s="200"/>
      <c r="VCF107" s="200"/>
      <c r="VCG107" s="209" t="s">
        <v>310</v>
      </c>
      <c r="VCH107" s="200"/>
      <c r="VCI107" s="200"/>
      <c r="VCJ107" s="200"/>
      <c r="VCK107" s="209" t="s">
        <v>310</v>
      </c>
      <c r="VCL107" s="200"/>
      <c r="VCM107" s="200"/>
      <c r="VCN107" s="200"/>
      <c r="VCO107" s="209" t="s">
        <v>310</v>
      </c>
      <c r="VCP107" s="200"/>
      <c r="VCQ107" s="200"/>
      <c r="VCR107" s="200"/>
      <c r="VCS107" s="209" t="s">
        <v>310</v>
      </c>
      <c r="VCT107" s="200"/>
      <c r="VCU107" s="200"/>
      <c r="VCV107" s="200"/>
      <c r="VCW107" s="209" t="s">
        <v>310</v>
      </c>
      <c r="VCX107" s="200"/>
      <c r="VCY107" s="200"/>
      <c r="VCZ107" s="200"/>
      <c r="VDA107" s="209" t="s">
        <v>310</v>
      </c>
      <c r="VDB107" s="200"/>
      <c r="VDC107" s="200"/>
      <c r="VDD107" s="200"/>
      <c r="VDE107" s="209" t="s">
        <v>310</v>
      </c>
      <c r="VDF107" s="200"/>
      <c r="VDG107" s="200"/>
      <c r="VDH107" s="200"/>
      <c r="VDI107" s="209" t="s">
        <v>310</v>
      </c>
      <c r="VDJ107" s="200"/>
      <c r="VDK107" s="200"/>
      <c r="VDL107" s="200"/>
      <c r="VDM107" s="209" t="s">
        <v>310</v>
      </c>
      <c r="VDN107" s="200"/>
      <c r="VDO107" s="200"/>
      <c r="VDP107" s="200"/>
      <c r="VDQ107" s="209" t="s">
        <v>310</v>
      </c>
      <c r="VDR107" s="200"/>
      <c r="VDS107" s="200"/>
      <c r="VDT107" s="200"/>
      <c r="VDU107" s="209" t="s">
        <v>310</v>
      </c>
      <c r="VDV107" s="200"/>
      <c r="VDW107" s="200"/>
      <c r="VDX107" s="200"/>
      <c r="VDY107" s="209" t="s">
        <v>310</v>
      </c>
      <c r="VDZ107" s="200"/>
      <c r="VEA107" s="200"/>
      <c r="VEB107" s="200"/>
      <c r="VEC107" s="209" t="s">
        <v>310</v>
      </c>
      <c r="VED107" s="200"/>
      <c r="VEE107" s="200"/>
      <c r="VEF107" s="200"/>
      <c r="VEG107" s="209" t="s">
        <v>310</v>
      </c>
      <c r="VEH107" s="200"/>
      <c r="VEI107" s="200"/>
      <c r="VEJ107" s="200"/>
      <c r="VEK107" s="209" t="s">
        <v>310</v>
      </c>
      <c r="VEL107" s="200"/>
      <c r="VEM107" s="200"/>
      <c r="VEN107" s="200"/>
      <c r="VEO107" s="209" t="s">
        <v>310</v>
      </c>
      <c r="VEP107" s="200"/>
      <c r="VEQ107" s="200"/>
      <c r="VER107" s="200"/>
      <c r="VES107" s="209" t="s">
        <v>310</v>
      </c>
      <c r="VET107" s="200"/>
      <c r="VEU107" s="200"/>
      <c r="VEV107" s="200"/>
      <c r="VEW107" s="209" t="s">
        <v>310</v>
      </c>
      <c r="VEX107" s="200"/>
      <c r="VEY107" s="200"/>
      <c r="VEZ107" s="200"/>
      <c r="VFA107" s="209" t="s">
        <v>310</v>
      </c>
      <c r="VFB107" s="200"/>
      <c r="VFC107" s="200"/>
      <c r="VFD107" s="200"/>
      <c r="VFE107" s="209" t="s">
        <v>310</v>
      </c>
      <c r="VFF107" s="200"/>
      <c r="VFG107" s="200"/>
      <c r="VFH107" s="200"/>
      <c r="VFI107" s="209" t="s">
        <v>310</v>
      </c>
      <c r="VFJ107" s="200"/>
      <c r="VFK107" s="200"/>
      <c r="VFL107" s="200"/>
      <c r="VFM107" s="209" t="s">
        <v>310</v>
      </c>
      <c r="VFN107" s="200"/>
      <c r="VFO107" s="200"/>
      <c r="VFP107" s="200"/>
      <c r="VFQ107" s="209" t="s">
        <v>310</v>
      </c>
      <c r="VFR107" s="200"/>
      <c r="VFS107" s="200"/>
      <c r="VFT107" s="200"/>
      <c r="VFU107" s="209" t="s">
        <v>310</v>
      </c>
      <c r="VFV107" s="200"/>
      <c r="VFW107" s="200"/>
      <c r="VFX107" s="200"/>
      <c r="VFY107" s="209" t="s">
        <v>310</v>
      </c>
      <c r="VFZ107" s="200"/>
      <c r="VGA107" s="200"/>
      <c r="VGB107" s="200"/>
      <c r="VGC107" s="209" t="s">
        <v>310</v>
      </c>
      <c r="VGD107" s="200"/>
      <c r="VGE107" s="200"/>
      <c r="VGF107" s="200"/>
      <c r="VGG107" s="209" t="s">
        <v>310</v>
      </c>
      <c r="VGH107" s="200"/>
      <c r="VGI107" s="200"/>
      <c r="VGJ107" s="200"/>
      <c r="VGK107" s="209" t="s">
        <v>310</v>
      </c>
      <c r="VGL107" s="200"/>
      <c r="VGM107" s="200"/>
      <c r="VGN107" s="200"/>
      <c r="VGO107" s="209" t="s">
        <v>310</v>
      </c>
      <c r="VGP107" s="200"/>
      <c r="VGQ107" s="200"/>
      <c r="VGR107" s="200"/>
      <c r="VGS107" s="209" t="s">
        <v>310</v>
      </c>
      <c r="VGT107" s="200"/>
      <c r="VGU107" s="200"/>
      <c r="VGV107" s="200"/>
      <c r="VGW107" s="209" t="s">
        <v>310</v>
      </c>
      <c r="VGX107" s="200"/>
      <c r="VGY107" s="200"/>
      <c r="VGZ107" s="200"/>
      <c r="VHA107" s="209" t="s">
        <v>310</v>
      </c>
      <c r="VHB107" s="200"/>
      <c r="VHC107" s="200"/>
      <c r="VHD107" s="200"/>
      <c r="VHE107" s="209" t="s">
        <v>310</v>
      </c>
      <c r="VHF107" s="200"/>
      <c r="VHG107" s="200"/>
      <c r="VHH107" s="200"/>
      <c r="VHI107" s="209" t="s">
        <v>310</v>
      </c>
      <c r="VHJ107" s="200"/>
      <c r="VHK107" s="200"/>
      <c r="VHL107" s="200"/>
      <c r="VHM107" s="209" t="s">
        <v>310</v>
      </c>
      <c r="VHN107" s="200"/>
      <c r="VHO107" s="200"/>
      <c r="VHP107" s="200"/>
      <c r="VHQ107" s="209" t="s">
        <v>310</v>
      </c>
      <c r="VHR107" s="200"/>
      <c r="VHS107" s="200"/>
      <c r="VHT107" s="200"/>
      <c r="VHU107" s="209" t="s">
        <v>310</v>
      </c>
      <c r="VHV107" s="200"/>
      <c r="VHW107" s="200"/>
      <c r="VHX107" s="200"/>
      <c r="VHY107" s="209" t="s">
        <v>310</v>
      </c>
      <c r="VHZ107" s="200"/>
      <c r="VIA107" s="200"/>
      <c r="VIB107" s="200"/>
      <c r="VIC107" s="209" t="s">
        <v>310</v>
      </c>
      <c r="VID107" s="200"/>
      <c r="VIE107" s="200"/>
      <c r="VIF107" s="200"/>
      <c r="VIG107" s="209" t="s">
        <v>310</v>
      </c>
      <c r="VIH107" s="200"/>
      <c r="VII107" s="200"/>
      <c r="VIJ107" s="200"/>
      <c r="VIK107" s="209" t="s">
        <v>310</v>
      </c>
      <c r="VIL107" s="200"/>
      <c r="VIM107" s="200"/>
      <c r="VIN107" s="200"/>
      <c r="VIO107" s="209" t="s">
        <v>310</v>
      </c>
      <c r="VIP107" s="200"/>
      <c r="VIQ107" s="200"/>
      <c r="VIR107" s="200"/>
      <c r="VIS107" s="209" t="s">
        <v>310</v>
      </c>
      <c r="VIT107" s="200"/>
      <c r="VIU107" s="200"/>
      <c r="VIV107" s="200"/>
      <c r="VIW107" s="209" t="s">
        <v>310</v>
      </c>
      <c r="VIX107" s="200"/>
      <c r="VIY107" s="200"/>
      <c r="VIZ107" s="200"/>
      <c r="VJA107" s="209" t="s">
        <v>310</v>
      </c>
      <c r="VJB107" s="200"/>
      <c r="VJC107" s="200"/>
      <c r="VJD107" s="200"/>
      <c r="VJE107" s="209" t="s">
        <v>310</v>
      </c>
      <c r="VJF107" s="200"/>
      <c r="VJG107" s="200"/>
      <c r="VJH107" s="200"/>
      <c r="VJI107" s="209" t="s">
        <v>310</v>
      </c>
      <c r="VJJ107" s="200"/>
      <c r="VJK107" s="200"/>
      <c r="VJL107" s="200"/>
      <c r="VJM107" s="209" t="s">
        <v>310</v>
      </c>
      <c r="VJN107" s="200"/>
      <c r="VJO107" s="200"/>
      <c r="VJP107" s="200"/>
      <c r="VJQ107" s="209" t="s">
        <v>310</v>
      </c>
      <c r="VJR107" s="200"/>
      <c r="VJS107" s="200"/>
      <c r="VJT107" s="200"/>
      <c r="VJU107" s="209" t="s">
        <v>310</v>
      </c>
      <c r="VJV107" s="200"/>
      <c r="VJW107" s="200"/>
      <c r="VJX107" s="200"/>
      <c r="VJY107" s="209" t="s">
        <v>310</v>
      </c>
      <c r="VJZ107" s="200"/>
      <c r="VKA107" s="200"/>
      <c r="VKB107" s="200"/>
      <c r="VKC107" s="209" t="s">
        <v>310</v>
      </c>
      <c r="VKD107" s="200"/>
      <c r="VKE107" s="200"/>
      <c r="VKF107" s="200"/>
      <c r="VKG107" s="209" t="s">
        <v>310</v>
      </c>
      <c r="VKH107" s="200"/>
      <c r="VKI107" s="200"/>
      <c r="VKJ107" s="200"/>
      <c r="VKK107" s="209" t="s">
        <v>310</v>
      </c>
      <c r="VKL107" s="200"/>
      <c r="VKM107" s="200"/>
      <c r="VKN107" s="200"/>
      <c r="VKO107" s="209" t="s">
        <v>310</v>
      </c>
      <c r="VKP107" s="200"/>
      <c r="VKQ107" s="200"/>
      <c r="VKR107" s="200"/>
      <c r="VKS107" s="209" t="s">
        <v>310</v>
      </c>
      <c r="VKT107" s="200"/>
      <c r="VKU107" s="200"/>
      <c r="VKV107" s="200"/>
      <c r="VKW107" s="209" t="s">
        <v>310</v>
      </c>
      <c r="VKX107" s="200"/>
      <c r="VKY107" s="200"/>
      <c r="VKZ107" s="200"/>
      <c r="VLA107" s="209" t="s">
        <v>310</v>
      </c>
      <c r="VLB107" s="200"/>
      <c r="VLC107" s="200"/>
      <c r="VLD107" s="200"/>
      <c r="VLE107" s="209" t="s">
        <v>310</v>
      </c>
      <c r="VLF107" s="200"/>
      <c r="VLG107" s="200"/>
      <c r="VLH107" s="200"/>
      <c r="VLI107" s="209" t="s">
        <v>310</v>
      </c>
      <c r="VLJ107" s="200"/>
      <c r="VLK107" s="200"/>
      <c r="VLL107" s="200"/>
      <c r="VLM107" s="209" t="s">
        <v>310</v>
      </c>
      <c r="VLN107" s="200"/>
      <c r="VLO107" s="200"/>
      <c r="VLP107" s="200"/>
      <c r="VLQ107" s="209" t="s">
        <v>310</v>
      </c>
      <c r="VLR107" s="200"/>
      <c r="VLS107" s="200"/>
      <c r="VLT107" s="200"/>
      <c r="VLU107" s="209" t="s">
        <v>310</v>
      </c>
      <c r="VLV107" s="200"/>
      <c r="VLW107" s="200"/>
      <c r="VLX107" s="200"/>
      <c r="VLY107" s="209" t="s">
        <v>310</v>
      </c>
      <c r="VLZ107" s="200"/>
      <c r="VMA107" s="200"/>
      <c r="VMB107" s="200"/>
      <c r="VMC107" s="209" t="s">
        <v>310</v>
      </c>
      <c r="VMD107" s="200"/>
      <c r="VME107" s="200"/>
      <c r="VMF107" s="200"/>
      <c r="VMG107" s="209" t="s">
        <v>310</v>
      </c>
      <c r="VMH107" s="200"/>
      <c r="VMI107" s="200"/>
      <c r="VMJ107" s="200"/>
      <c r="VMK107" s="209" t="s">
        <v>310</v>
      </c>
      <c r="VML107" s="200"/>
      <c r="VMM107" s="200"/>
      <c r="VMN107" s="200"/>
      <c r="VMO107" s="209" t="s">
        <v>310</v>
      </c>
      <c r="VMP107" s="200"/>
      <c r="VMQ107" s="200"/>
      <c r="VMR107" s="200"/>
      <c r="VMS107" s="209" t="s">
        <v>310</v>
      </c>
      <c r="VMT107" s="200"/>
      <c r="VMU107" s="200"/>
      <c r="VMV107" s="200"/>
      <c r="VMW107" s="209" t="s">
        <v>310</v>
      </c>
      <c r="VMX107" s="200"/>
      <c r="VMY107" s="200"/>
      <c r="VMZ107" s="200"/>
      <c r="VNA107" s="209" t="s">
        <v>310</v>
      </c>
      <c r="VNB107" s="200"/>
      <c r="VNC107" s="200"/>
      <c r="VND107" s="200"/>
      <c r="VNE107" s="209" t="s">
        <v>310</v>
      </c>
      <c r="VNF107" s="200"/>
      <c r="VNG107" s="200"/>
      <c r="VNH107" s="200"/>
      <c r="VNI107" s="209" t="s">
        <v>310</v>
      </c>
      <c r="VNJ107" s="200"/>
      <c r="VNK107" s="200"/>
      <c r="VNL107" s="200"/>
      <c r="VNM107" s="209" t="s">
        <v>310</v>
      </c>
      <c r="VNN107" s="200"/>
      <c r="VNO107" s="200"/>
      <c r="VNP107" s="200"/>
      <c r="VNQ107" s="209" t="s">
        <v>310</v>
      </c>
      <c r="VNR107" s="200"/>
      <c r="VNS107" s="200"/>
      <c r="VNT107" s="200"/>
      <c r="VNU107" s="209" t="s">
        <v>310</v>
      </c>
      <c r="VNV107" s="200"/>
      <c r="VNW107" s="200"/>
      <c r="VNX107" s="200"/>
      <c r="VNY107" s="209" t="s">
        <v>310</v>
      </c>
      <c r="VNZ107" s="200"/>
      <c r="VOA107" s="200"/>
      <c r="VOB107" s="200"/>
      <c r="VOC107" s="209" t="s">
        <v>310</v>
      </c>
      <c r="VOD107" s="200"/>
      <c r="VOE107" s="200"/>
      <c r="VOF107" s="200"/>
      <c r="VOG107" s="209" t="s">
        <v>310</v>
      </c>
      <c r="VOH107" s="200"/>
      <c r="VOI107" s="200"/>
      <c r="VOJ107" s="200"/>
      <c r="VOK107" s="209" t="s">
        <v>310</v>
      </c>
      <c r="VOL107" s="200"/>
      <c r="VOM107" s="200"/>
      <c r="VON107" s="200"/>
      <c r="VOO107" s="209" t="s">
        <v>310</v>
      </c>
      <c r="VOP107" s="200"/>
      <c r="VOQ107" s="200"/>
      <c r="VOR107" s="200"/>
      <c r="VOS107" s="209" t="s">
        <v>310</v>
      </c>
      <c r="VOT107" s="200"/>
      <c r="VOU107" s="200"/>
      <c r="VOV107" s="200"/>
      <c r="VOW107" s="209" t="s">
        <v>310</v>
      </c>
      <c r="VOX107" s="200"/>
      <c r="VOY107" s="200"/>
      <c r="VOZ107" s="200"/>
      <c r="VPA107" s="209" t="s">
        <v>310</v>
      </c>
      <c r="VPB107" s="200"/>
      <c r="VPC107" s="200"/>
      <c r="VPD107" s="200"/>
      <c r="VPE107" s="209" t="s">
        <v>310</v>
      </c>
      <c r="VPF107" s="200"/>
      <c r="VPG107" s="200"/>
      <c r="VPH107" s="200"/>
      <c r="VPI107" s="209" t="s">
        <v>310</v>
      </c>
      <c r="VPJ107" s="200"/>
      <c r="VPK107" s="200"/>
      <c r="VPL107" s="200"/>
      <c r="VPM107" s="209" t="s">
        <v>310</v>
      </c>
      <c r="VPN107" s="200"/>
      <c r="VPO107" s="200"/>
      <c r="VPP107" s="200"/>
      <c r="VPQ107" s="209" t="s">
        <v>310</v>
      </c>
      <c r="VPR107" s="200"/>
      <c r="VPS107" s="200"/>
      <c r="VPT107" s="200"/>
      <c r="VPU107" s="209" t="s">
        <v>310</v>
      </c>
      <c r="VPV107" s="200"/>
      <c r="VPW107" s="200"/>
      <c r="VPX107" s="200"/>
      <c r="VPY107" s="209" t="s">
        <v>310</v>
      </c>
      <c r="VPZ107" s="200"/>
      <c r="VQA107" s="200"/>
      <c r="VQB107" s="200"/>
      <c r="VQC107" s="209" t="s">
        <v>310</v>
      </c>
      <c r="VQD107" s="200"/>
      <c r="VQE107" s="200"/>
      <c r="VQF107" s="200"/>
      <c r="VQG107" s="209" t="s">
        <v>310</v>
      </c>
      <c r="VQH107" s="200"/>
      <c r="VQI107" s="200"/>
      <c r="VQJ107" s="200"/>
      <c r="VQK107" s="209" t="s">
        <v>310</v>
      </c>
      <c r="VQL107" s="200"/>
      <c r="VQM107" s="200"/>
      <c r="VQN107" s="200"/>
      <c r="VQO107" s="209" t="s">
        <v>310</v>
      </c>
      <c r="VQP107" s="200"/>
      <c r="VQQ107" s="200"/>
      <c r="VQR107" s="200"/>
      <c r="VQS107" s="209" t="s">
        <v>310</v>
      </c>
      <c r="VQT107" s="200"/>
      <c r="VQU107" s="200"/>
      <c r="VQV107" s="200"/>
      <c r="VQW107" s="209" t="s">
        <v>310</v>
      </c>
      <c r="VQX107" s="200"/>
      <c r="VQY107" s="200"/>
      <c r="VQZ107" s="200"/>
      <c r="VRA107" s="209" t="s">
        <v>310</v>
      </c>
      <c r="VRB107" s="200"/>
      <c r="VRC107" s="200"/>
      <c r="VRD107" s="200"/>
      <c r="VRE107" s="209" t="s">
        <v>310</v>
      </c>
      <c r="VRF107" s="200"/>
      <c r="VRG107" s="200"/>
      <c r="VRH107" s="200"/>
      <c r="VRI107" s="209" t="s">
        <v>310</v>
      </c>
      <c r="VRJ107" s="200"/>
      <c r="VRK107" s="200"/>
      <c r="VRL107" s="200"/>
      <c r="VRM107" s="209" t="s">
        <v>310</v>
      </c>
      <c r="VRN107" s="200"/>
      <c r="VRO107" s="200"/>
      <c r="VRP107" s="200"/>
      <c r="VRQ107" s="209" t="s">
        <v>310</v>
      </c>
      <c r="VRR107" s="200"/>
      <c r="VRS107" s="200"/>
      <c r="VRT107" s="200"/>
      <c r="VRU107" s="209" t="s">
        <v>310</v>
      </c>
      <c r="VRV107" s="200"/>
      <c r="VRW107" s="200"/>
      <c r="VRX107" s="200"/>
      <c r="VRY107" s="209" t="s">
        <v>310</v>
      </c>
      <c r="VRZ107" s="200"/>
      <c r="VSA107" s="200"/>
      <c r="VSB107" s="200"/>
      <c r="VSC107" s="209" t="s">
        <v>310</v>
      </c>
      <c r="VSD107" s="200"/>
      <c r="VSE107" s="200"/>
      <c r="VSF107" s="200"/>
      <c r="VSG107" s="209" t="s">
        <v>310</v>
      </c>
      <c r="VSH107" s="200"/>
      <c r="VSI107" s="200"/>
      <c r="VSJ107" s="200"/>
      <c r="VSK107" s="209" t="s">
        <v>310</v>
      </c>
      <c r="VSL107" s="200"/>
      <c r="VSM107" s="200"/>
      <c r="VSN107" s="200"/>
      <c r="VSO107" s="209" t="s">
        <v>310</v>
      </c>
      <c r="VSP107" s="200"/>
      <c r="VSQ107" s="200"/>
      <c r="VSR107" s="200"/>
      <c r="VSS107" s="209" t="s">
        <v>310</v>
      </c>
      <c r="VST107" s="200"/>
      <c r="VSU107" s="200"/>
      <c r="VSV107" s="200"/>
      <c r="VSW107" s="209" t="s">
        <v>310</v>
      </c>
      <c r="VSX107" s="200"/>
      <c r="VSY107" s="200"/>
      <c r="VSZ107" s="200"/>
      <c r="VTA107" s="209" t="s">
        <v>310</v>
      </c>
      <c r="VTB107" s="200"/>
      <c r="VTC107" s="200"/>
      <c r="VTD107" s="200"/>
      <c r="VTE107" s="209" t="s">
        <v>310</v>
      </c>
      <c r="VTF107" s="200"/>
      <c r="VTG107" s="200"/>
      <c r="VTH107" s="200"/>
      <c r="VTI107" s="209" t="s">
        <v>310</v>
      </c>
      <c r="VTJ107" s="200"/>
      <c r="VTK107" s="200"/>
      <c r="VTL107" s="200"/>
      <c r="VTM107" s="209" t="s">
        <v>310</v>
      </c>
      <c r="VTN107" s="200"/>
      <c r="VTO107" s="200"/>
      <c r="VTP107" s="200"/>
      <c r="VTQ107" s="209" t="s">
        <v>310</v>
      </c>
      <c r="VTR107" s="200"/>
      <c r="VTS107" s="200"/>
      <c r="VTT107" s="200"/>
      <c r="VTU107" s="209" t="s">
        <v>310</v>
      </c>
      <c r="VTV107" s="200"/>
      <c r="VTW107" s="200"/>
      <c r="VTX107" s="200"/>
      <c r="VTY107" s="209" t="s">
        <v>310</v>
      </c>
      <c r="VTZ107" s="200"/>
      <c r="VUA107" s="200"/>
      <c r="VUB107" s="200"/>
      <c r="VUC107" s="209" t="s">
        <v>310</v>
      </c>
      <c r="VUD107" s="200"/>
      <c r="VUE107" s="200"/>
      <c r="VUF107" s="200"/>
      <c r="VUG107" s="209" t="s">
        <v>310</v>
      </c>
      <c r="VUH107" s="200"/>
      <c r="VUI107" s="200"/>
      <c r="VUJ107" s="200"/>
      <c r="VUK107" s="209" t="s">
        <v>310</v>
      </c>
      <c r="VUL107" s="200"/>
      <c r="VUM107" s="200"/>
      <c r="VUN107" s="200"/>
      <c r="VUO107" s="209" t="s">
        <v>310</v>
      </c>
      <c r="VUP107" s="200"/>
      <c r="VUQ107" s="200"/>
      <c r="VUR107" s="200"/>
      <c r="VUS107" s="209" t="s">
        <v>310</v>
      </c>
      <c r="VUT107" s="200"/>
      <c r="VUU107" s="200"/>
      <c r="VUV107" s="200"/>
      <c r="VUW107" s="209" t="s">
        <v>310</v>
      </c>
      <c r="VUX107" s="200"/>
      <c r="VUY107" s="200"/>
      <c r="VUZ107" s="200"/>
      <c r="VVA107" s="209" t="s">
        <v>310</v>
      </c>
      <c r="VVB107" s="200"/>
      <c r="VVC107" s="200"/>
      <c r="VVD107" s="200"/>
      <c r="VVE107" s="209" t="s">
        <v>310</v>
      </c>
      <c r="VVF107" s="200"/>
      <c r="VVG107" s="200"/>
      <c r="VVH107" s="200"/>
      <c r="VVI107" s="209" t="s">
        <v>310</v>
      </c>
      <c r="VVJ107" s="200"/>
      <c r="VVK107" s="200"/>
      <c r="VVL107" s="200"/>
      <c r="VVM107" s="209" t="s">
        <v>310</v>
      </c>
      <c r="VVN107" s="200"/>
      <c r="VVO107" s="200"/>
      <c r="VVP107" s="200"/>
      <c r="VVQ107" s="209" t="s">
        <v>310</v>
      </c>
      <c r="VVR107" s="200"/>
      <c r="VVS107" s="200"/>
      <c r="VVT107" s="200"/>
      <c r="VVU107" s="209" t="s">
        <v>310</v>
      </c>
      <c r="VVV107" s="200"/>
      <c r="VVW107" s="200"/>
      <c r="VVX107" s="200"/>
      <c r="VVY107" s="209" t="s">
        <v>310</v>
      </c>
      <c r="VVZ107" s="200"/>
      <c r="VWA107" s="200"/>
      <c r="VWB107" s="200"/>
      <c r="VWC107" s="209" t="s">
        <v>310</v>
      </c>
      <c r="VWD107" s="200"/>
      <c r="VWE107" s="200"/>
      <c r="VWF107" s="200"/>
      <c r="VWG107" s="209" t="s">
        <v>310</v>
      </c>
      <c r="VWH107" s="200"/>
      <c r="VWI107" s="200"/>
      <c r="VWJ107" s="200"/>
      <c r="VWK107" s="209" t="s">
        <v>310</v>
      </c>
      <c r="VWL107" s="200"/>
      <c r="VWM107" s="200"/>
      <c r="VWN107" s="200"/>
      <c r="VWO107" s="209" t="s">
        <v>310</v>
      </c>
      <c r="VWP107" s="200"/>
      <c r="VWQ107" s="200"/>
      <c r="VWR107" s="200"/>
      <c r="VWS107" s="209" t="s">
        <v>310</v>
      </c>
      <c r="VWT107" s="200"/>
      <c r="VWU107" s="200"/>
      <c r="VWV107" s="200"/>
      <c r="VWW107" s="209" t="s">
        <v>310</v>
      </c>
      <c r="VWX107" s="200"/>
      <c r="VWY107" s="200"/>
      <c r="VWZ107" s="200"/>
      <c r="VXA107" s="209" t="s">
        <v>310</v>
      </c>
      <c r="VXB107" s="200"/>
      <c r="VXC107" s="200"/>
      <c r="VXD107" s="200"/>
      <c r="VXE107" s="209" t="s">
        <v>310</v>
      </c>
      <c r="VXF107" s="200"/>
      <c r="VXG107" s="200"/>
      <c r="VXH107" s="200"/>
      <c r="VXI107" s="209" t="s">
        <v>310</v>
      </c>
      <c r="VXJ107" s="200"/>
      <c r="VXK107" s="200"/>
      <c r="VXL107" s="200"/>
      <c r="VXM107" s="209" t="s">
        <v>310</v>
      </c>
      <c r="VXN107" s="200"/>
      <c r="VXO107" s="200"/>
      <c r="VXP107" s="200"/>
      <c r="VXQ107" s="209" t="s">
        <v>310</v>
      </c>
      <c r="VXR107" s="200"/>
      <c r="VXS107" s="200"/>
      <c r="VXT107" s="200"/>
      <c r="VXU107" s="209" t="s">
        <v>310</v>
      </c>
      <c r="VXV107" s="200"/>
      <c r="VXW107" s="200"/>
      <c r="VXX107" s="200"/>
      <c r="VXY107" s="209" t="s">
        <v>310</v>
      </c>
      <c r="VXZ107" s="200"/>
      <c r="VYA107" s="200"/>
      <c r="VYB107" s="200"/>
      <c r="VYC107" s="209" t="s">
        <v>310</v>
      </c>
      <c r="VYD107" s="200"/>
      <c r="VYE107" s="200"/>
      <c r="VYF107" s="200"/>
      <c r="VYG107" s="209" t="s">
        <v>310</v>
      </c>
      <c r="VYH107" s="200"/>
      <c r="VYI107" s="200"/>
      <c r="VYJ107" s="200"/>
      <c r="VYK107" s="209" t="s">
        <v>310</v>
      </c>
      <c r="VYL107" s="200"/>
      <c r="VYM107" s="200"/>
      <c r="VYN107" s="200"/>
      <c r="VYO107" s="209" t="s">
        <v>310</v>
      </c>
      <c r="VYP107" s="200"/>
      <c r="VYQ107" s="200"/>
      <c r="VYR107" s="200"/>
      <c r="VYS107" s="209" t="s">
        <v>310</v>
      </c>
      <c r="VYT107" s="200"/>
      <c r="VYU107" s="200"/>
      <c r="VYV107" s="200"/>
      <c r="VYW107" s="209" t="s">
        <v>310</v>
      </c>
      <c r="VYX107" s="200"/>
      <c r="VYY107" s="200"/>
      <c r="VYZ107" s="200"/>
      <c r="VZA107" s="209" t="s">
        <v>310</v>
      </c>
      <c r="VZB107" s="200"/>
      <c r="VZC107" s="200"/>
      <c r="VZD107" s="200"/>
      <c r="VZE107" s="209" t="s">
        <v>310</v>
      </c>
      <c r="VZF107" s="200"/>
      <c r="VZG107" s="200"/>
      <c r="VZH107" s="200"/>
      <c r="VZI107" s="209" t="s">
        <v>310</v>
      </c>
      <c r="VZJ107" s="200"/>
      <c r="VZK107" s="200"/>
      <c r="VZL107" s="200"/>
      <c r="VZM107" s="209" t="s">
        <v>310</v>
      </c>
      <c r="VZN107" s="200"/>
      <c r="VZO107" s="200"/>
      <c r="VZP107" s="200"/>
      <c r="VZQ107" s="209" t="s">
        <v>310</v>
      </c>
      <c r="VZR107" s="200"/>
      <c r="VZS107" s="200"/>
      <c r="VZT107" s="200"/>
      <c r="VZU107" s="209" t="s">
        <v>310</v>
      </c>
      <c r="VZV107" s="200"/>
      <c r="VZW107" s="200"/>
      <c r="VZX107" s="200"/>
      <c r="VZY107" s="209" t="s">
        <v>310</v>
      </c>
      <c r="VZZ107" s="200"/>
      <c r="WAA107" s="200"/>
      <c r="WAB107" s="200"/>
      <c r="WAC107" s="209" t="s">
        <v>310</v>
      </c>
      <c r="WAD107" s="200"/>
      <c r="WAE107" s="200"/>
      <c r="WAF107" s="200"/>
      <c r="WAG107" s="209" t="s">
        <v>310</v>
      </c>
      <c r="WAH107" s="200"/>
      <c r="WAI107" s="200"/>
      <c r="WAJ107" s="200"/>
      <c r="WAK107" s="209" t="s">
        <v>310</v>
      </c>
      <c r="WAL107" s="200"/>
      <c r="WAM107" s="200"/>
      <c r="WAN107" s="200"/>
      <c r="WAO107" s="209" t="s">
        <v>310</v>
      </c>
      <c r="WAP107" s="200"/>
      <c r="WAQ107" s="200"/>
      <c r="WAR107" s="200"/>
      <c r="WAS107" s="209" t="s">
        <v>310</v>
      </c>
      <c r="WAT107" s="200"/>
      <c r="WAU107" s="200"/>
      <c r="WAV107" s="200"/>
      <c r="WAW107" s="209" t="s">
        <v>310</v>
      </c>
      <c r="WAX107" s="200"/>
      <c r="WAY107" s="200"/>
      <c r="WAZ107" s="200"/>
      <c r="WBA107" s="209" t="s">
        <v>310</v>
      </c>
      <c r="WBB107" s="200"/>
      <c r="WBC107" s="200"/>
      <c r="WBD107" s="200"/>
      <c r="WBE107" s="209" t="s">
        <v>310</v>
      </c>
      <c r="WBF107" s="200"/>
      <c r="WBG107" s="200"/>
      <c r="WBH107" s="200"/>
      <c r="WBI107" s="209" t="s">
        <v>310</v>
      </c>
      <c r="WBJ107" s="200"/>
      <c r="WBK107" s="200"/>
      <c r="WBL107" s="200"/>
      <c r="WBM107" s="209" t="s">
        <v>310</v>
      </c>
      <c r="WBN107" s="200"/>
      <c r="WBO107" s="200"/>
      <c r="WBP107" s="200"/>
      <c r="WBQ107" s="209" t="s">
        <v>310</v>
      </c>
      <c r="WBR107" s="200"/>
      <c r="WBS107" s="200"/>
      <c r="WBT107" s="200"/>
      <c r="WBU107" s="209" t="s">
        <v>310</v>
      </c>
      <c r="WBV107" s="200"/>
      <c r="WBW107" s="200"/>
      <c r="WBX107" s="200"/>
      <c r="WBY107" s="209" t="s">
        <v>310</v>
      </c>
      <c r="WBZ107" s="200"/>
      <c r="WCA107" s="200"/>
      <c r="WCB107" s="200"/>
      <c r="WCC107" s="209" t="s">
        <v>310</v>
      </c>
      <c r="WCD107" s="200"/>
      <c r="WCE107" s="200"/>
      <c r="WCF107" s="200"/>
      <c r="WCG107" s="209" t="s">
        <v>310</v>
      </c>
      <c r="WCH107" s="200"/>
      <c r="WCI107" s="200"/>
      <c r="WCJ107" s="200"/>
      <c r="WCK107" s="209" t="s">
        <v>310</v>
      </c>
      <c r="WCL107" s="200"/>
      <c r="WCM107" s="200"/>
      <c r="WCN107" s="200"/>
      <c r="WCO107" s="209" t="s">
        <v>310</v>
      </c>
      <c r="WCP107" s="200"/>
      <c r="WCQ107" s="200"/>
      <c r="WCR107" s="200"/>
      <c r="WCS107" s="209" t="s">
        <v>310</v>
      </c>
      <c r="WCT107" s="200"/>
      <c r="WCU107" s="200"/>
      <c r="WCV107" s="200"/>
      <c r="WCW107" s="209" t="s">
        <v>310</v>
      </c>
      <c r="WCX107" s="200"/>
      <c r="WCY107" s="200"/>
      <c r="WCZ107" s="200"/>
      <c r="WDA107" s="209" t="s">
        <v>310</v>
      </c>
      <c r="WDB107" s="200"/>
      <c r="WDC107" s="200"/>
      <c r="WDD107" s="200"/>
      <c r="WDE107" s="209" t="s">
        <v>310</v>
      </c>
      <c r="WDF107" s="200"/>
      <c r="WDG107" s="200"/>
      <c r="WDH107" s="200"/>
      <c r="WDI107" s="209" t="s">
        <v>310</v>
      </c>
      <c r="WDJ107" s="200"/>
      <c r="WDK107" s="200"/>
      <c r="WDL107" s="200"/>
      <c r="WDM107" s="209" t="s">
        <v>310</v>
      </c>
      <c r="WDN107" s="200"/>
      <c r="WDO107" s="200"/>
      <c r="WDP107" s="200"/>
      <c r="WDQ107" s="209" t="s">
        <v>310</v>
      </c>
      <c r="WDR107" s="200"/>
      <c r="WDS107" s="200"/>
      <c r="WDT107" s="200"/>
      <c r="WDU107" s="209" t="s">
        <v>310</v>
      </c>
      <c r="WDV107" s="200"/>
      <c r="WDW107" s="200"/>
      <c r="WDX107" s="200"/>
      <c r="WDY107" s="209" t="s">
        <v>310</v>
      </c>
      <c r="WDZ107" s="200"/>
      <c r="WEA107" s="200"/>
      <c r="WEB107" s="200"/>
      <c r="WEC107" s="209" t="s">
        <v>310</v>
      </c>
      <c r="WED107" s="200"/>
      <c r="WEE107" s="200"/>
      <c r="WEF107" s="200"/>
      <c r="WEG107" s="209" t="s">
        <v>310</v>
      </c>
      <c r="WEH107" s="200"/>
      <c r="WEI107" s="200"/>
      <c r="WEJ107" s="200"/>
      <c r="WEK107" s="209" t="s">
        <v>310</v>
      </c>
      <c r="WEL107" s="200"/>
      <c r="WEM107" s="200"/>
      <c r="WEN107" s="200"/>
      <c r="WEO107" s="209" t="s">
        <v>310</v>
      </c>
      <c r="WEP107" s="200"/>
      <c r="WEQ107" s="200"/>
      <c r="WER107" s="200"/>
      <c r="WES107" s="209" t="s">
        <v>310</v>
      </c>
      <c r="WET107" s="200"/>
      <c r="WEU107" s="200"/>
      <c r="WEV107" s="200"/>
      <c r="WEW107" s="209" t="s">
        <v>310</v>
      </c>
      <c r="WEX107" s="200"/>
      <c r="WEY107" s="200"/>
      <c r="WEZ107" s="200"/>
      <c r="WFA107" s="209" t="s">
        <v>310</v>
      </c>
      <c r="WFB107" s="200"/>
      <c r="WFC107" s="200"/>
      <c r="WFD107" s="200"/>
      <c r="WFE107" s="209" t="s">
        <v>310</v>
      </c>
      <c r="WFF107" s="200"/>
      <c r="WFG107" s="200"/>
      <c r="WFH107" s="200"/>
      <c r="WFI107" s="209" t="s">
        <v>310</v>
      </c>
      <c r="WFJ107" s="200"/>
      <c r="WFK107" s="200"/>
      <c r="WFL107" s="200"/>
      <c r="WFM107" s="209" t="s">
        <v>310</v>
      </c>
      <c r="WFN107" s="200"/>
      <c r="WFO107" s="200"/>
      <c r="WFP107" s="200"/>
      <c r="WFQ107" s="209" t="s">
        <v>310</v>
      </c>
      <c r="WFR107" s="200"/>
      <c r="WFS107" s="200"/>
      <c r="WFT107" s="200"/>
      <c r="WFU107" s="209" t="s">
        <v>310</v>
      </c>
      <c r="WFV107" s="200"/>
      <c r="WFW107" s="200"/>
      <c r="WFX107" s="200"/>
      <c r="WFY107" s="209" t="s">
        <v>310</v>
      </c>
      <c r="WFZ107" s="200"/>
      <c r="WGA107" s="200"/>
      <c r="WGB107" s="200"/>
      <c r="WGC107" s="209" t="s">
        <v>310</v>
      </c>
      <c r="WGD107" s="200"/>
      <c r="WGE107" s="200"/>
      <c r="WGF107" s="200"/>
      <c r="WGG107" s="209" t="s">
        <v>310</v>
      </c>
      <c r="WGH107" s="200"/>
      <c r="WGI107" s="200"/>
      <c r="WGJ107" s="200"/>
      <c r="WGK107" s="209" t="s">
        <v>310</v>
      </c>
      <c r="WGL107" s="200"/>
      <c r="WGM107" s="200"/>
      <c r="WGN107" s="200"/>
      <c r="WGO107" s="209" t="s">
        <v>310</v>
      </c>
      <c r="WGP107" s="200"/>
      <c r="WGQ107" s="200"/>
      <c r="WGR107" s="200"/>
      <c r="WGS107" s="209" t="s">
        <v>310</v>
      </c>
      <c r="WGT107" s="200"/>
      <c r="WGU107" s="200"/>
      <c r="WGV107" s="200"/>
      <c r="WGW107" s="209" t="s">
        <v>310</v>
      </c>
      <c r="WGX107" s="200"/>
      <c r="WGY107" s="200"/>
      <c r="WGZ107" s="200"/>
      <c r="WHA107" s="209" t="s">
        <v>310</v>
      </c>
      <c r="WHB107" s="200"/>
      <c r="WHC107" s="200"/>
      <c r="WHD107" s="200"/>
      <c r="WHE107" s="209" t="s">
        <v>310</v>
      </c>
      <c r="WHF107" s="200"/>
      <c r="WHG107" s="200"/>
      <c r="WHH107" s="200"/>
      <c r="WHI107" s="209" t="s">
        <v>310</v>
      </c>
      <c r="WHJ107" s="200"/>
      <c r="WHK107" s="200"/>
      <c r="WHL107" s="200"/>
      <c r="WHM107" s="209" t="s">
        <v>310</v>
      </c>
      <c r="WHN107" s="200"/>
      <c r="WHO107" s="200"/>
      <c r="WHP107" s="200"/>
      <c r="WHQ107" s="209" t="s">
        <v>310</v>
      </c>
      <c r="WHR107" s="200"/>
      <c r="WHS107" s="200"/>
      <c r="WHT107" s="200"/>
      <c r="WHU107" s="209" t="s">
        <v>310</v>
      </c>
      <c r="WHV107" s="200"/>
      <c r="WHW107" s="200"/>
      <c r="WHX107" s="200"/>
      <c r="WHY107" s="209" t="s">
        <v>310</v>
      </c>
      <c r="WHZ107" s="200"/>
      <c r="WIA107" s="200"/>
      <c r="WIB107" s="200"/>
      <c r="WIC107" s="209" t="s">
        <v>310</v>
      </c>
      <c r="WID107" s="200"/>
      <c r="WIE107" s="200"/>
      <c r="WIF107" s="200"/>
      <c r="WIG107" s="209" t="s">
        <v>310</v>
      </c>
      <c r="WIH107" s="200"/>
      <c r="WII107" s="200"/>
      <c r="WIJ107" s="200"/>
      <c r="WIK107" s="209" t="s">
        <v>310</v>
      </c>
      <c r="WIL107" s="200"/>
      <c r="WIM107" s="200"/>
      <c r="WIN107" s="200"/>
      <c r="WIO107" s="209" t="s">
        <v>310</v>
      </c>
      <c r="WIP107" s="200"/>
      <c r="WIQ107" s="200"/>
      <c r="WIR107" s="200"/>
      <c r="WIS107" s="209" t="s">
        <v>310</v>
      </c>
      <c r="WIT107" s="200"/>
      <c r="WIU107" s="200"/>
      <c r="WIV107" s="200"/>
      <c r="WIW107" s="209" t="s">
        <v>310</v>
      </c>
      <c r="WIX107" s="200"/>
      <c r="WIY107" s="200"/>
      <c r="WIZ107" s="200"/>
      <c r="WJA107" s="209" t="s">
        <v>310</v>
      </c>
      <c r="WJB107" s="200"/>
      <c r="WJC107" s="200"/>
      <c r="WJD107" s="200"/>
      <c r="WJE107" s="209" t="s">
        <v>310</v>
      </c>
      <c r="WJF107" s="200"/>
      <c r="WJG107" s="200"/>
      <c r="WJH107" s="200"/>
      <c r="WJI107" s="209" t="s">
        <v>310</v>
      </c>
      <c r="WJJ107" s="200"/>
      <c r="WJK107" s="200"/>
      <c r="WJL107" s="200"/>
      <c r="WJM107" s="209" t="s">
        <v>310</v>
      </c>
      <c r="WJN107" s="200"/>
      <c r="WJO107" s="200"/>
      <c r="WJP107" s="200"/>
      <c r="WJQ107" s="209" t="s">
        <v>310</v>
      </c>
      <c r="WJR107" s="200"/>
      <c r="WJS107" s="200"/>
      <c r="WJT107" s="200"/>
      <c r="WJU107" s="209" t="s">
        <v>310</v>
      </c>
      <c r="WJV107" s="200"/>
      <c r="WJW107" s="200"/>
      <c r="WJX107" s="200"/>
      <c r="WJY107" s="209" t="s">
        <v>310</v>
      </c>
      <c r="WJZ107" s="200"/>
      <c r="WKA107" s="200"/>
      <c r="WKB107" s="200"/>
      <c r="WKC107" s="209" t="s">
        <v>310</v>
      </c>
      <c r="WKD107" s="200"/>
      <c r="WKE107" s="200"/>
      <c r="WKF107" s="200"/>
      <c r="WKG107" s="209" t="s">
        <v>310</v>
      </c>
      <c r="WKH107" s="200"/>
      <c r="WKI107" s="200"/>
      <c r="WKJ107" s="200"/>
      <c r="WKK107" s="209" t="s">
        <v>310</v>
      </c>
      <c r="WKL107" s="200"/>
      <c r="WKM107" s="200"/>
      <c r="WKN107" s="200"/>
      <c r="WKO107" s="209" t="s">
        <v>310</v>
      </c>
      <c r="WKP107" s="200"/>
      <c r="WKQ107" s="200"/>
      <c r="WKR107" s="200"/>
      <c r="WKS107" s="209" t="s">
        <v>310</v>
      </c>
      <c r="WKT107" s="200"/>
      <c r="WKU107" s="200"/>
      <c r="WKV107" s="200"/>
      <c r="WKW107" s="209" t="s">
        <v>310</v>
      </c>
      <c r="WKX107" s="200"/>
      <c r="WKY107" s="200"/>
      <c r="WKZ107" s="200"/>
      <c r="WLA107" s="209" t="s">
        <v>310</v>
      </c>
      <c r="WLB107" s="200"/>
      <c r="WLC107" s="200"/>
      <c r="WLD107" s="200"/>
      <c r="WLE107" s="209" t="s">
        <v>310</v>
      </c>
      <c r="WLF107" s="200"/>
      <c r="WLG107" s="200"/>
      <c r="WLH107" s="200"/>
      <c r="WLI107" s="209" t="s">
        <v>310</v>
      </c>
      <c r="WLJ107" s="200"/>
      <c r="WLK107" s="200"/>
      <c r="WLL107" s="200"/>
      <c r="WLM107" s="209" t="s">
        <v>310</v>
      </c>
      <c r="WLN107" s="200"/>
      <c r="WLO107" s="200"/>
      <c r="WLP107" s="200"/>
      <c r="WLQ107" s="209" t="s">
        <v>310</v>
      </c>
      <c r="WLR107" s="200"/>
      <c r="WLS107" s="200"/>
      <c r="WLT107" s="200"/>
      <c r="WLU107" s="209" t="s">
        <v>310</v>
      </c>
      <c r="WLV107" s="200"/>
      <c r="WLW107" s="200"/>
      <c r="WLX107" s="200"/>
      <c r="WLY107" s="209" t="s">
        <v>310</v>
      </c>
      <c r="WLZ107" s="200"/>
      <c r="WMA107" s="200"/>
      <c r="WMB107" s="200"/>
      <c r="WMC107" s="209" t="s">
        <v>310</v>
      </c>
      <c r="WMD107" s="200"/>
      <c r="WME107" s="200"/>
      <c r="WMF107" s="200"/>
      <c r="WMG107" s="209" t="s">
        <v>310</v>
      </c>
      <c r="WMH107" s="200"/>
      <c r="WMI107" s="200"/>
      <c r="WMJ107" s="200"/>
      <c r="WMK107" s="209" t="s">
        <v>310</v>
      </c>
      <c r="WML107" s="200"/>
      <c r="WMM107" s="200"/>
      <c r="WMN107" s="200"/>
      <c r="WMO107" s="209" t="s">
        <v>310</v>
      </c>
      <c r="WMP107" s="200"/>
      <c r="WMQ107" s="200"/>
      <c r="WMR107" s="200"/>
      <c r="WMS107" s="209" t="s">
        <v>310</v>
      </c>
      <c r="WMT107" s="200"/>
      <c r="WMU107" s="200"/>
      <c r="WMV107" s="200"/>
      <c r="WMW107" s="209" t="s">
        <v>310</v>
      </c>
      <c r="WMX107" s="200"/>
      <c r="WMY107" s="200"/>
      <c r="WMZ107" s="200"/>
      <c r="WNA107" s="209" t="s">
        <v>310</v>
      </c>
      <c r="WNB107" s="200"/>
      <c r="WNC107" s="200"/>
      <c r="WND107" s="200"/>
      <c r="WNE107" s="209" t="s">
        <v>310</v>
      </c>
      <c r="WNF107" s="200"/>
      <c r="WNG107" s="200"/>
      <c r="WNH107" s="200"/>
      <c r="WNI107" s="209" t="s">
        <v>310</v>
      </c>
      <c r="WNJ107" s="200"/>
      <c r="WNK107" s="200"/>
      <c r="WNL107" s="200"/>
      <c r="WNM107" s="209" t="s">
        <v>310</v>
      </c>
      <c r="WNN107" s="200"/>
      <c r="WNO107" s="200"/>
      <c r="WNP107" s="200"/>
      <c r="WNQ107" s="209" t="s">
        <v>310</v>
      </c>
      <c r="WNR107" s="200"/>
      <c r="WNS107" s="200"/>
      <c r="WNT107" s="200"/>
      <c r="WNU107" s="209" t="s">
        <v>310</v>
      </c>
      <c r="WNV107" s="200"/>
      <c r="WNW107" s="200"/>
      <c r="WNX107" s="200"/>
      <c r="WNY107" s="209" t="s">
        <v>310</v>
      </c>
      <c r="WNZ107" s="200"/>
      <c r="WOA107" s="200"/>
      <c r="WOB107" s="200"/>
      <c r="WOC107" s="209" t="s">
        <v>310</v>
      </c>
      <c r="WOD107" s="200"/>
      <c r="WOE107" s="200"/>
      <c r="WOF107" s="200"/>
      <c r="WOG107" s="209" t="s">
        <v>310</v>
      </c>
      <c r="WOH107" s="200"/>
      <c r="WOI107" s="200"/>
      <c r="WOJ107" s="200"/>
      <c r="WOK107" s="209" t="s">
        <v>310</v>
      </c>
      <c r="WOL107" s="200"/>
      <c r="WOM107" s="200"/>
      <c r="WON107" s="200"/>
      <c r="WOO107" s="209" t="s">
        <v>310</v>
      </c>
      <c r="WOP107" s="200"/>
      <c r="WOQ107" s="200"/>
      <c r="WOR107" s="200"/>
      <c r="WOS107" s="209" t="s">
        <v>310</v>
      </c>
      <c r="WOT107" s="200"/>
      <c r="WOU107" s="200"/>
      <c r="WOV107" s="200"/>
      <c r="WOW107" s="209" t="s">
        <v>310</v>
      </c>
      <c r="WOX107" s="200"/>
      <c r="WOY107" s="200"/>
      <c r="WOZ107" s="200"/>
      <c r="WPA107" s="209" t="s">
        <v>310</v>
      </c>
      <c r="WPB107" s="200"/>
      <c r="WPC107" s="200"/>
      <c r="WPD107" s="200"/>
      <c r="WPE107" s="209" t="s">
        <v>310</v>
      </c>
      <c r="WPF107" s="200"/>
      <c r="WPG107" s="200"/>
      <c r="WPH107" s="200"/>
      <c r="WPI107" s="209" t="s">
        <v>310</v>
      </c>
      <c r="WPJ107" s="200"/>
      <c r="WPK107" s="200"/>
      <c r="WPL107" s="200"/>
      <c r="WPM107" s="209" t="s">
        <v>310</v>
      </c>
      <c r="WPN107" s="200"/>
      <c r="WPO107" s="200"/>
      <c r="WPP107" s="200"/>
      <c r="WPQ107" s="209" t="s">
        <v>310</v>
      </c>
      <c r="WPR107" s="200"/>
      <c r="WPS107" s="200"/>
      <c r="WPT107" s="200"/>
      <c r="WPU107" s="209" t="s">
        <v>310</v>
      </c>
      <c r="WPV107" s="200"/>
      <c r="WPW107" s="200"/>
      <c r="WPX107" s="200"/>
      <c r="WPY107" s="209" t="s">
        <v>310</v>
      </c>
      <c r="WPZ107" s="200"/>
      <c r="WQA107" s="200"/>
      <c r="WQB107" s="200"/>
      <c r="WQC107" s="209" t="s">
        <v>310</v>
      </c>
      <c r="WQD107" s="200"/>
      <c r="WQE107" s="200"/>
      <c r="WQF107" s="200"/>
      <c r="WQG107" s="209" t="s">
        <v>310</v>
      </c>
      <c r="WQH107" s="200"/>
      <c r="WQI107" s="200"/>
      <c r="WQJ107" s="200"/>
      <c r="WQK107" s="209" t="s">
        <v>310</v>
      </c>
      <c r="WQL107" s="200"/>
      <c r="WQM107" s="200"/>
      <c r="WQN107" s="200"/>
      <c r="WQO107" s="209" t="s">
        <v>310</v>
      </c>
      <c r="WQP107" s="200"/>
      <c r="WQQ107" s="200"/>
      <c r="WQR107" s="200"/>
      <c r="WQS107" s="209" t="s">
        <v>310</v>
      </c>
      <c r="WQT107" s="200"/>
      <c r="WQU107" s="200"/>
      <c r="WQV107" s="200"/>
      <c r="WQW107" s="209" t="s">
        <v>310</v>
      </c>
      <c r="WQX107" s="200"/>
      <c r="WQY107" s="200"/>
      <c r="WQZ107" s="200"/>
      <c r="WRA107" s="209" t="s">
        <v>310</v>
      </c>
      <c r="WRB107" s="200"/>
      <c r="WRC107" s="200"/>
      <c r="WRD107" s="200"/>
      <c r="WRE107" s="209" t="s">
        <v>310</v>
      </c>
      <c r="WRF107" s="200"/>
      <c r="WRG107" s="200"/>
      <c r="WRH107" s="200"/>
      <c r="WRI107" s="209" t="s">
        <v>310</v>
      </c>
      <c r="WRJ107" s="200"/>
      <c r="WRK107" s="200"/>
      <c r="WRL107" s="200"/>
      <c r="WRM107" s="209" t="s">
        <v>310</v>
      </c>
      <c r="WRN107" s="200"/>
      <c r="WRO107" s="200"/>
      <c r="WRP107" s="200"/>
      <c r="WRQ107" s="209" t="s">
        <v>310</v>
      </c>
      <c r="WRR107" s="200"/>
      <c r="WRS107" s="200"/>
      <c r="WRT107" s="200"/>
      <c r="WRU107" s="209" t="s">
        <v>310</v>
      </c>
      <c r="WRV107" s="200"/>
      <c r="WRW107" s="200"/>
      <c r="WRX107" s="200"/>
      <c r="WRY107" s="209" t="s">
        <v>310</v>
      </c>
      <c r="WRZ107" s="200"/>
      <c r="WSA107" s="200"/>
      <c r="WSB107" s="200"/>
      <c r="WSC107" s="209" t="s">
        <v>310</v>
      </c>
      <c r="WSD107" s="200"/>
      <c r="WSE107" s="200"/>
      <c r="WSF107" s="200"/>
      <c r="WSG107" s="209" t="s">
        <v>310</v>
      </c>
      <c r="WSH107" s="200"/>
      <c r="WSI107" s="200"/>
      <c r="WSJ107" s="200"/>
      <c r="WSK107" s="209" t="s">
        <v>310</v>
      </c>
      <c r="WSL107" s="200"/>
      <c r="WSM107" s="200"/>
      <c r="WSN107" s="200"/>
      <c r="WSO107" s="209" t="s">
        <v>310</v>
      </c>
      <c r="WSP107" s="200"/>
      <c r="WSQ107" s="200"/>
      <c r="WSR107" s="200"/>
      <c r="WSS107" s="209" t="s">
        <v>310</v>
      </c>
      <c r="WST107" s="200"/>
      <c r="WSU107" s="200"/>
      <c r="WSV107" s="200"/>
      <c r="WSW107" s="209" t="s">
        <v>310</v>
      </c>
      <c r="WSX107" s="200"/>
      <c r="WSY107" s="200"/>
      <c r="WSZ107" s="200"/>
      <c r="WTA107" s="209" t="s">
        <v>310</v>
      </c>
      <c r="WTB107" s="200"/>
      <c r="WTC107" s="200"/>
      <c r="WTD107" s="200"/>
      <c r="WTE107" s="209" t="s">
        <v>310</v>
      </c>
      <c r="WTF107" s="200"/>
      <c r="WTG107" s="200"/>
      <c r="WTH107" s="200"/>
      <c r="WTI107" s="209" t="s">
        <v>310</v>
      </c>
      <c r="WTJ107" s="200"/>
      <c r="WTK107" s="200"/>
      <c r="WTL107" s="200"/>
      <c r="WTM107" s="209" t="s">
        <v>310</v>
      </c>
      <c r="WTN107" s="200"/>
      <c r="WTO107" s="200"/>
      <c r="WTP107" s="200"/>
      <c r="WTQ107" s="209" t="s">
        <v>310</v>
      </c>
      <c r="WTR107" s="200"/>
      <c r="WTS107" s="200"/>
      <c r="WTT107" s="200"/>
      <c r="WTU107" s="209" t="s">
        <v>310</v>
      </c>
      <c r="WTV107" s="200"/>
      <c r="WTW107" s="200"/>
      <c r="WTX107" s="200"/>
      <c r="WTY107" s="209" t="s">
        <v>310</v>
      </c>
      <c r="WTZ107" s="200"/>
      <c r="WUA107" s="200"/>
      <c r="WUB107" s="200"/>
      <c r="WUC107" s="209" t="s">
        <v>310</v>
      </c>
      <c r="WUD107" s="200"/>
      <c r="WUE107" s="200"/>
      <c r="WUF107" s="200"/>
      <c r="WUG107" s="209" t="s">
        <v>310</v>
      </c>
      <c r="WUH107" s="200"/>
      <c r="WUI107" s="200"/>
      <c r="WUJ107" s="200"/>
      <c r="WUK107" s="209" t="s">
        <v>310</v>
      </c>
      <c r="WUL107" s="200"/>
      <c r="WUM107" s="200"/>
      <c r="WUN107" s="200"/>
      <c r="WUO107" s="209" t="s">
        <v>310</v>
      </c>
      <c r="WUP107" s="200"/>
      <c r="WUQ107" s="200"/>
      <c r="WUR107" s="200"/>
      <c r="WUS107" s="209" t="s">
        <v>310</v>
      </c>
      <c r="WUT107" s="200"/>
      <c r="WUU107" s="200"/>
      <c r="WUV107" s="200"/>
      <c r="WUW107" s="209" t="s">
        <v>310</v>
      </c>
      <c r="WUX107" s="200"/>
      <c r="WUY107" s="200"/>
      <c r="WUZ107" s="200"/>
      <c r="WVA107" s="209" t="s">
        <v>310</v>
      </c>
      <c r="WVB107" s="200"/>
      <c r="WVC107" s="200"/>
      <c r="WVD107" s="200"/>
      <c r="WVE107" s="209" t="s">
        <v>310</v>
      </c>
      <c r="WVF107" s="200"/>
      <c r="WVG107" s="200"/>
      <c r="WVH107" s="200"/>
      <c r="WVI107" s="209" t="s">
        <v>310</v>
      </c>
      <c r="WVJ107" s="200"/>
      <c r="WVK107" s="200"/>
      <c r="WVL107" s="200"/>
      <c r="WVM107" s="209" t="s">
        <v>310</v>
      </c>
      <c r="WVN107" s="200"/>
      <c r="WVO107" s="200"/>
      <c r="WVP107" s="200"/>
      <c r="WVQ107" s="209" t="s">
        <v>310</v>
      </c>
      <c r="WVR107" s="200"/>
      <c r="WVS107" s="200"/>
      <c r="WVT107" s="200"/>
      <c r="WVU107" s="209" t="s">
        <v>310</v>
      </c>
      <c r="WVV107" s="200"/>
      <c r="WVW107" s="200"/>
      <c r="WVX107" s="200"/>
      <c r="WVY107" s="209" t="s">
        <v>310</v>
      </c>
      <c r="WVZ107" s="200"/>
      <c r="WWA107" s="200"/>
      <c r="WWB107" s="200"/>
      <c r="WWC107" s="209" t="s">
        <v>310</v>
      </c>
      <c r="WWD107" s="200"/>
      <c r="WWE107" s="200"/>
      <c r="WWF107" s="200"/>
      <c r="WWG107" s="209" t="s">
        <v>310</v>
      </c>
      <c r="WWH107" s="200"/>
      <c r="WWI107" s="200"/>
      <c r="WWJ107" s="200"/>
      <c r="WWK107" s="209" t="s">
        <v>310</v>
      </c>
      <c r="WWL107" s="200"/>
      <c r="WWM107" s="200"/>
      <c r="WWN107" s="200"/>
      <c r="WWO107" s="209" t="s">
        <v>310</v>
      </c>
      <c r="WWP107" s="200"/>
      <c r="WWQ107" s="200"/>
      <c r="WWR107" s="200"/>
      <c r="WWS107" s="209" t="s">
        <v>310</v>
      </c>
      <c r="WWT107" s="200"/>
      <c r="WWU107" s="200"/>
      <c r="WWV107" s="200"/>
      <c r="WWW107" s="209" t="s">
        <v>310</v>
      </c>
      <c r="WWX107" s="200"/>
      <c r="WWY107" s="200"/>
      <c r="WWZ107" s="200"/>
      <c r="WXA107" s="209" t="s">
        <v>310</v>
      </c>
      <c r="WXB107" s="200"/>
      <c r="WXC107" s="200"/>
      <c r="WXD107" s="200"/>
      <c r="WXE107" s="209" t="s">
        <v>310</v>
      </c>
      <c r="WXF107" s="200"/>
      <c r="WXG107" s="200"/>
      <c r="WXH107" s="200"/>
      <c r="WXI107" s="209" t="s">
        <v>310</v>
      </c>
      <c r="WXJ107" s="200"/>
      <c r="WXK107" s="200"/>
      <c r="WXL107" s="200"/>
      <c r="WXM107" s="209" t="s">
        <v>310</v>
      </c>
      <c r="WXN107" s="200"/>
      <c r="WXO107" s="200"/>
      <c r="WXP107" s="200"/>
      <c r="WXQ107" s="209" t="s">
        <v>310</v>
      </c>
      <c r="WXR107" s="200"/>
      <c r="WXS107" s="200"/>
      <c r="WXT107" s="200"/>
      <c r="WXU107" s="209" t="s">
        <v>310</v>
      </c>
      <c r="WXV107" s="200"/>
      <c r="WXW107" s="200"/>
      <c r="WXX107" s="200"/>
      <c r="WXY107" s="209" t="s">
        <v>310</v>
      </c>
      <c r="WXZ107" s="200"/>
      <c r="WYA107" s="200"/>
      <c r="WYB107" s="200"/>
      <c r="WYC107" s="209" t="s">
        <v>310</v>
      </c>
      <c r="WYD107" s="200"/>
      <c r="WYE107" s="200"/>
      <c r="WYF107" s="200"/>
      <c r="WYG107" s="209" t="s">
        <v>310</v>
      </c>
      <c r="WYH107" s="200"/>
      <c r="WYI107" s="200"/>
      <c r="WYJ107" s="200"/>
      <c r="WYK107" s="209" t="s">
        <v>310</v>
      </c>
      <c r="WYL107" s="200"/>
      <c r="WYM107" s="200"/>
      <c r="WYN107" s="200"/>
      <c r="WYO107" s="209" t="s">
        <v>310</v>
      </c>
      <c r="WYP107" s="200"/>
      <c r="WYQ107" s="200"/>
      <c r="WYR107" s="200"/>
      <c r="WYS107" s="209" t="s">
        <v>310</v>
      </c>
      <c r="WYT107" s="200"/>
      <c r="WYU107" s="200"/>
      <c r="WYV107" s="200"/>
      <c r="WYW107" s="209" t="s">
        <v>310</v>
      </c>
      <c r="WYX107" s="200"/>
      <c r="WYY107" s="200"/>
      <c r="WYZ107" s="200"/>
      <c r="WZA107" s="209" t="s">
        <v>310</v>
      </c>
      <c r="WZB107" s="200"/>
      <c r="WZC107" s="200"/>
      <c r="WZD107" s="200"/>
      <c r="WZE107" s="209" t="s">
        <v>310</v>
      </c>
      <c r="WZF107" s="200"/>
      <c r="WZG107" s="200"/>
      <c r="WZH107" s="200"/>
      <c r="WZI107" s="209" t="s">
        <v>310</v>
      </c>
      <c r="WZJ107" s="200"/>
      <c r="WZK107" s="200"/>
      <c r="WZL107" s="200"/>
      <c r="WZM107" s="209" t="s">
        <v>310</v>
      </c>
      <c r="WZN107" s="200"/>
      <c r="WZO107" s="200"/>
      <c r="WZP107" s="200"/>
      <c r="WZQ107" s="209" t="s">
        <v>310</v>
      </c>
      <c r="WZR107" s="200"/>
      <c r="WZS107" s="200"/>
      <c r="WZT107" s="200"/>
      <c r="WZU107" s="209" t="s">
        <v>310</v>
      </c>
      <c r="WZV107" s="200"/>
      <c r="WZW107" s="200"/>
      <c r="WZX107" s="200"/>
      <c r="WZY107" s="209" t="s">
        <v>310</v>
      </c>
      <c r="WZZ107" s="200"/>
      <c r="XAA107" s="200"/>
      <c r="XAB107" s="200"/>
      <c r="XAC107" s="209" t="s">
        <v>310</v>
      </c>
      <c r="XAD107" s="200"/>
      <c r="XAE107" s="200"/>
      <c r="XAF107" s="200"/>
      <c r="XAG107" s="209" t="s">
        <v>310</v>
      </c>
      <c r="XAH107" s="200"/>
      <c r="XAI107" s="200"/>
      <c r="XAJ107" s="200"/>
      <c r="XAK107" s="209" t="s">
        <v>310</v>
      </c>
      <c r="XAL107" s="200"/>
      <c r="XAM107" s="200"/>
      <c r="XAN107" s="200"/>
      <c r="XAO107" s="209" t="s">
        <v>310</v>
      </c>
      <c r="XAP107" s="200"/>
      <c r="XAQ107" s="200"/>
      <c r="XAR107" s="200"/>
      <c r="XAS107" s="209" t="s">
        <v>310</v>
      </c>
      <c r="XAT107" s="200"/>
      <c r="XAU107" s="200"/>
      <c r="XAV107" s="200"/>
      <c r="XAW107" s="209" t="s">
        <v>310</v>
      </c>
      <c r="XAX107" s="200"/>
      <c r="XAY107" s="200"/>
      <c r="XAZ107" s="200"/>
      <c r="XBA107" s="209" t="s">
        <v>310</v>
      </c>
      <c r="XBB107" s="200"/>
      <c r="XBC107" s="200"/>
      <c r="XBD107" s="200"/>
      <c r="XBE107" s="209" t="s">
        <v>310</v>
      </c>
      <c r="XBF107" s="200"/>
      <c r="XBG107" s="200"/>
      <c r="XBH107" s="200"/>
      <c r="XBI107" s="209" t="s">
        <v>310</v>
      </c>
      <c r="XBJ107" s="200"/>
      <c r="XBK107" s="200"/>
      <c r="XBL107" s="200"/>
      <c r="XBM107" s="209" t="s">
        <v>310</v>
      </c>
      <c r="XBN107" s="200"/>
      <c r="XBO107" s="200"/>
      <c r="XBP107" s="200"/>
      <c r="XBQ107" s="209" t="s">
        <v>310</v>
      </c>
      <c r="XBR107" s="200"/>
      <c r="XBS107" s="200"/>
      <c r="XBT107" s="200"/>
      <c r="XBU107" s="209" t="s">
        <v>310</v>
      </c>
      <c r="XBV107" s="200"/>
      <c r="XBW107" s="200"/>
      <c r="XBX107" s="200"/>
      <c r="XBY107" s="209" t="s">
        <v>310</v>
      </c>
      <c r="XBZ107" s="200"/>
      <c r="XCA107" s="200"/>
      <c r="XCB107" s="200"/>
      <c r="XCC107" s="209" t="s">
        <v>310</v>
      </c>
      <c r="XCD107" s="200"/>
      <c r="XCE107" s="200"/>
      <c r="XCF107" s="200"/>
      <c r="XCG107" s="209" t="s">
        <v>310</v>
      </c>
      <c r="XCH107" s="200"/>
      <c r="XCI107" s="200"/>
      <c r="XCJ107" s="200"/>
      <c r="XCK107" s="209" t="s">
        <v>310</v>
      </c>
      <c r="XCL107" s="200"/>
      <c r="XCM107" s="200"/>
      <c r="XCN107" s="200"/>
      <c r="XCO107" s="209" t="s">
        <v>310</v>
      </c>
      <c r="XCP107" s="200"/>
      <c r="XCQ107" s="200"/>
      <c r="XCR107" s="200"/>
      <c r="XCS107" s="209" t="s">
        <v>310</v>
      </c>
      <c r="XCT107" s="200"/>
      <c r="XCU107" s="200"/>
      <c r="XCV107" s="200"/>
      <c r="XCW107" s="209" t="s">
        <v>310</v>
      </c>
      <c r="XCX107" s="200"/>
      <c r="XCY107" s="200"/>
      <c r="XCZ107" s="200"/>
      <c r="XDA107" s="209" t="s">
        <v>310</v>
      </c>
      <c r="XDB107" s="200"/>
      <c r="XDC107" s="200"/>
      <c r="XDD107" s="200"/>
      <c r="XDE107" s="209" t="s">
        <v>310</v>
      </c>
      <c r="XDF107" s="200"/>
      <c r="XDG107" s="200"/>
      <c r="XDH107" s="200"/>
      <c r="XDI107" s="209" t="s">
        <v>310</v>
      </c>
      <c r="XDJ107" s="200"/>
      <c r="XDK107" s="200"/>
      <c r="XDL107" s="200"/>
      <c r="XDM107" s="209" t="s">
        <v>310</v>
      </c>
      <c r="XDN107" s="200"/>
      <c r="XDO107" s="200"/>
      <c r="XDP107" s="200"/>
      <c r="XDQ107" s="209" t="s">
        <v>310</v>
      </c>
      <c r="XDR107" s="200"/>
      <c r="XDS107" s="200"/>
      <c r="XDT107" s="200"/>
      <c r="XDU107" s="209" t="s">
        <v>310</v>
      </c>
      <c r="XDV107" s="200"/>
      <c r="XDW107" s="200"/>
      <c r="XDX107" s="200"/>
      <c r="XDY107" s="209" t="s">
        <v>310</v>
      </c>
      <c r="XDZ107" s="200"/>
      <c r="XEA107" s="200"/>
      <c r="XEB107" s="200"/>
      <c r="XEC107" s="209" t="s">
        <v>310</v>
      </c>
      <c r="XED107" s="200"/>
      <c r="XEE107" s="200"/>
      <c r="XEF107" s="200"/>
      <c r="XEG107" s="209" t="s">
        <v>310</v>
      </c>
      <c r="XEH107" s="200"/>
      <c r="XEI107" s="200"/>
      <c r="XEJ107" s="200"/>
      <c r="XEK107" s="209" t="s">
        <v>310</v>
      </c>
      <c r="XEL107" s="200"/>
      <c r="XEM107" s="200"/>
      <c r="XEN107" s="200"/>
      <c r="XEO107" s="209" t="s">
        <v>310</v>
      </c>
      <c r="XEP107" s="200"/>
      <c r="XEQ107" s="200"/>
      <c r="XER107" s="200"/>
      <c r="XES107" s="209" t="s">
        <v>310</v>
      </c>
      <c r="XET107" s="200"/>
      <c r="XEU107" s="200"/>
      <c r="XEV107" s="200"/>
      <c r="XEW107" s="209" t="s">
        <v>310</v>
      </c>
      <c r="XEX107" s="200"/>
      <c r="XEY107" s="200"/>
      <c r="XEZ107" s="200"/>
      <c r="XFA107" s="209" t="s">
        <v>310</v>
      </c>
      <c r="XFB107" s="209"/>
      <c r="XFC107" s="209"/>
      <c r="XFD107" s="209"/>
    </row>
    <row r="108" spans="1:16384" s="2" customFormat="1" ht="23.25" customHeight="1" x14ac:dyDescent="0.35">
      <c r="A108" s="3"/>
      <c r="E108" s="3"/>
      <c r="I108" s="3"/>
      <c r="M108" s="3"/>
      <c r="Q108" s="3"/>
      <c r="U108" s="3"/>
      <c r="Y108" s="3"/>
      <c r="AC108" s="3"/>
      <c r="AG108" s="3"/>
      <c r="AK108" s="3"/>
      <c r="AO108" s="3"/>
      <c r="AS108" s="3"/>
      <c r="AW108" s="3"/>
      <c r="BA108" s="3"/>
      <c r="BE108" s="3"/>
      <c r="BI108" s="3"/>
      <c r="BM108" s="3"/>
      <c r="BQ108" s="3"/>
      <c r="BU108" s="3"/>
      <c r="BY108" s="3"/>
      <c r="CC108" s="3"/>
      <c r="CG108" s="3"/>
      <c r="CK108" s="3"/>
      <c r="CO108" s="3"/>
      <c r="CS108" s="3"/>
      <c r="CW108" s="3"/>
      <c r="DA108" s="3"/>
      <c r="DE108" s="3"/>
      <c r="DI108" s="3"/>
      <c r="DM108" s="3"/>
      <c r="DQ108" s="3"/>
      <c r="DU108" s="3"/>
      <c r="DY108" s="3"/>
      <c r="EC108" s="3"/>
      <c r="EG108" s="3"/>
      <c r="EK108" s="3"/>
      <c r="EO108" s="3"/>
      <c r="ES108" s="3"/>
      <c r="EW108" s="3"/>
      <c r="FA108" s="3"/>
      <c r="FE108" s="3"/>
      <c r="FI108" s="3"/>
      <c r="FM108" s="3"/>
      <c r="FQ108" s="3"/>
      <c r="FU108" s="3"/>
      <c r="FY108" s="3"/>
      <c r="GC108" s="3"/>
      <c r="GG108" s="3"/>
      <c r="GK108" s="3"/>
      <c r="GO108" s="3"/>
      <c r="GS108" s="3"/>
      <c r="GW108" s="3"/>
      <c r="HA108" s="3"/>
      <c r="HE108" s="3"/>
      <c r="HI108" s="3"/>
      <c r="HM108" s="3"/>
      <c r="HQ108" s="3"/>
      <c r="HU108" s="3"/>
      <c r="HY108" s="3"/>
      <c r="IC108" s="3"/>
      <c r="IG108" s="3"/>
      <c r="IK108" s="3"/>
      <c r="IO108" s="3"/>
      <c r="IS108" s="3"/>
      <c r="IW108" s="3"/>
      <c r="JA108" s="3"/>
      <c r="JE108" s="3"/>
      <c r="JI108" s="3"/>
      <c r="JM108" s="3"/>
      <c r="JQ108" s="3"/>
      <c r="JU108" s="3"/>
      <c r="JY108" s="3"/>
      <c r="KC108" s="3"/>
      <c r="KG108" s="3"/>
      <c r="KK108" s="3"/>
      <c r="KO108" s="3"/>
      <c r="KS108" s="3"/>
      <c r="KW108" s="3"/>
      <c r="LA108" s="3"/>
      <c r="LE108" s="3"/>
      <c r="LI108" s="3"/>
      <c r="LM108" s="3"/>
      <c r="LQ108" s="3"/>
      <c r="LU108" s="3"/>
      <c r="LY108" s="3"/>
      <c r="MC108" s="3"/>
      <c r="MG108" s="3"/>
      <c r="MK108" s="3"/>
      <c r="MO108" s="3"/>
      <c r="MS108" s="3"/>
      <c r="MW108" s="3"/>
      <c r="NA108" s="3"/>
      <c r="NE108" s="3"/>
      <c r="NI108" s="3"/>
      <c r="NM108" s="3"/>
      <c r="NQ108" s="3"/>
      <c r="NU108" s="3"/>
      <c r="NY108" s="3"/>
      <c r="OC108" s="3"/>
      <c r="OG108" s="3"/>
      <c r="OK108" s="3"/>
      <c r="OO108" s="3"/>
      <c r="OS108" s="3"/>
      <c r="OW108" s="3"/>
      <c r="PA108" s="3"/>
      <c r="PE108" s="3"/>
      <c r="PI108" s="3"/>
      <c r="PM108" s="3"/>
      <c r="PQ108" s="3"/>
      <c r="PU108" s="3"/>
      <c r="PY108" s="3"/>
      <c r="QC108" s="3"/>
      <c r="QG108" s="3"/>
      <c r="QK108" s="3"/>
      <c r="QO108" s="3"/>
      <c r="QS108" s="3"/>
      <c r="QW108" s="3"/>
      <c r="RA108" s="3"/>
      <c r="RE108" s="3"/>
      <c r="RI108" s="3"/>
      <c r="RM108" s="3"/>
      <c r="RQ108" s="3"/>
      <c r="RU108" s="3"/>
      <c r="RY108" s="3"/>
      <c r="SC108" s="3"/>
      <c r="SG108" s="3"/>
      <c r="SK108" s="3"/>
      <c r="SO108" s="3"/>
      <c r="SS108" s="3"/>
      <c r="SW108" s="3"/>
      <c r="TA108" s="3"/>
      <c r="TE108" s="3"/>
      <c r="TI108" s="3"/>
      <c r="TM108" s="3"/>
      <c r="TQ108" s="3"/>
      <c r="TU108" s="3"/>
      <c r="TY108" s="3"/>
      <c r="UC108" s="3"/>
      <c r="UG108" s="3"/>
      <c r="UK108" s="3"/>
      <c r="UO108" s="3"/>
      <c r="US108" s="3"/>
      <c r="UW108" s="3"/>
      <c r="VA108" s="3"/>
      <c r="VE108" s="3"/>
      <c r="VI108" s="3"/>
      <c r="VM108" s="3"/>
      <c r="VQ108" s="3"/>
      <c r="VU108" s="3"/>
      <c r="VY108" s="3"/>
      <c r="WC108" s="3"/>
      <c r="WG108" s="3"/>
      <c r="WK108" s="3"/>
      <c r="WO108" s="3"/>
      <c r="WS108" s="3"/>
      <c r="WW108" s="3"/>
      <c r="XA108" s="3"/>
      <c r="XE108" s="3"/>
      <c r="XI108" s="3"/>
      <c r="XM108" s="3"/>
      <c r="XQ108" s="3"/>
      <c r="XU108" s="3"/>
      <c r="XY108" s="3"/>
      <c r="YC108" s="3"/>
      <c r="YG108" s="3"/>
      <c r="YK108" s="3"/>
      <c r="YO108" s="3"/>
      <c r="YS108" s="3"/>
      <c r="YW108" s="3"/>
      <c r="ZA108" s="3"/>
      <c r="ZE108" s="3"/>
      <c r="ZI108" s="3"/>
      <c r="ZM108" s="3"/>
      <c r="ZQ108" s="3"/>
      <c r="ZU108" s="3"/>
      <c r="ZY108" s="3"/>
      <c r="AAC108" s="3"/>
      <c r="AAG108" s="3"/>
      <c r="AAK108" s="3"/>
      <c r="AAO108" s="3"/>
      <c r="AAS108" s="3"/>
      <c r="AAW108" s="3"/>
      <c r="ABA108" s="3"/>
      <c r="ABE108" s="3"/>
      <c r="ABI108" s="3"/>
      <c r="ABM108" s="3"/>
      <c r="ABQ108" s="3"/>
      <c r="ABU108" s="3"/>
      <c r="ABY108" s="3"/>
      <c r="ACC108" s="3"/>
      <c r="ACG108" s="3"/>
      <c r="ACK108" s="3"/>
      <c r="ACO108" s="3"/>
      <c r="ACS108" s="3"/>
      <c r="ACW108" s="3"/>
      <c r="ADA108" s="3"/>
      <c r="ADE108" s="3"/>
      <c r="ADI108" s="3"/>
      <c r="ADM108" s="3"/>
      <c r="ADQ108" s="3"/>
      <c r="ADU108" s="3"/>
      <c r="ADY108" s="3"/>
      <c r="AEC108" s="3"/>
      <c r="AEG108" s="3"/>
      <c r="AEK108" s="3"/>
      <c r="AEO108" s="3"/>
      <c r="AES108" s="3"/>
      <c r="AEW108" s="3"/>
      <c r="AFA108" s="3"/>
      <c r="AFE108" s="3"/>
      <c r="AFI108" s="3"/>
      <c r="AFM108" s="3"/>
      <c r="AFQ108" s="3"/>
      <c r="AFU108" s="3"/>
      <c r="AFY108" s="3"/>
      <c r="AGC108" s="3"/>
      <c r="AGG108" s="3"/>
      <c r="AGK108" s="3"/>
      <c r="AGO108" s="3"/>
      <c r="AGS108" s="3"/>
      <c r="AGW108" s="3"/>
      <c r="AHA108" s="3"/>
      <c r="AHE108" s="3"/>
      <c r="AHI108" s="3"/>
      <c r="AHM108" s="3"/>
      <c r="AHQ108" s="3"/>
      <c r="AHU108" s="3"/>
      <c r="AHY108" s="3"/>
      <c r="AIC108" s="3"/>
      <c r="AIG108" s="3"/>
      <c r="AIK108" s="3"/>
      <c r="AIO108" s="3"/>
      <c r="AIS108" s="3"/>
      <c r="AIW108" s="3"/>
      <c r="AJA108" s="3"/>
      <c r="AJE108" s="3"/>
      <c r="AJI108" s="3"/>
      <c r="AJM108" s="3"/>
      <c r="AJQ108" s="3"/>
      <c r="AJU108" s="3"/>
      <c r="AJY108" s="3"/>
      <c r="AKC108" s="3"/>
      <c r="AKG108" s="3"/>
      <c r="AKK108" s="3"/>
      <c r="AKO108" s="3"/>
      <c r="AKS108" s="3"/>
      <c r="AKW108" s="3"/>
      <c r="ALA108" s="3"/>
      <c r="ALE108" s="3"/>
      <c r="ALI108" s="3"/>
      <c r="ALM108" s="3"/>
      <c r="ALQ108" s="3"/>
      <c r="ALU108" s="3"/>
      <c r="ALY108" s="3"/>
      <c r="AMC108" s="3"/>
      <c r="AMG108" s="3"/>
      <c r="AMK108" s="3"/>
      <c r="AMO108" s="3"/>
      <c r="AMS108" s="3"/>
      <c r="AMW108" s="3"/>
      <c r="ANA108" s="3"/>
      <c r="ANE108" s="3"/>
      <c r="ANI108" s="3"/>
      <c r="ANM108" s="3"/>
      <c r="ANQ108" s="3"/>
      <c r="ANU108" s="3"/>
      <c r="ANY108" s="3"/>
      <c r="AOC108" s="3"/>
      <c r="AOG108" s="3"/>
      <c r="AOK108" s="3"/>
      <c r="AOO108" s="3"/>
      <c r="AOS108" s="3"/>
      <c r="AOW108" s="3"/>
      <c r="APA108" s="3"/>
      <c r="APE108" s="3"/>
      <c r="API108" s="3"/>
      <c r="APM108" s="3"/>
      <c r="APQ108" s="3"/>
      <c r="APU108" s="3"/>
      <c r="APY108" s="3"/>
      <c r="AQC108" s="3"/>
      <c r="AQG108" s="3"/>
      <c r="AQK108" s="3"/>
      <c r="AQO108" s="3"/>
      <c r="AQS108" s="3"/>
      <c r="AQW108" s="3"/>
      <c r="ARA108" s="3"/>
      <c r="ARE108" s="3"/>
      <c r="ARI108" s="3"/>
      <c r="ARM108" s="3"/>
      <c r="ARQ108" s="3"/>
      <c r="ARU108" s="3"/>
      <c r="ARY108" s="3"/>
      <c r="ASC108" s="3"/>
      <c r="ASG108" s="3"/>
      <c r="ASK108" s="3"/>
      <c r="ASO108" s="3"/>
      <c r="ASS108" s="3"/>
      <c r="ASW108" s="3"/>
      <c r="ATA108" s="3"/>
      <c r="ATE108" s="3"/>
      <c r="ATI108" s="3"/>
      <c r="ATM108" s="3"/>
      <c r="ATQ108" s="3"/>
      <c r="ATU108" s="3"/>
      <c r="ATY108" s="3"/>
      <c r="AUC108" s="3"/>
      <c r="AUG108" s="3"/>
      <c r="AUK108" s="3"/>
      <c r="AUO108" s="3"/>
      <c r="AUS108" s="3"/>
      <c r="AUW108" s="3"/>
      <c r="AVA108" s="3"/>
      <c r="AVE108" s="3"/>
      <c r="AVI108" s="3"/>
      <c r="AVM108" s="3"/>
      <c r="AVQ108" s="3"/>
      <c r="AVU108" s="3"/>
      <c r="AVY108" s="3"/>
      <c r="AWC108" s="3"/>
      <c r="AWG108" s="3"/>
      <c r="AWK108" s="3"/>
      <c r="AWO108" s="3"/>
      <c r="AWS108" s="3"/>
      <c r="AWW108" s="3"/>
      <c r="AXA108" s="3"/>
      <c r="AXE108" s="3"/>
      <c r="AXI108" s="3"/>
      <c r="AXM108" s="3"/>
      <c r="AXQ108" s="3"/>
      <c r="AXU108" s="3"/>
      <c r="AXY108" s="3"/>
      <c r="AYC108" s="3"/>
      <c r="AYG108" s="3"/>
      <c r="AYK108" s="3"/>
      <c r="AYO108" s="3"/>
      <c r="AYS108" s="3"/>
      <c r="AYW108" s="3"/>
      <c r="AZA108" s="3"/>
      <c r="AZE108" s="3"/>
      <c r="AZI108" s="3"/>
      <c r="AZM108" s="3"/>
      <c r="AZQ108" s="3"/>
      <c r="AZU108" s="3"/>
      <c r="AZY108" s="3"/>
      <c r="BAC108" s="3"/>
      <c r="BAG108" s="3"/>
      <c r="BAK108" s="3"/>
      <c r="BAO108" s="3"/>
      <c r="BAS108" s="3"/>
      <c r="BAW108" s="3"/>
      <c r="BBA108" s="3"/>
      <c r="BBE108" s="3"/>
      <c r="BBI108" s="3"/>
      <c r="BBM108" s="3"/>
      <c r="BBQ108" s="3"/>
      <c r="BBU108" s="3"/>
      <c r="BBY108" s="3"/>
      <c r="BCC108" s="3"/>
      <c r="BCG108" s="3"/>
      <c r="BCK108" s="3"/>
      <c r="BCO108" s="3"/>
      <c r="BCS108" s="3"/>
      <c r="BCW108" s="3"/>
      <c r="BDA108" s="3"/>
      <c r="BDE108" s="3"/>
      <c r="BDI108" s="3"/>
      <c r="BDM108" s="3"/>
      <c r="BDQ108" s="3"/>
      <c r="BDU108" s="3"/>
      <c r="BDY108" s="3"/>
      <c r="BEC108" s="3"/>
      <c r="BEG108" s="3"/>
      <c r="BEK108" s="3"/>
      <c r="BEO108" s="3"/>
      <c r="BES108" s="3"/>
      <c r="BEW108" s="3"/>
      <c r="BFA108" s="3"/>
      <c r="BFE108" s="3"/>
      <c r="BFI108" s="3"/>
      <c r="BFM108" s="3"/>
      <c r="BFQ108" s="3"/>
      <c r="BFU108" s="3"/>
      <c r="BFY108" s="3"/>
      <c r="BGC108" s="3"/>
      <c r="BGG108" s="3"/>
      <c r="BGK108" s="3"/>
      <c r="BGO108" s="3"/>
      <c r="BGS108" s="3"/>
      <c r="BGW108" s="3"/>
      <c r="BHA108" s="3"/>
      <c r="BHE108" s="3"/>
      <c r="BHI108" s="3"/>
      <c r="BHM108" s="3"/>
      <c r="BHQ108" s="3"/>
      <c r="BHU108" s="3"/>
      <c r="BHY108" s="3"/>
      <c r="BIC108" s="3"/>
      <c r="BIG108" s="3"/>
      <c r="BIK108" s="3"/>
      <c r="BIO108" s="3"/>
      <c r="BIS108" s="3"/>
      <c r="BIW108" s="3"/>
      <c r="BJA108" s="3"/>
      <c r="BJE108" s="3"/>
      <c r="BJI108" s="3"/>
      <c r="BJM108" s="3"/>
      <c r="BJQ108" s="3"/>
      <c r="BJU108" s="3"/>
      <c r="BJY108" s="3"/>
      <c r="BKC108" s="3"/>
      <c r="BKG108" s="3"/>
      <c r="BKK108" s="3"/>
      <c r="BKO108" s="3"/>
      <c r="BKS108" s="3"/>
      <c r="BKW108" s="3"/>
      <c r="BLA108" s="3"/>
      <c r="BLE108" s="3"/>
      <c r="BLI108" s="3"/>
      <c r="BLM108" s="3"/>
      <c r="BLQ108" s="3"/>
      <c r="BLU108" s="3"/>
      <c r="BLY108" s="3"/>
      <c r="BMC108" s="3"/>
      <c r="BMG108" s="3"/>
      <c r="BMK108" s="3"/>
      <c r="BMO108" s="3"/>
      <c r="BMS108" s="3"/>
      <c r="BMW108" s="3"/>
      <c r="BNA108" s="3"/>
      <c r="BNE108" s="3"/>
      <c r="BNI108" s="3"/>
      <c r="BNM108" s="3"/>
      <c r="BNQ108" s="3"/>
      <c r="BNU108" s="3"/>
      <c r="BNY108" s="3"/>
      <c r="BOC108" s="3"/>
      <c r="BOG108" s="3"/>
      <c r="BOK108" s="3"/>
      <c r="BOO108" s="3"/>
      <c r="BOS108" s="3"/>
      <c r="BOW108" s="3"/>
      <c r="BPA108" s="3"/>
      <c r="BPE108" s="3"/>
      <c r="BPI108" s="3"/>
      <c r="BPM108" s="3"/>
      <c r="BPQ108" s="3"/>
      <c r="BPU108" s="3"/>
      <c r="BPY108" s="3"/>
      <c r="BQC108" s="3"/>
      <c r="BQG108" s="3"/>
      <c r="BQK108" s="3"/>
      <c r="BQO108" s="3"/>
      <c r="BQS108" s="3"/>
      <c r="BQW108" s="3"/>
      <c r="BRA108" s="3"/>
      <c r="BRE108" s="3"/>
      <c r="BRI108" s="3"/>
      <c r="BRM108" s="3"/>
      <c r="BRQ108" s="3"/>
      <c r="BRU108" s="3"/>
      <c r="BRY108" s="3"/>
      <c r="BSC108" s="3"/>
      <c r="BSG108" s="3"/>
      <c r="BSK108" s="3"/>
      <c r="BSO108" s="3"/>
      <c r="BSS108" s="3"/>
      <c r="BSW108" s="3"/>
      <c r="BTA108" s="3"/>
      <c r="BTE108" s="3"/>
      <c r="BTI108" s="3"/>
      <c r="BTM108" s="3"/>
      <c r="BTQ108" s="3"/>
      <c r="BTU108" s="3"/>
      <c r="BTY108" s="3"/>
      <c r="BUC108" s="3"/>
      <c r="BUG108" s="3"/>
      <c r="BUK108" s="3"/>
      <c r="BUO108" s="3"/>
      <c r="BUS108" s="3"/>
      <c r="BUW108" s="3"/>
      <c r="BVA108" s="3"/>
      <c r="BVE108" s="3"/>
      <c r="BVI108" s="3"/>
      <c r="BVM108" s="3"/>
      <c r="BVQ108" s="3"/>
      <c r="BVU108" s="3"/>
      <c r="BVY108" s="3"/>
      <c r="BWC108" s="3"/>
      <c r="BWG108" s="3"/>
      <c r="BWK108" s="3"/>
      <c r="BWO108" s="3"/>
      <c r="BWS108" s="3"/>
      <c r="BWW108" s="3"/>
      <c r="BXA108" s="3"/>
      <c r="BXE108" s="3"/>
      <c r="BXI108" s="3"/>
      <c r="BXM108" s="3"/>
      <c r="BXQ108" s="3"/>
      <c r="BXU108" s="3"/>
      <c r="BXY108" s="3"/>
      <c r="BYC108" s="3"/>
      <c r="BYG108" s="3"/>
      <c r="BYK108" s="3"/>
      <c r="BYO108" s="3"/>
      <c r="BYS108" s="3"/>
      <c r="BYW108" s="3"/>
      <c r="BZA108" s="3"/>
      <c r="BZE108" s="3"/>
      <c r="BZI108" s="3"/>
      <c r="BZM108" s="3"/>
      <c r="BZQ108" s="3"/>
      <c r="BZU108" s="3"/>
      <c r="BZY108" s="3"/>
      <c r="CAC108" s="3"/>
      <c r="CAG108" s="3"/>
      <c r="CAK108" s="3"/>
      <c r="CAO108" s="3"/>
      <c r="CAS108" s="3"/>
      <c r="CAW108" s="3"/>
      <c r="CBA108" s="3"/>
      <c r="CBE108" s="3"/>
      <c r="CBI108" s="3"/>
      <c r="CBM108" s="3"/>
      <c r="CBQ108" s="3"/>
      <c r="CBU108" s="3"/>
      <c r="CBY108" s="3"/>
      <c r="CCC108" s="3"/>
      <c r="CCG108" s="3"/>
      <c r="CCK108" s="3"/>
      <c r="CCO108" s="3"/>
      <c r="CCS108" s="3"/>
      <c r="CCW108" s="3"/>
      <c r="CDA108" s="3"/>
      <c r="CDE108" s="3"/>
      <c r="CDI108" s="3"/>
      <c r="CDM108" s="3"/>
      <c r="CDQ108" s="3"/>
      <c r="CDU108" s="3"/>
      <c r="CDY108" s="3"/>
      <c r="CEC108" s="3"/>
      <c r="CEG108" s="3"/>
      <c r="CEK108" s="3"/>
      <c r="CEO108" s="3"/>
      <c r="CES108" s="3"/>
      <c r="CEW108" s="3"/>
      <c r="CFA108" s="3"/>
      <c r="CFE108" s="3"/>
      <c r="CFI108" s="3"/>
      <c r="CFM108" s="3"/>
      <c r="CFQ108" s="3"/>
      <c r="CFU108" s="3"/>
      <c r="CFY108" s="3"/>
      <c r="CGC108" s="3"/>
      <c r="CGG108" s="3"/>
      <c r="CGK108" s="3"/>
      <c r="CGO108" s="3"/>
      <c r="CGS108" s="3"/>
      <c r="CGW108" s="3"/>
      <c r="CHA108" s="3"/>
      <c r="CHE108" s="3"/>
      <c r="CHI108" s="3"/>
      <c r="CHM108" s="3"/>
      <c r="CHQ108" s="3"/>
      <c r="CHU108" s="3"/>
      <c r="CHY108" s="3"/>
      <c r="CIC108" s="3"/>
      <c r="CIG108" s="3"/>
      <c r="CIK108" s="3"/>
      <c r="CIO108" s="3"/>
      <c r="CIS108" s="3"/>
      <c r="CIW108" s="3"/>
      <c r="CJA108" s="3"/>
      <c r="CJE108" s="3"/>
      <c r="CJI108" s="3"/>
      <c r="CJM108" s="3"/>
      <c r="CJQ108" s="3"/>
      <c r="CJU108" s="3"/>
      <c r="CJY108" s="3"/>
      <c r="CKC108" s="3"/>
      <c r="CKG108" s="3"/>
      <c r="CKK108" s="3"/>
      <c r="CKO108" s="3"/>
      <c r="CKS108" s="3"/>
      <c r="CKW108" s="3"/>
      <c r="CLA108" s="3"/>
      <c r="CLE108" s="3"/>
      <c r="CLI108" s="3"/>
      <c r="CLM108" s="3"/>
      <c r="CLQ108" s="3"/>
      <c r="CLU108" s="3"/>
      <c r="CLY108" s="3"/>
      <c r="CMC108" s="3"/>
      <c r="CMG108" s="3"/>
      <c r="CMK108" s="3"/>
      <c r="CMO108" s="3"/>
      <c r="CMS108" s="3"/>
      <c r="CMW108" s="3"/>
      <c r="CNA108" s="3"/>
      <c r="CNE108" s="3"/>
      <c r="CNI108" s="3"/>
      <c r="CNM108" s="3"/>
      <c r="CNQ108" s="3"/>
      <c r="CNU108" s="3"/>
      <c r="CNY108" s="3"/>
      <c r="COC108" s="3"/>
      <c r="COG108" s="3"/>
      <c r="COK108" s="3"/>
      <c r="COO108" s="3"/>
      <c r="COS108" s="3"/>
      <c r="COW108" s="3"/>
      <c r="CPA108" s="3"/>
      <c r="CPE108" s="3"/>
      <c r="CPI108" s="3"/>
      <c r="CPM108" s="3"/>
      <c r="CPQ108" s="3"/>
      <c r="CPU108" s="3"/>
      <c r="CPY108" s="3"/>
      <c r="CQC108" s="3"/>
      <c r="CQG108" s="3"/>
      <c r="CQK108" s="3"/>
      <c r="CQO108" s="3"/>
      <c r="CQS108" s="3"/>
      <c r="CQW108" s="3"/>
      <c r="CRA108" s="3"/>
      <c r="CRE108" s="3"/>
      <c r="CRI108" s="3"/>
      <c r="CRM108" s="3"/>
      <c r="CRQ108" s="3"/>
      <c r="CRU108" s="3"/>
      <c r="CRY108" s="3"/>
      <c r="CSC108" s="3"/>
      <c r="CSG108" s="3"/>
      <c r="CSK108" s="3"/>
      <c r="CSO108" s="3"/>
      <c r="CSS108" s="3"/>
      <c r="CSW108" s="3"/>
      <c r="CTA108" s="3"/>
      <c r="CTE108" s="3"/>
      <c r="CTI108" s="3"/>
      <c r="CTM108" s="3"/>
      <c r="CTQ108" s="3"/>
      <c r="CTU108" s="3"/>
      <c r="CTY108" s="3"/>
      <c r="CUC108" s="3"/>
      <c r="CUG108" s="3"/>
      <c r="CUK108" s="3"/>
      <c r="CUO108" s="3"/>
      <c r="CUS108" s="3"/>
      <c r="CUW108" s="3"/>
      <c r="CVA108" s="3"/>
      <c r="CVE108" s="3"/>
      <c r="CVI108" s="3"/>
      <c r="CVM108" s="3"/>
      <c r="CVQ108" s="3"/>
      <c r="CVU108" s="3"/>
      <c r="CVY108" s="3"/>
      <c r="CWC108" s="3"/>
      <c r="CWG108" s="3"/>
      <c r="CWK108" s="3"/>
      <c r="CWO108" s="3"/>
      <c r="CWS108" s="3"/>
      <c r="CWW108" s="3"/>
      <c r="CXA108" s="3"/>
      <c r="CXE108" s="3"/>
      <c r="CXI108" s="3"/>
      <c r="CXM108" s="3"/>
      <c r="CXQ108" s="3"/>
      <c r="CXU108" s="3"/>
      <c r="CXY108" s="3"/>
      <c r="CYC108" s="3"/>
      <c r="CYG108" s="3"/>
      <c r="CYK108" s="3"/>
      <c r="CYO108" s="3"/>
      <c r="CYS108" s="3"/>
      <c r="CYW108" s="3"/>
      <c r="CZA108" s="3"/>
      <c r="CZE108" s="3"/>
      <c r="CZI108" s="3"/>
      <c r="CZM108" s="3"/>
      <c r="CZQ108" s="3"/>
      <c r="CZU108" s="3"/>
      <c r="CZY108" s="3"/>
      <c r="DAC108" s="3"/>
      <c r="DAG108" s="3"/>
      <c r="DAK108" s="3"/>
      <c r="DAO108" s="3"/>
      <c r="DAS108" s="3"/>
      <c r="DAW108" s="3"/>
      <c r="DBA108" s="3"/>
      <c r="DBE108" s="3"/>
      <c r="DBI108" s="3"/>
      <c r="DBM108" s="3"/>
      <c r="DBQ108" s="3"/>
      <c r="DBU108" s="3"/>
      <c r="DBY108" s="3"/>
      <c r="DCC108" s="3"/>
      <c r="DCG108" s="3"/>
      <c r="DCK108" s="3"/>
      <c r="DCO108" s="3"/>
      <c r="DCS108" s="3"/>
      <c r="DCW108" s="3"/>
      <c r="DDA108" s="3"/>
      <c r="DDE108" s="3"/>
      <c r="DDI108" s="3"/>
      <c r="DDM108" s="3"/>
      <c r="DDQ108" s="3"/>
      <c r="DDU108" s="3"/>
      <c r="DDY108" s="3"/>
      <c r="DEC108" s="3"/>
      <c r="DEG108" s="3"/>
      <c r="DEK108" s="3"/>
      <c r="DEO108" s="3"/>
      <c r="DES108" s="3"/>
      <c r="DEW108" s="3"/>
      <c r="DFA108" s="3"/>
      <c r="DFE108" s="3"/>
      <c r="DFI108" s="3"/>
      <c r="DFM108" s="3"/>
      <c r="DFQ108" s="3"/>
      <c r="DFU108" s="3"/>
      <c r="DFY108" s="3"/>
      <c r="DGC108" s="3"/>
      <c r="DGG108" s="3"/>
      <c r="DGK108" s="3"/>
      <c r="DGO108" s="3"/>
      <c r="DGS108" s="3"/>
      <c r="DGW108" s="3"/>
      <c r="DHA108" s="3"/>
      <c r="DHE108" s="3"/>
      <c r="DHI108" s="3"/>
      <c r="DHM108" s="3"/>
      <c r="DHQ108" s="3"/>
      <c r="DHU108" s="3"/>
      <c r="DHY108" s="3"/>
      <c r="DIC108" s="3"/>
      <c r="DIG108" s="3"/>
      <c r="DIK108" s="3"/>
      <c r="DIO108" s="3"/>
      <c r="DIS108" s="3"/>
      <c r="DIW108" s="3"/>
      <c r="DJA108" s="3"/>
      <c r="DJE108" s="3"/>
      <c r="DJI108" s="3"/>
      <c r="DJM108" s="3"/>
      <c r="DJQ108" s="3"/>
      <c r="DJU108" s="3"/>
      <c r="DJY108" s="3"/>
      <c r="DKC108" s="3"/>
      <c r="DKG108" s="3"/>
      <c r="DKK108" s="3"/>
      <c r="DKO108" s="3"/>
      <c r="DKS108" s="3"/>
      <c r="DKW108" s="3"/>
      <c r="DLA108" s="3"/>
      <c r="DLE108" s="3"/>
      <c r="DLI108" s="3"/>
      <c r="DLM108" s="3"/>
      <c r="DLQ108" s="3"/>
      <c r="DLU108" s="3"/>
      <c r="DLY108" s="3"/>
      <c r="DMC108" s="3"/>
      <c r="DMG108" s="3"/>
      <c r="DMK108" s="3"/>
      <c r="DMO108" s="3"/>
      <c r="DMS108" s="3"/>
      <c r="DMW108" s="3"/>
      <c r="DNA108" s="3"/>
      <c r="DNE108" s="3"/>
      <c r="DNI108" s="3"/>
      <c r="DNM108" s="3"/>
      <c r="DNQ108" s="3"/>
      <c r="DNU108" s="3"/>
      <c r="DNY108" s="3"/>
      <c r="DOC108" s="3"/>
      <c r="DOG108" s="3"/>
      <c r="DOK108" s="3"/>
      <c r="DOO108" s="3"/>
      <c r="DOS108" s="3"/>
      <c r="DOW108" s="3"/>
      <c r="DPA108" s="3"/>
      <c r="DPE108" s="3"/>
      <c r="DPI108" s="3"/>
      <c r="DPM108" s="3"/>
      <c r="DPQ108" s="3"/>
      <c r="DPU108" s="3"/>
      <c r="DPY108" s="3"/>
      <c r="DQC108" s="3"/>
      <c r="DQG108" s="3"/>
      <c r="DQK108" s="3"/>
      <c r="DQO108" s="3"/>
      <c r="DQS108" s="3"/>
      <c r="DQW108" s="3"/>
      <c r="DRA108" s="3"/>
      <c r="DRE108" s="3"/>
      <c r="DRI108" s="3"/>
      <c r="DRM108" s="3"/>
      <c r="DRQ108" s="3"/>
      <c r="DRU108" s="3"/>
      <c r="DRY108" s="3"/>
      <c r="DSC108" s="3"/>
      <c r="DSG108" s="3"/>
      <c r="DSK108" s="3"/>
      <c r="DSO108" s="3"/>
      <c r="DSS108" s="3"/>
      <c r="DSW108" s="3"/>
      <c r="DTA108" s="3"/>
      <c r="DTE108" s="3"/>
      <c r="DTI108" s="3"/>
      <c r="DTM108" s="3"/>
      <c r="DTQ108" s="3"/>
      <c r="DTU108" s="3"/>
      <c r="DTY108" s="3"/>
      <c r="DUC108" s="3"/>
      <c r="DUG108" s="3"/>
      <c r="DUK108" s="3"/>
      <c r="DUO108" s="3"/>
      <c r="DUS108" s="3"/>
      <c r="DUW108" s="3"/>
      <c r="DVA108" s="3"/>
      <c r="DVE108" s="3"/>
      <c r="DVI108" s="3"/>
      <c r="DVM108" s="3"/>
      <c r="DVQ108" s="3"/>
      <c r="DVU108" s="3"/>
      <c r="DVY108" s="3"/>
      <c r="DWC108" s="3"/>
      <c r="DWG108" s="3"/>
      <c r="DWK108" s="3"/>
      <c r="DWO108" s="3"/>
      <c r="DWS108" s="3"/>
      <c r="DWW108" s="3"/>
      <c r="DXA108" s="3"/>
      <c r="DXE108" s="3"/>
      <c r="DXI108" s="3"/>
      <c r="DXM108" s="3"/>
      <c r="DXQ108" s="3"/>
      <c r="DXU108" s="3"/>
      <c r="DXY108" s="3"/>
      <c r="DYC108" s="3"/>
      <c r="DYG108" s="3"/>
      <c r="DYK108" s="3"/>
      <c r="DYO108" s="3"/>
      <c r="DYS108" s="3"/>
      <c r="DYW108" s="3"/>
      <c r="DZA108" s="3"/>
      <c r="DZE108" s="3"/>
      <c r="DZI108" s="3"/>
      <c r="DZM108" s="3"/>
      <c r="DZQ108" s="3"/>
      <c r="DZU108" s="3"/>
      <c r="DZY108" s="3"/>
      <c r="EAC108" s="3"/>
      <c r="EAG108" s="3"/>
      <c r="EAK108" s="3"/>
      <c r="EAO108" s="3"/>
      <c r="EAS108" s="3"/>
      <c r="EAW108" s="3"/>
      <c r="EBA108" s="3"/>
      <c r="EBE108" s="3"/>
      <c r="EBI108" s="3"/>
      <c r="EBM108" s="3"/>
      <c r="EBQ108" s="3"/>
      <c r="EBU108" s="3"/>
      <c r="EBY108" s="3"/>
      <c r="ECC108" s="3"/>
      <c r="ECG108" s="3"/>
      <c r="ECK108" s="3"/>
      <c r="ECO108" s="3"/>
      <c r="ECS108" s="3"/>
      <c r="ECW108" s="3"/>
      <c r="EDA108" s="3"/>
      <c r="EDE108" s="3"/>
      <c r="EDI108" s="3"/>
      <c r="EDM108" s="3"/>
      <c r="EDQ108" s="3"/>
      <c r="EDU108" s="3"/>
      <c r="EDY108" s="3"/>
      <c r="EEC108" s="3"/>
      <c r="EEG108" s="3"/>
      <c r="EEK108" s="3"/>
      <c r="EEO108" s="3"/>
      <c r="EES108" s="3"/>
      <c r="EEW108" s="3"/>
      <c r="EFA108" s="3"/>
      <c r="EFE108" s="3"/>
      <c r="EFI108" s="3"/>
      <c r="EFM108" s="3"/>
      <c r="EFQ108" s="3"/>
      <c r="EFU108" s="3"/>
      <c r="EFY108" s="3"/>
      <c r="EGC108" s="3"/>
      <c r="EGG108" s="3"/>
      <c r="EGK108" s="3"/>
      <c r="EGO108" s="3"/>
      <c r="EGS108" s="3"/>
      <c r="EGW108" s="3"/>
      <c r="EHA108" s="3"/>
      <c r="EHE108" s="3"/>
      <c r="EHI108" s="3"/>
      <c r="EHM108" s="3"/>
      <c r="EHQ108" s="3"/>
      <c r="EHU108" s="3"/>
      <c r="EHY108" s="3"/>
      <c r="EIC108" s="3"/>
      <c r="EIG108" s="3"/>
      <c r="EIK108" s="3"/>
      <c r="EIO108" s="3"/>
      <c r="EIS108" s="3"/>
      <c r="EIW108" s="3"/>
      <c r="EJA108" s="3"/>
      <c r="EJE108" s="3"/>
      <c r="EJI108" s="3"/>
      <c r="EJM108" s="3"/>
      <c r="EJQ108" s="3"/>
      <c r="EJU108" s="3"/>
      <c r="EJY108" s="3"/>
      <c r="EKC108" s="3"/>
      <c r="EKG108" s="3"/>
      <c r="EKK108" s="3"/>
      <c r="EKO108" s="3"/>
      <c r="EKS108" s="3"/>
      <c r="EKW108" s="3"/>
      <c r="ELA108" s="3"/>
      <c r="ELE108" s="3"/>
      <c r="ELI108" s="3"/>
      <c r="ELM108" s="3"/>
      <c r="ELQ108" s="3"/>
      <c r="ELU108" s="3"/>
      <c r="ELY108" s="3"/>
      <c r="EMC108" s="3"/>
      <c r="EMG108" s="3"/>
      <c r="EMK108" s="3"/>
      <c r="EMO108" s="3"/>
      <c r="EMS108" s="3"/>
      <c r="EMW108" s="3"/>
      <c r="ENA108" s="3"/>
      <c r="ENE108" s="3"/>
      <c r="ENI108" s="3"/>
      <c r="ENM108" s="3"/>
      <c r="ENQ108" s="3"/>
      <c r="ENU108" s="3"/>
      <c r="ENY108" s="3"/>
      <c r="EOC108" s="3"/>
      <c r="EOG108" s="3"/>
      <c r="EOK108" s="3"/>
      <c r="EOO108" s="3"/>
      <c r="EOS108" s="3"/>
      <c r="EOW108" s="3"/>
      <c r="EPA108" s="3"/>
      <c r="EPE108" s="3"/>
      <c r="EPI108" s="3"/>
      <c r="EPM108" s="3"/>
      <c r="EPQ108" s="3"/>
      <c r="EPU108" s="3"/>
      <c r="EPY108" s="3"/>
      <c r="EQC108" s="3"/>
      <c r="EQG108" s="3"/>
      <c r="EQK108" s="3"/>
      <c r="EQO108" s="3"/>
      <c r="EQS108" s="3"/>
      <c r="EQW108" s="3"/>
      <c r="ERA108" s="3"/>
      <c r="ERE108" s="3"/>
      <c r="ERI108" s="3"/>
      <c r="ERM108" s="3"/>
      <c r="ERQ108" s="3"/>
      <c r="ERU108" s="3"/>
      <c r="ERY108" s="3"/>
      <c r="ESC108" s="3"/>
      <c r="ESG108" s="3"/>
      <c r="ESK108" s="3"/>
      <c r="ESO108" s="3"/>
      <c r="ESS108" s="3"/>
      <c r="ESW108" s="3"/>
      <c r="ETA108" s="3"/>
      <c r="ETE108" s="3"/>
      <c r="ETI108" s="3"/>
      <c r="ETM108" s="3"/>
      <c r="ETQ108" s="3"/>
      <c r="ETU108" s="3"/>
      <c r="ETY108" s="3"/>
      <c r="EUC108" s="3"/>
      <c r="EUG108" s="3"/>
      <c r="EUK108" s="3"/>
      <c r="EUO108" s="3"/>
      <c r="EUS108" s="3"/>
      <c r="EUW108" s="3"/>
      <c r="EVA108" s="3"/>
      <c r="EVE108" s="3"/>
      <c r="EVI108" s="3"/>
      <c r="EVM108" s="3"/>
      <c r="EVQ108" s="3"/>
      <c r="EVU108" s="3"/>
      <c r="EVY108" s="3"/>
      <c r="EWC108" s="3"/>
      <c r="EWG108" s="3"/>
      <c r="EWK108" s="3"/>
      <c r="EWO108" s="3"/>
      <c r="EWS108" s="3"/>
      <c r="EWW108" s="3"/>
      <c r="EXA108" s="3"/>
      <c r="EXE108" s="3"/>
      <c r="EXI108" s="3"/>
      <c r="EXM108" s="3"/>
      <c r="EXQ108" s="3"/>
      <c r="EXU108" s="3"/>
      <c r="EXY108" s="3"/>
      <c r="EYC108" s="3"/>
      <c r="EYG108" s="3"/>
      <c r="EYK108" s="3"/>
      <c r="EYO108" s="3"/>
      <c r="EYS108" s="3"/>
      <c r="EYW108" s="3"/>
      <c r="EZA108" s="3"/>
      <c r="EZE108" s="3"/>
      <c r="EZI108" s="3"/>
      <c r="EZM108" s="3"/>
      <c r="EZQ108" s="3"/>
      <c r="EZU108" s="3"/>
      <c r="EZY108" s="3"/>
      <c r="FAC108" s="3"/>
      <c r="FAG108" s="3"/>
      <c r="FAK108" s="3"/>
      <c r="FAO108" s="3"/>
      <c r="FAS108" s="3"/>
      <c r="FAW108" s="3"/>
      <c r="FBA108" s="3"/>
      <c r="FBE108" s="3"/>
      <c r="FBI108" s="3"/>
      <c r="FBM108" s="3"/>
      <c r="FBQ108" s="3"/>
      <c r="FBU108" s="3"/>
      <c r="FBY108" s="3"/>
      <c r="FCC108" s="3"/>
      <c r="FCG108" s="3"/>
      <c r="FCK108" s="3"/>
      <c r="FCO108" s="3"/>
      <c r="FCS108" s="3"/>
      <c r="FCW108" s="3"/>
      <c r="FDA108" s="3"/>
      <c r="FDE108" s="3"/>
      <c r="FDI108" s="3"/>
      <c r="FDM108" s="3"/>
      <c r="FDQ108" s="3"/>
      <c r="FDU108" s="3"/>
      <c r="FDY108" s="3"/>
      <c r="FEC108" s="3"/>
      <c r="FEG108" s="3"/>
      <c r="FEK108" s="3"/>
      <c r="FEO108" s="3"/>
      <c r="FES108" s="3"/>
      <c r="FEW108" s="3"/>
      <c r="FFA108" s="3"/>
      <c r="FFE108" s="3"/>
      <c r="FFI108" s="3"/>
      <c r="FFM108" s="3"/>
      <c r="FFQ108" s="3"/>
      <c r="FFU108" s="3"/>
      <c r="FFY108" s="3"/>
      <c r="FGC108" s="3"/>
      <c r="FGG108" s="3"/>
      <c r="FGK108" s="3"/>
      <c r="FGO108" s="3"/>
      <c r="FGS108" s="3"/>
      <c r="FGW108" s="3"/>
      <c r="FHA108" s="3"/>
      <c r="FHE108" s="3"/>
      <c r="FHI108" s="3"/>
      <c r="FHM108" s="3"/>
      <c r="FHQ108" s="3"/>
      <c r="FHU108" s="3"/>
      <c r="FHY108" s="3"/>
      <c r="FIC108" s="3"/>
      <c r="FIG108" s="3"/>
      <c r="FIK108" s="3"/>
      <c r="FIO108" s="3"/>
      <c r="FIS108" s="3"/>
      <c r="FIW108" s="3"/>
      <c r="FJA108" s="3"/>
      <c r="FJE108" s="3"/>
      <c r="FJI108" s="3"/>
      <c r="FJM108" s="3"/>
      <c r="FJQ108" s="3"/>
      <c r="FJU108" s="3"/>
      <c r="FJY108" s="3"/>
      <c r="FKC108" s="3"/>
      <c r="FKG108" s="3"/>
      <c r="FKK108" s="3"/>
      <c r="FKO108" s="3"/>
      <c r="FKS108" s="3"/>
      <c r="FKW108" s="3"/>
      <c r="FLA108" s="3"/>
      <c r="FLE108" s="3"/>
      <c r="FLI108" s="3"/>
      <c r="FLM108" s="3"/>
      <c r="FLQ108" s="3"/>
      <c r="FLU108" s="3"/>
      <c r="FLY108" s="3"/>
      <c r="FMC108" s="3"/>
      <c r="FMG108" s="3"/>
      <c r="FMK108" s="3"/>
      <c r="FMO108" s="3"/>
      <c r="FMS108" s="3"/>
      <c r="FMW108" s="3"/>
      <c r="FNA108" s="3"/>
      <c r="FNE108" s="3"/>
      <c r="FNI108" s="3"/>
      <c r="FNM108" s="3"/>
      <c r="FNQ108" s="3"/>
      <c r="FNU108" s="3"/>
      <c r="FNY108" s="3"/>
      <c r="FOC108" s="3"/>
      <c r="FOG108" s="3"/>
      <c r="FOK108" s="3"/>
      <c r="FOO108" s="3"/>
      <c r="FOS108" s="3"/>
      <c r="FOW108" s="3"/>
      <c r="FPA108" s="3"/>
      <c r="FPE108" s="3"/>
      <c r="FPI108" s="3"/>
      <c r="FPM108" s="3"/>
      <c r="FPQ108" s="3"/>
      <c r="FPU108" s="3"/>
      <c r="FPY108" s="3"/>
      <c r="FQC108" s="3"/>
      <c r="FQG108" s="3"/>
      <c r="FQK108" s="3"/>
      <c r="FQO108" s="3"/>
      <c r="FQS108" s="3"/>
      <c r="FQW108" s="3"/>
      <c r="FRA108" s="3"/>
      <c r="FRE108" s="3"/>
      <c r="FRI108" s="3"/>
      <c r="FRM108" s="3"/>
      <c r="FRQ108" s="3"/>
      <c r="FRU108" s="3"/>
      <c r="FRY108" s="3"/>
      <c r="FSC108" s="3"/>
      <c r="FSG108" s="3"/>
      <c r="FSK108" s="3"/>
      <c r="FSO108" s="3"/>
      <c r="FSS108" s="3"/>
      <c r="FSW108" s="3"/>
      <c r="FTA108" s="3"/>
      <c r="FTE108" s="3"/>
      <c r="FTI108" s="3"/>
      <c r="FTM108" s="3"/>
      <c r="FTQ108" s="3"/>
      <c r="FTU108" s="3"/>
      <c r="FTY108" s="3"/>
      <c r="FUC108" s="3"/>
      <c r="FUG108" s="3"/>
      <c r="FUK108" s="3"/>
      <c r="FUO108" s="3"/>
      <c r="FUS108" s="3"/>
      <c r="FUW108" s="3"/>
      <c r="FVA108" s="3"/>
      <c r="FVE108" s="3"/>
      <c r="FVI108" s="3"/>
      <c r="FVM108" s="3"/>
      <c r="FVQ108" s="3"/>
      <c r="FVU108" s="3"/>
      <c r="FVY108" s="3"/>
      <c r="FWC108" s="3"/>
      <c r="FWG108" s="3"/>
      <c r="FWK108" s="3"/>
      <c r="FWO108" s="3"/>
      <c r="FWS108" s="3"/>
      <c r="FWW108" s="3"/>
      <c r="FXA108" s="3"/>
      <c r="FXE108" s="3"/>
      <c r="FXI108" s="3"/>
      <c r="FXM108" s="3"/>
      <c r="FXQ108" s="3"/>
      <c r="FXU108" s="3"/>
      <c r="FXY108" s="3"/>
      <c r="FYC108" s="3"/>
      <c r="FYG108" s="3"/>
      <c r="FYK108" s="3"/>
      <c r="FYO108" s="3"/>
      <c r="FYS108" s="3"/>
      <c r="FYW108" s="3"/>
      <c r="FZA108" s="3"/>
      <c r="FZE108" s="3"/>
      <c r="FZI108" s="3"/>
      <c r="FZM108" s="3"/>
      <c r="FZQ108" s="3"/>
      <c r="FZU108" s="3"/>
      <c r="FZY108" s="3"/>
      <c r="GAC108" s="3"/>
      <c r="GAG108" s="3"/>
      <c r="GAK108" s="3"/>
      <c r="GAO108" s="3"/>
      <c r="GAS108" s="3"/>
      <c r="GAW108" s="3"/>
      <c r="GBA108" s="3"/>
      <c r="GBE108" s="3"/>
      <c r="GBI108" s="3"/>
      <c r="GBM108" s="3"/>
      <c r="GBQ108" s="3"/>
      <c r="GBU108" s="3"/>
      <c r="GBY108" s="3"/>
      <c r="GCC108" s="3"/>
      <c r="GCG108" s="3"/>
      <c r="GCK108" s="3"/>
      <c r="GCO108" s="3"/>
      <c r="GCS108" s="3"/>
      <c r="GCW108" s="3"/>
      <c r="GDA108" s="3"/>
      <c r="GDE108" s="3"/>
      <c r="GDI108" s="3"/>
      <c r="GDM108" s="3"/>
      <c r="GDQ108" s="3"/>
      <c r="GDU108" s="3"/>
      <c r="GDY108" s="3"/>
      <c r="GEC108" s="3"/>
      <c r="GEG108" s="3"/>
      <c r="GEK108" s="3"/>
      <c r="GEO108" s="3"/>
      <c r="GES108" s="3"/>
      <c r="GEW108" s="3"/>
      <c r="GFA108" s="3"/>
      <c r="GFE108" s="3"/>
      <c r="GFI108" s="3"/>
      <c r="GFM108" s="3"/>
      <c r="GFQ108" s="3"/>
      <c r="GFU108" s="3"/>
      <c r="GFY108" s="3"/>
      <c r="GGC108" s="3"/>
      <c r="GGG108" s="3"/>
      <c r="GGK108" s="3"/>
      <c r="GGO108" s="3"/>
      <c r="GGS108" s="3"/>
      <c r="GGW108" s="3"/>
      <c r="GHA108" s="3"/>
      <c r="GHE108" s="3"/>
      <c r="GHI108" s="3"/>
      <c r="GHM108" s="3"/>
      <c r="GHQ108" s="3"/>
      <c r="GHU108" s="3"/>
      <c r="GHY108" s="3"/>
      <c r="GIC108" s="3"/>
      <c r="GIG108" s="3"/>
      <c r="GIK108" s="3"/>
      <c r="GIO108" s="3"/>
      <c r="GIS108" s="3"/>
      <c r="GIW108" s="3"/>
      <c r="GJA108" s="3"/>
      <c r="GJE108" s="3"/>
      <c r="GJI108" s="3"/>
      <c r="GJM108" s="3"/>
      <c r="GJQ108" s="3"/>
      <c r="GJU108" s="3"/>
      <c r="GJY108" s="3"/>
      <c r="GKC108" s="3"/>
      <c r="GKG108" s="3"/>
      <c r="GKK108" s="3"/>
      <c r="GKO108" s="3"/>
      <c r="GKS108" s="3"/>
      <c r="GKW108" s="3"/>
      <c r="GLA108" s="3"/>
      <c r="GLE108" s="3"/>
      <c r="GLI108" s="3"/>
      <c r="GLM108" s="3"/>
      <c r="GLQ108" s="3"/>
      <c r="GLU108" s="3"/>
      <c r="GLY108" s="3"/>
      <c r="GMC108" s="3"/>
      <c r="GMG108" s="3"/>
      <c r="GMK108" s="3"/>
      <c r="GMO108" s="3"/>
      <c r="GMS108" s="3"/>
      <c r="GMW108" s="3"/>
      <c r="GNA108" s="3"/>
      <c r="GNE108" s="3"/>
      <c r="GNI108" s="3"/>
      <c r="GNM108" s="3"/>
      <c r="GNQ108" s="3"/>
      <c r="GNU108" s="3"/>
      <c r="GNY108" s="3"/>
      <c r="GOC108" s="3"/>
      <c r="GOG108" s="3"/>
      <c r="GOK108" s="3"/>
      <c r="GOO108" s="3"/>
      <c r="GOS108" s="3"/>
      <c r="GOW108" s="3"/>
      <c r="GPA108" s="3"/>
      <c r="GPE108" s="3"/>
      <c r="GPI108" s="3"/>
      <c r="GPM108" s="3"/>
      <c r="GPQ108" s="3"/>
      <c r="GPU108" s="3"/>
      <c r="GPY108" s="3"/>
      <c r="GQC108" s="3"/>
      <c r="GQG108" s="3"/>
      <c r="GQK108" s="3"/>
      <c r="GQO108" s="3"/>
      <c r="GQS108" s="3"/>
      <c r="GQW108" s="3"/>
      <c r="GRA108" s="3"/>
      <c r="GRE108" s="3"/>
      <c r="GRI108" s="3"/>
      <c r="GRM108" s="3"/>
      <c r="GRQ108" s="3"/>
      <c r="GRU108" s="3"/>
      <c r="GRY108" s="3"/>
      <c r="GSC108" s="3"/>
      <c r="GSG108" s="3"/>
      <c r="GSK108" s="3"/>
      <c r="GSO108" s="3"/>
      <c r="GSS108" s="3"/>
      <c r="GSW108" s="3"/>
      <c r="GTA108" s="3"/>
      <c r="GTE108" s="3"/>
      <c r="GTI108" s="3"/>
      <c r="GTM108" s="3"/>
      <c r="GTQ108" s="3"/>
      <c r="GTU108" s="3"/>
      <c r="GTY108" s="3"/>
      <c r="GUC108" s="3"/>
      <c r="GUG108" s="3"/>
      <c r="GUK108" s="3"/>
      <c r="GUO108" s="3"/>
      <c r="GUS108" s="3"/>
      <c r="GUW108" s="3"/>
      <c r="GVA108" s="3"/>
      <c r="GVE108" s="3"/>
      <c r="GVI108" s="3"/>
      <c r="GVM108" s="3"/>
      <c r="GVQ108" s="3"/>
      <c r="GVU108" s="3"/>
      <c r="GVY108" s="3"/>
      <c r="GWC108" s="3"/>
      <c r="GWG108" s="3"/>
      <c r="GWK108" s="3"/>
      <c r="GWO108" s="3"/>
      <c r="GWS108" s="3"/>
      <c r="GWW108" s="3"/>
      <c r="GXA108" s="3"/>
      <c r="GXE108" s="3"/>
      <c r="GXI108" s="3"/>
      <c r="GXM108" s="3"/>
      <c r="GXQ108" s="3"/>
      <c r="GXU108" s="3"/>
      <c r="GXY108" s="3"/>
      <c r="GYC108" s="3"/>
      <c r="GYG108" s="3"/>
      <c r="GYK108" s="3"/>
      <c r="GYO108" s="3"/>
      <c r="GYS108" s="3"/>
      <c r="GYW108" s="3"/>
      <c r="GZA108" s="3"/>
      <c r="GZE108" s="3"/>
      <c r="GZI108" s="3"/>
      <c r="GZM108" s="3"/>
      <c r="GZQ108" s="3"/>
      <c r="GZU108" s="3"/>
      <c r="GZY108" s="3"/>
      <c r="HAC108" s="3"/>
      <c r="HAG108" s="3"/>
      <c r="HAK108" s="3"/>
      <c r="HAO108" s="3"/>
      <c r="HAS108" s="3"/>
      <c r="HAW108" s="3"/>
      <c r="HBA108" s="3"/>
      <c r="HBE108" s="3"/>
      <c r="HBI108" s="3"/>
      <c r="HBM108" s="3"/>
      <c r="HBQ108" s="3"/>
      <c r="HBU108" s="3"/>
      <c r="HBY108" s="3"/>
      <c r="HCC108" s="3"/>
      <c r="HCG108" s="3"/>
      <c r="HCK108" s="3"/>
      <c r="HCO108" s="3"/>
      <c r="HCS108" s="3"/>
      <c r="HCW108" s="3"/>
      <c r="HDA108" s="3"/>
      <c r="HDE108" s="3"/>
      <c r="HDI108" s="3"/>
      <c r="HDM108" s="3"/>
      <c r="HDQ108" s="3"/>
      <c r="HDU108" s="3"/>
      <c r="HDY108" s="3"/>
      <c r="HEC108" s="3"/>
      <c r="HEG108" s="3"/>
      <c r="HEK108" s="3"/>
      <c r="HEO108" s="3"/>
      <c r="HES108" s="3"/>
      <c r="HEW108" s="3"/>
      <c r="HFA108" s="3"/>
      <c r="HFE108" s="3"/>
      <c r="HFI108" s="3"/>
      <c r="HFM108" s="3"/>
      <c r="HFQ108" s="3"/>
      <c r="HFU108" s="3"/>
      <c r="HFY108" s="3"/>
      <c r="HGC108" s="3"/>
      <c r="HGG108" s="3"/>
      <c r="HGK108" s="3"/>
      <c r="HGO108" s="3"/>
      <c r="HGS108" s="3"/>
      <c r="HGW108" s="3"/>
      <c r="HHA108" s="3"/>
      <c r="HHE108" s="3"/>
      <c r="HHI108" s="3"/>
      <c r="HHM108" s="3"/>
      <c r="HHQ108" s="3"/>
      <c r="HHU108" s="3"/>
      <c r="HHY108" s="3"/>
      <c r="HIC108" s="3"/>
      <c r="HIG108" s="3"/>
      <c r="HIK108" s="3"/>
      <c r="HIO108" s="3"/>
      <c r="HIS108" s="3"/>
      <c r="HIW108" s="3"/>
      <c r="HJA108" s="3"/>
      <c r="HJE108" s="3"/>
      <c r="HJI108" s="3"/>
      <c r="HJM108" s="3"/>
      <c r="HJQ108" s="3"/>
      <c r="HJU108" s="3"/>
      <c r="HJY108" s="3"/>
      <c r="HKC108" s="3"/>
      <c r="HKG108" s="3"/>
      <c r="HKK108" s="3"/>
      <c r="HKO108" s="3"/>
      <c r="HKS108" s="3"/>
      <c r="HKW108" s="3"/>
      <c r="HLA108" s="3"/>
      <c r="HLE108" s="3"/>
      <c r="HLI108" s="3"/>
      <c r="HLM108" s="3"/>
      <c r="HLQ108" s="3"/>
      <c r="HLU108" s="3"/>
      <c r="HLY108" s="3"/>
      <c r="HMC108" s="3"/>
      <c r="HMG108" s="3"/>
      <c r="HMK108" s="3"/>
      <c r="HMO108" s="3"/>
      <c r="HMS108" s="3"/>
      <c r="HMW108" s="3"/>
      <c r="HNA108" s="3"/>
      <c r="HNE108" s="3"/>
      <c r="HNI108" s="3"/>
      <c r="HNM108" s="3"/>
      <c r="HNQ108" s="3"/>
      <c r="HNU108" s="3"/>
      <c r="HNY108" s="3"/>
      <c r="HOC108" s="3"/>
      <c r="HOG108" s="3"/>
      <c r="HOK108" s="3"/>
      <c r="HOO108" s="3"/>
      <c r="HOS108" s="3"/>
      <c r="HOW108" s="3"/>
      <c r="HPA108" s="3"/>
      <c r="HPE108" s="3"/>
      <c r="HPI108" s="3"/>
      <c r="HPM108" s="3"/>
      <c r="HPQ108" s="3"/>
      <c r="HPU108" s="3"/>
      <c r="HPY108" s="3"/>
      <c r="HQC108" s="3"/>
      <c r="HQG108" s="3"/>
      <c r="HQK108" s="3"/>
      <c r="HQO108" s="3"/>
      <c r="HQS108" s="3"/>
      <c r="HQW108" s="3"/>
      <c r="HRA108" s="3"/>
      <c r="HRE108" s="3"/>
      <c r="HRI108" s="3"/>
      <c r="HRM108" s="3"/>
      <c r="HRQ108" s="3"/>
      <c r="HRU108" s="3"/>
      <c r="HRY108" s="3"/>
      <c r="HSC108" s="3"/>
      <c r="HSG108" s="3"/>
      <c r="HSK108" s="3"/>
      <c r="HSO108" s="3"/>
      <c r="HSS108" s="3"/>
      <c r="HSW108" s="3"/>
      <c r="HTA108" s="3"/>
      <c r="HTE108" s="3"/>
      <c r="HTI108" s="3"/>
      <c r="HTM108" s="3"/>
      <c r="HTQ108" s="3"/>
      <c r="HTU108" s="3"/>
      <c r="HTY108" s="3"/>
      <c r="HUC108" s="3"/>
      <c r="HUG108" s="3"/>
      <c r="HUK108" s="3"/>
      <c r="HUO108" s="3"/>
      <c r="HUS108" s="3"/>
      <c r="HUW108" s="3"/>
      <c r="HVA108" s="3"/>
      <c r="HVE108" s="3"/>
      <c r="HVI108" s="3"/>
      <c r="HVM108" s="3"/>
      <c r="HVQ108" s="3"/>
      <c r="HVU108" s="3"/>
      <c r="HVY108" s="3"/>
      <c r="HWC108" s="3"/>
      <c r="HWG108" s="3"/>
      <c r="HWK108" s="3"/>
      <c r="HWO108" s="3"/>
      <c r="HWS108" s="3"/>
      <c r="HWW108" s="3"/>
      <c r="HXA108" s="3"/>
      <c r="HXE108" s="3"/>
      <c r="HXI108" s="3"/>
      <c r="HXM108" s="3"/>
      <c r="HXQ108" s="3"/>
      <c r="HXU108" s="3"/>
      <c r="HXY108" s="3"/>
      <c r="HYC108" s="3"/>
      <c r="HYG108" s="3"/>
      <c r="HYK108" s="3"/>
      <c r="HYO108" s="3"/>
      <c r="HYS108" s="3"/>
      <c r="HYW108" s="3"/>
      <c r="HZA108" s="3"/>
      <c r="HZE108" s="3"/>
      <c r="HZI108" s="3"/>
      <c r="HZM108" s="3"/>
      <c r="HZQ108" s="3"/>
      <c r="HZU108" s="3"/>
      <c r="HZY108" s="3"/>
      <c r="IAC108" s="3"/>
      <c r="IAG108" s="3"/>
      <c r="IAK108" s="3"/>
      <c r="IAO108" s="3"/>
      <c r="IAS108" s="3"/>
      <c r="IAW108" s="3"/>
      <c r="IBA108" s="3"/>
      <c r="IBE108" s="3"/>
      <c r="IBI108" s="3"/>
      <c r="IBM108" s="3"/>
      <c r="IBQ108" s="3"/>
      <c r="IBU108" s="3"/>
      <c r="IBY108" s="3"/>
      <c r="ICC108" s="3"/>
      <c r="ICG108" s="3"/>
      <c r="ICK108" s="3"/>
      <c r="ICO108" s="3"/>
      <c r="ICS108" s="3"/>
      <c r="ICW108" s="3"/>
      <c r="IDA108" s="3"/>
      <c r="IDE108" s="3"/>
      <c r="IDI108" s="3"/>
      <c r="IDM108" s="3"/>
      <c r="IDQ108" s="3"/>
      <c r="IDU108" s="3"/>
      <c r="IDY108" s="3"/>
      <c r="IEC108" s="3"/>
      <c r="IEG108" s="3"/>
      <c r="IEK108" s="3"/>
      <c r="IEO108" s="3"/>
      <c r="IES108" s="3"/>
      <c r="IEW108" s="3"/>
      <c r="IFA108" s="3"/>
      <c r="IFE108" s="3"/>
      <c r="IFI108" s="3"/>
      <c r="IFM108" s="3"/>
      <c r="IFQ108" s="3"/>
      <c r="IFU108" s="3"/>
      <c r="IFY108" s="3"/>
      <c r="IGC108" s="3"/>
      <c r="IGG108" s="3"/>
      <c r="IGK108" s="3"/>
      <c r="IGO108" s="3"/>
      <c r="IGS108" s="3"/>
      <c r="IGW108" s="3"/>
      <c r="IHA108" s="3"/>
      <c r="IHE108" s="3"/>
      <c r="IHI108" s="3"/>
      <c r="IHM108" s="3"/>
      <c r="IHQ108" s="3"/>
      <c r="IHU108" s="3"/>
      <c r="IHY108" s="3"/>
      <c r="IIC108" s="3"/>
      <c r="IIG108" s="3"/>
      <c r="IIK108" s="3"/>
      <c r="IIO108" s="3"/>
      <c r="IIS108" s="3"/>
      <c r="IIW108" s="3"/>
      <c r="IJA108" s="3"/>
      <c r="IJE108" s="3"/>
      <c r="IJI108" s="3"/>
      <c r="IJM108" s="3"/>
      <c r="IJQ108" s="3"/>
      <c r="IJU108" s="3"/>
      <c r="IJY108" s="3"/>
      <c r="IKC108" s="3"/>
      <c r="IKG108" s="3"/>
      <c r="IKK108" s="3"/>
      <c r="IKO108" s="3"/>
      <c r="IKS108" s="3"/>
      <c r="IKW108" s="3"/>
      <c r="ILA108" s="3"/>
      <c r="ILE108" s="3"/>
      <c r="ILI108" s="3"/>
      <c r="ILM108" s="3"/>
      <c r="ILQ108" s="3"/>
      <c r="ILU108" s="3"/>
      <c r="ILY108" s="3"/>
      <c r="IMC108" s="3"/>
      <c r="IMG108" s="3"/>
      <c r="IMK108" s="3"/>
      <c r="IMO108" s="3"/>
      <c r="IMS108" s="3"/>
      <c r="IMW108" s="3"/>
      <c r="INA108" s="3"/>
      <c r="INE108" s="3"/>
      <c r="INI108" s="3"/>
      <c r="INM108" s="3"/>
      <c r="INQ108" s="3"/>
      <c r="INU108" s="3"/>
      <c r="INY108" s="3"/>
      <c r="IOC108" s="3"/>
      <c r="IOG108" s="3"/>
      <c r="IOK108" s="3"/>
      <c r="IOO108" s="3"/>
      <c r="IOS108" s="3"/>
      <c r="IOW108" s="3"/>
      <c r="IPA108" s="3"/>
      <c r="IPE108" s="3"/>
      <c r="IPI108" s="3"/>
      <c r="IPM108" s="3"/>
      <c r="IPQ108" s="3"/>
      <c r="IPU108" s="3"/>
      <c r="IPY108" s="3"/>
      <c r="IQC108" s="3"/>
      <c r="IQG108" s="3"/>
      <c r="IQK108" s="3"/>
      <c r="IQO108" s="3"/>
      <c r="IQS108" s="3"/>
      <c r="IQW108" s="3"/>
      <c r="IRA108" s="3"/>
      <c r="IRE108" s="3"/>
      <c r="IRI108" s="3"/>
      <c r="IRM108" s="3"/>
      <c r="IRQ108" s="3"/>
      <c r="IRU108" s="3"/>
      <c r="IRY108" s="3"/>
      <c r="ISC108" s="3"/>
      <c r="ISG108" s="3"/>
      <c r="ISK108" s="3"/>
      <c r="ISO108" s="3"/>
      <c r="ISS108" s="3"/>
      <c r="ISW108" s="3"/>
      <c r="ITA108" s="3"/>
      <c r="ITE108" s="3"/>
      <c r="ITI108" s="3"/>
      <c r="ITM108" s="3"/>
      <c r="ITQ108" s="3"/>
      <c r="ITU108" s="3"/>
      <c r="ITY108" s="3"/>
      <c r="IUC108" s="3"/>
      <c r="IUG108" s="3"/>
      <c r="IUK108" s="3"/>
      <c r="IUO108" s="3"/>
      <c r="IUS108" s="3"/>
      <c r="IUW108" s="3"/>
      <c r="IVA108" s="3"/>
      <c r="IVE108" s="3"/>
      <c r="IVI108" s="3"/>
      <c r="IVM108" s="3"/>
      <c r="IVQ108" s="3"/>
      <c r="IVU108" s="3"/>
      <c r="IVY108" s="3"/>
      <c r="IWC108" s="3"/>
      <c r="IWG108" s="3"/>
      <c r="IWK108" s="3"/>
      <c r="IWO108" s="3"/>
      <c r="IWS108" s="3"/>
      <c r="IWW108" s="3"/>
      <c r="IXA108" s="3"/>
      <c r="IXE108" s="3"/>
      <c r="IXI108" s="3"/>
      <c r="IXM108" s="3"/>
      <c r="IXQ108" s="3"/>
      <c r="IXU108" s="3"/>
      <c r="IXY108" s="3"/>
      <c r="IYC108" s="3"/>
      <c r="IYG108" s="3"/>
      <c r="IYK108" s="3"/>
      <c r="IYO108" s="3"/>
      <c r="IYS108" s="3"/>
      <c r="IYW108" s="3"/>
      <c r="IZA108" s="3"/>
      <c r="IZE108" s="3"/>
      <c r="IZI108" s="3"/>
      <c r="IZM108" s="3"/>
      <c r="IZQ108" s="3"/>
      <c r="IZU108" s="3"/>
      <c r="IZY108" s="3"/>
      <c r="JAC108" s="3"/>
      <c r="JAG108" s="3"/>
      <c r="JAK108" s="3"/>
      <c r="JAO108" s="3"/>
      <c r="JAS108" s="3"/>
      <c r="JAW108" s="3"/>
      <c r="JBA108" s="3"/>
      <c r="JBE108" s="3"/>
      <c r="JBI108" s="3"/>
      <c r="JBM108" s="3"/>
      <c r="JBQ108" s="3"/>
      <c r="JBU108" s="3"/>
      <c r="JBY108" s="3"/>
      <c r="JCC108" s="3"/>
      <c r="JCG108" s="3"/>
      <c r="JCK108" s="3"/>
      <c r="JCO108" s="3"/>
      <c r="JCS108" s="3"/>
      <c r="JCW108" s="3"/>
      <c r="JDA108" s="3"/>
      <c r="JDE108" s="3"/>
      <c r="JDI108" s="3"/>
      <c r="JDM108" s="3"/>
      <c r="JDQ108" s="3"/>
      <c r="JDU108" s="3"/>
      <c r="JDY108" s="3"/>
      <c r="JEC108" s="3"/>
      <c r="JEG108" s="3"/>
      <c r="JEK108" s="3"/>
      <c r="JEO108" s="3"/>
      <c r="JES108" s="3"/>
      <c r="JEW108" s="3"/>
      <c r="JFA108" s="3"/>
      <c r="JFE108" s="3"/>
      <c r="JFI108" s="3"/>
      <c r="JFM108" s="3"/>
      <c r="JFQ108" s="3"/>
      <c r="JFU108" s="3"/>
      <c r="JFY108" s="3"/>
      <c r="JGC108" s="3"/>
      <c r="JGG108" s="3"/>
      <c r="JGK108" s="3"/>
      <c r="JGO108" s="3"/>
      <c r="JGS108" s="3"/>
      <c r="JGW108" s="3"/>
      <c r="JHA108" s="3"/>
      <c r="JHE108" s="3"/>
      <c r="JHI108" s="3"/>
      <c r="JHM108" s="3"/>
      <c r="JHQ108" s="3"/>
      <c r="JHU108" s="3"/>
      <c r="JHY108" s="3"/>
      <c r="JIC108" s="3"/>
      <c r="JIG108" s="3"/>
      <c r="JIK108" s="3"/>
      <c r="JIO108" s="3"/>
      <c r="JIS108" s="3"/>
      <c r="JIW108" s="3"/>
      <c r="JJA108" s="3"/>
      <c r="JJE108" s="3"/>
      <c r="JJI108" s="3"/>
      <c r="JJM108" s="3"/>
      <c r="JJQ108" s="3"/>
      <c r="JJU108" s="3"/>
      <c r="JJY108" s="3"/>
      <c r="JKC108" s="3"/>
      <c r="JKG108" s="3"/>
      <c r="JKK108" s="3"/>
      <c r="JKO108" s="3"/>
      <c r="JKS108" s="3"/>
      <c r="JKW108" s="3"/>
      <c r="JLA108" s="3"/>
      <c r="JLE108" s="3"/>
      <c r="JLI108" s="3"/>
      <c r="JLM108" s="3"/>
      <c r="JLQ108" s="3"/>
      <c r="JLU108" s="3"/>
      <c r="JLY108" s="3"/>
      <c r="JMC108" s="3"/>
      <c r="JMG108" s="3"/>
      <c r="JMK108" s="3"/>
      <c r="JMO108" s="3"/>
      <c r="JMS108" s="3"/>
      <c r="JMW108" s="3"/>
      <c r="JNA108" s="3"/>
      <c r="JNE108" s="3"/>
      <c r="JNI108" s="3"/>
      <c r="JNM108" s="3"/>
      <c r="JNQ108" s="3"/>
      <c r="JNU108" s="3"/>
      <c r="JNY108" s="3"/>
      <c r="JOC108" s="3"/>
      <c r="JOG108" s="3"/>
      <c r="JOK108" s="3"/>
      <c r="JOO108" s="3"/>
      <c r="JOS108" s="3"/>
      <c r="JOW108" s="3"/>
      <c r="JPA108" s="3"/>
      <c r="JPE108" s="3"/>
      <c r="JPI108" s="3"/>
      <c r="JPM108" s="3"/>
      <c r="JPQ108" s="3"/>
      <c r="JPU108" s="3"/>
      <c r="JPY108" s="3"/>
      <c r="JQC108" s="3"/>
      <c r="JQG108" s="3"/>
      <c r="JQK108" s="3"/>
      <c r="JQO108" s="3"/>
      <c r="JQS108" s="3"/>
      <c r="JQW108" s="3"/>
      <c r="JRA108" s="3"/>
      <c r="JRE108" s="3"/>
      <c r="JRI108" s="3"/>
      <c r="JRM108" s="3"/>
      <c r="JRQ108" s="3"/>
      <c r="JRU108" s="3"/>
      <c r="JRY108" s="3"/>
      <c r="JSC108" s="3"/>
      <c r="JSG108" s="3"/>
      <c r="JSK108" s="3"/>
      <c r="JSO108" s="3"/>
      <c r="JSS108" s="3"/>
      <c r="JSW108" s="3"/>
      <c r="JTA108" s="3"/>
      <c r="JTE108" s="3"/>
      <c r="JTI108" s="3"/>
      <c r="JTM108" s="3"/>
      <c r="JTQ108" s="3"/>
      <c r="JTU108" s="3"/>
      <c r="JTY108" s="3"/>
      <c r="JUC108" s="3"/>
      <c r="JUG108" s="3"/>
      <c r="JUK108" s="3"/>
      <c r="JUO108" s="3"/>
      <c r="JUS108" s="3"/>
      <c r="JUW108" s="3"/>
      <c r="JVA108" s="3"/>
      <c r="JVE108" s="3"/>
      <c r="JVI108" s="3"/>
      <c r="JVM108" s="3"/>
      <c r="JVQ108" s="3"/>
      <c r="JVU108" s="3"/>
      <c r="JVY108" s="3"/>
      <c r="JWC108" s="3"/>
      <c r="JWG108" s="3"/>
      <c r="JWK108" s="3"/>
      <c r="JWO108" s="3"/>
      <c r="JWS108" s="3"/>
      <c r="JWW108" s="3"/>
      <c r="JXA108" s="3"/>
      <c r="JXE108" s="3"/>
      <c r="JXI108" s="3"/>
      <c r="JXM108" s="3"/>
      <c r="JXQ108" s="3"/>
      <c r="JXU108" s="3"/>
      <c r="JXY108" s="3"/>
      <c r="JYC108" s="3"/>
      <c r="JYG108" s="3"/>
      <c r="JYK108" s="3"/>
      <c r="JYO108" s="3"/>
      <c r="JYS108" s="3"/>
      <c r="JYW108" s="3"/>
      <c r="JZA108" s="3"/>
      <c r="JZE108" s="3"/>
      <c r="JZI108" s="3"/>
      <c r="JZM108" s="3"/>
      <c r="JZQ108" s="3"/>
      <c r="JZU108" s="3"/>
      <c r="JZY108" s="3"/>
      <c r="KAC108" s="3"/>
      <c r="KAG108" s="3"/>
      <c r="KAK108" s="3"/>
      <c r="KAO108" s="3"/>
      <c r="KAS108" s="3"/>
      <c r="KAW108" s="3"/>
      <c r="KBA108" s="3"/>
      <c r="KBE108" s="3"/>
      <c r="KBI108" s="3"/>
      <c r="KBM108" s="3"/>
      <c r="KBQ108" s="3"/>
      <c r="KBU108" s="3"/>
      <c r="KBY108" s="3"/>
      <c r="KCC108" s="3"/>
      <c r="KCG108" s="3"/>
      <c r="KCK108" s="3"/>
      <c r="KCO108" s="3"/>
      <c r="KCS108" s="3"/>
      <c r="KCW108" s="3"/>
      <c r="KDA108" s="3"/>
      <c r="KDE108" s="3"/>
      <c r="KDI108" s="3"/>
      <c r="KDM108" s="3"/>
      <c r="KDQ108" s="3"/>
      <c r="KDU108" s="3"/>
      <c r="KDY108" s="3"/>
      <c r="KEC108" s="3"/>
      <c r="KEG108" s="3"/>
      <c r="KEK108" s="3"/>
      <c r="KEO108" s="3"/>
      <c r="KES108" s="3"/>
      <c r="KEW108" s="3"/>
      <c r="KFA108" s="3"/>
      <c r="KFE108" s="3"/>
      <c r="KFI108" s="3"/>
      <c r="KFM108" s="3"/>
      <c r="KFQ108" s="3"/>
      <c r="KFU108" s="3"/>
      <c r="KFY108" s="3"/>
      <c r="KGC108" s="3"/>
      <c r="KGG108" s="3"/>
      <c r="KGK108" s="3"/>
      <c r="KGO108" s="3"/>
      <c r="KGS108" s="3"/>
      <c r="KGW108" s="3"/>
      <c r="KHA108" s="3"/>
      <c r="KHE108" s="3"/>
      <c r="KHI108" s="3"/>
      <c r="KHM108" s="3"/>
      <c r="KHQ108" s="3"/>
      <c r="KHU108" s="3"/>
      <c r="KHY108" s="3"/>
      <c r="KIC108" s="3"/>
      <c r="KIG108" s="3"/>
      <c r="KIK108" s="3"/>
      <c r="KIO108" s="3"/>
      <c r="KIS108" s="3"/>
      <c r="KIW108" s="3"/>
      <c r="KJA108" s="3"/>
      <c r="KJE108" s="3"/>
      <c r="KJI108" s="3"/>
      <c r="KJM108" s="3"/>
      <c r="KJQ108" s="3"/>
      <c r="KJU108" s="3"/>
      <c r="KJY108" s="3"/>
      <c r="KKC108" s="3"/>
      <c r="KKG108" s="3"/>
      <c r="KKK108" s="3"/>
      <c r="KKO108" s="3"/>
      <c r="KKS108" s="3"/>
      <c r="KKW108" s="3"/>
      <c r="KLA108" s="3"/>
      <c r="KLE108" s="3"/>
      <c r="KLI108" s="3"/>
      <c r="KLM108" s="3"/>
      <c r="KLQ108" s="3"/>
      <c r="KLU108" s="3"/>
      <c r="KLY108" s="3"/>
      <c r="KMC108" s="3"/>
      <c r="KMG108" s="3"/>
      <c r="KMK108" s="3"/>
      <c r="KMO108" s="3"/>
      <c r="KMS108" s="3"/>
      <c r="KMW108" s="3"/>
      <c r="KNA108" s="3"/>
      <c r="KNE108" s="3"/>
      <c r="KNI108" s="3"/>
      <c r="KNM108" s="3"/>
      <c r="KNQ108" s="3"/>
      <c r="KNU108" s="3"/>
      <c r="KNY108" s="3"/>
      <c r="KOC108" s="3"/>
      <c r="KOG108" s="3"/>
      <c r="KOK108" s="3"/>
      <c r="KOO108" s="3"/>
      <c r="KOS108" s="3"/>
      <c r="KOW108" s="3"/>
      <c r="KPA108" s="3"/>
      <c r="KPE108" s="3"/>
      <c r="KPI108" s="3"/>
      <c r="KPM108" s="3"/>
      <c r="KPQ108" s="3"/>
      <c r="KPU108" s="3"/>
      <c r="KPY108" s="3"/>
      <c r="KQC108" s="3"/>
      <c r="KQG108" s="3"/>
      <c r="KQK108" s="3"/>
      <c r="KQO108" s="3"/>
      <c r="KQS108" s="3"/>
      <c r="KQW108" s="3"/>
      <c r="KRA108" s="3"/>
      <c r="KRE108" s="3"/>
      <c r="KRI108" s="3"/>
      <c r="KRM108" s="3"/>
      <c r="KRQ108" s="3"/>
      <c r="KRU108" s="3"/>
      <c r="KRY108" s="3"/>
      <c r="KSC108" s="3"/>
      <c r="KSG108" s="3"/>
      <c r="KSK108" s="3"/>
      <c r="KSO108" s="3"/>
      <c r="KSS108" s="3"/>
      <c r="KSW108" s="3"/>
      <c r="KTA108" s="3"/>
      <c r="KTE108" s="3"/>
      <c r="KTI108" s="3"/>
      <c r="KTM108" s="3"/>
      <c r="KTQ108" s="3"/>
      <c r="KTU108" s="3"/>
      <c r="KTY108" s="3"/>
      <c r="KUC108" s="3"/>
      <c r="KUG108" s="3"/>
      <c r="KUK108" s="3"/>
      <c r="KUO108" s="3"/>
      <c r="KUS108" s="3"/>
      <c r="KUW108" s="3"/>
      <c r="KVA108" s="3"/>
      <c r="KVE108" s="3"/>
      <c r="KVI108" s="3"/>
      <c r="KVM108" s="3"/>
      <c r="KVQ108" s="3"/>
      <c r="KVU108" s="3"/>
      <c r="KVY108" s="3"/>
      <c r="KWC108" s="3"/>
      <c r="KWG108" s="3"/>
      <c r="KWK108" s="3"/>
      <c r="KWO108" s="3"/>
      <c r="KWS108" s="3"/>
      <c r="KWW108" s="3"/>
      <c r="KXA108" s="3"/>
      <c r="KXE108" s="3"/>
      <c r="KXI108" s="3"/>
      <c r="KXM108" s="3"/>
      <c r="KXQ108" s="3"/>
      <c r="KXU108" s="3"/>
      <c r="KXY108" s="3"/>
      <c r="KYC108" s="3"/>
      <c r="KYG108" s="3"/>
      <c r="KYK108" s="3"/>
      <c r="KYO108" s="3"/>
      <c r="KYS108" s="3"/>
      <c r="KYW108" s="3"/>
      <c r="KZA108" s="3"/>
      <c r="KZE108" s="3"/>
      <c r="KZI108" s="3"/>
      <c r="KZM108" s="3"/>
      <c r="KZQ108" s="3"/>
      <c r="KZU108" s="3"/>
      <c r="KZY108" s="3"/>
      <c r="LAC108" s="3"/>
      <c r="LAG108" s="3"/>
      <c r="LAK108" s="3"/>
      <c r="LAO108" s="3"/>
      <c r="LAS108" s="3"/>
      <c r="LAW108" s="3"/>
      <c r="LBA108" s="3"/>
      <c r="LBE108" s="3"/>
      <c r="LBI108" s="3"/>
      <c r="LBM108" s="3"/>
      <c r="LBQ108" s="3"/>
      <c r="LBU108" s="3"/>
      <c r="LBY108" s="3"/>
      <c r="LCC108" s="3"/>
      <c r="LCG108" s="3"/>
      <c r="LCK108" s="3"/>
      <c r="LCO108" s="3"/>
      <c r="LCS108" s="3"/>
      <c r="LCW108" s="3"/>
      <c r="LDA108" s="3"/>
      <c r="LDE108" s="3"/>
      <c r="LDI108" s="3"/>
      <c r="LDM108" s="3"/>
      <c r="LDQ108" s="3"/>
      <c r="LDU108" s="3"/>
      <c r="LDY108" s="3"/>
      <c r="LEC108" s="3"/>
      <c r="LEG108" s="3"/>
      <c r="LEK108" s="3"/>
      <c r="LEO108" s="3"/>
      <c r="LES108" s="3"/>
      <c r="LEW108" s="3"/>
      <c r="LFA108" s="3"/>
      <c r="LFE108" s="3"/>
      <c r="LFI108" s="3"/>
      <c r="LFM108" s="3"/>
      <c r="LFQ108" s="3"/>
      <c r="LFU108" s="3"/>
      <c r="LFY108" s="3"/>
      <c r="LGC108" s="3"/>
      <c r="LGG108" s="3"/>
      <c r="LGK108" s="3"/>
      <c r="LGO108" s="3"/>
      <c r="LGS108" s="3"/>
      <c r="LGW108" s="3"/>
      <c r="LHA108" s="3"/>
      <c r="LHE108" s="3"/>
      <c r="LHI108" s="3"/>
      <c r="LHM108" s="3"/>
      <c r="LHQ108" s="3"/>
      <c r="LHU108" s="3"/>
      <c r="LHY108" s="3"/>
      <c r="LIC108" s="3"/>
      <c r="LIG108" s="3"/>
      <c r="LIK108" s="3"/>
      <c r="LIO108" s="3"/>
      <c r="LIS108" s="3"/>
      <c r="LIW108" s="3"/>
      <c r="LJA108" s="3"/>
      <c r="LJE108" s="3"/>
      <c r="LJI108" s="3"/>
      <c r="LJM108" s="3"/>
      <c r="LJQ108" s="3"/>
      <c r="LJU108" s="3"/>
      <c r="LJY108" s="3"/>
      <c r="LKC108" s="3"/>
      <c r="LKG108" s="3"/>
      <c r="LKK108" s="3"/>
      <c r="LKO108" s="3"/>
      <c r="LKS108" s="3"/>
      <c r="LKW108" s="3"/>
      <c r="LLA108" s="3"/>
      <c r="LLE108" s="3"/>
      <c r="LLI108" s="3"/>
      <c r="LLM108" s="3"/>
      <c r="LLQ108" s="3"/>
      <c r="LLU108" s="3"/>
      <c r="LLY108" s="3"/>
      <c r="LMC108" s="3"/>
      <c r="LMG108" s="3"/>
      <c r="LMK108" s="3"/>
      <c r="LMO108" s="3"/>
      <c r="LMS108" s="3"/>
      <c r="LMW108" s="3"/>
      <c r="LNA108" s="3"/>
      <c r="LNE108" s="3"/>
      <c r="LNI108" s="3"/>
      <c r="LNM108" s="3"/>
      <c r="LNQ108" s="3"/>
      <c r="LNU108" s="3"/>
      <c r="LNY108" s="3"/>
      <c r="LOC108" s="3"/>
      <c r="LOG108" s="3"/>
      <c r="LOK108" s="3"/>
      <c r="LOO108" s="3"/>
      <c r="LOS108" s="3"/>
      <c r="LOW108" s="3"/>
      <c r="LPA108" s="3"/>
      <c r="LPE108" s="3"/>
      <c r="LPI108" s="3"/>
      <c r="LPM108" s="3"/>
      <c r="LPQ108" s="3"/>
      <c r="LPU108" s="3"/>
      <c r="LPY108" s="3"/>
      <c r="LQC108" s="3"/>
      <c r="LQG108" s="3"/>
      <c r="LQK108" s="3"/>
      <c r="LQO108" s="3"/>
      <c r="LQS108" s="3"/>
      <c r="LQW108" s="3"/>
      <c r="LRA108" s="3"/>
      <c r="LRE108" s="3"/>
      <c r="LRI108" s="3"/>
      <c r="LRM108" s="3"/>
      <c r="LRQ108" s="3"/>
      <c r="LRU108" s="3"/>
      <c r="LRY108" s="3"/>
      <c r="LSC108" s="3"/>
      <c r="LSG108" s="3"/>
      <c r="LSK108" s="3"/>
      <c r="LSO108" s="3"/>
      <c r="LSS108" s="3"/>
      <c r="LSW108" s="3"/>
      <c r="LTA108" s="3"/>
      <c r="LTE108" s="3"/>
      <c r="LTI108" s="3"/>
      <c r="LTM108" s="3"/>
      <c r="LTQ108" s="3"/>
      <c r="LTU108" s="3"/>
      <c r="LTY108" s="3"/>
      <c r="LUC108" s="3"/>
      <c r="LUG108" s="3"/>
      <c r="LUK108" s="3"/>
      <c r="LUO108" s="3"/>
      <c r="LUS108" s="3"/>
      <c r="LUW108" s="3"/>
      <c r="LVA108" s="3"/>
      <c r="LVE108" s="3"/>
      <c r="LVI108" s="3"/>
      <c r="LVM108" s="3"/>
      <c r="LVQ108" s="3"/>
      <c r="LVU108" s="3"/>
      <c r="LVY108" s="3"/>
      <c r="LWC108" s="3"/>
      <c r="LWG108" s="3"/>
      <c r="LWK108" s="3"/>
      <c r="LWO108" s="3"/>
      <c r="LWS108" s="3"/>
      <c r="LWW108" s="3"/>
      <c r="LXA108" s="3"/>
      <c r="LXE108" s="3"/>
      <c r="LXI108" s="3"/>
      <c r="LXM108" s="3"/>
      <c r="LXQ108" s="3"/>
      <c r="LXU108" s="3"/>
      <c r="LXY108" s="3"/>
      <c r="LYC108" s="3"/>
      <c r="LYG108" s="3"/>
      <c r="LYK108" s="3"/>
      <c r="LYO108" s="3"/>
      <c r="LYS108" s="3"/>
      <c r="LYW108" s="3"/>
      <c r="LZA108" s="3"/>
      <c r="LZE108" s="3"/>
      <c r="LZI108" s="3"/>
      <c r="LZM108" s="3"/>
      <c r="LZQ108" s="3"/>
      <c r="LZU108" s="3"/>
      <c r="LZY108" s="3"/>
      <c r="MAC108" s="3"/>
      <c r="MAG108" s="3"/>
      <c r="MAK108" s="3"/>
      <c r="MAO108" s="3"/>
      <c r="MAS108" s="3"/>
      <c r="MAW108" s="3"/>
      <c r="MBA108" s="3"/>
      <c r="MBE108" s="3"/>
      <c r="MBI108" s="3"/>
      <c r="MBM108" s="3"/>
      <c r="MBQ108" s="3"/>
      <c r="MBU108" s="3"/>
      <c r="MBY108" s="3"/>
      <c r="MCC108" s="3"/>
      <c r="MCG108" s="3"/>
      <c r="MCK108" s="3"/>
      <c r="MCO108" s="3"/>
      <c r="MCS108" s="3"/>
      <c r="MCW108" s="3"/>
      <c r="MDA108" s="3"/>
      <c r="MDE108" s="3"/>
      <c r="MDI108" s="3"/>
      <c r="MDM108" s="3"/>
      <c r="MDQ108" s="3"/>
      <c r="MDU108" s="3"/>
      <c r="MDY108" s="3"/>
      <c r="MEC108" s="3"/>
      <c r="MEG108" s="3"/>
      <c r="MEK108" s="3"/>
      <c r="MEO108" s="3"/>
      <c r="MES108" s="3"/>
      <c r="MEW108" s="3"/>
      <c r="MFA108" s="3"/>
      <c r="MFE108" s="3"/>
      <c r="MFI108" s="3"/>
      <c r="MFM108" s="3"/>
      <c r="MFQ108" s="3"/>
      <c r="MFU108" s="3"/>
      <c r="MFY108" s="3"/>
      <c r="MGC108" s="3"/>
      <c r="MGG108" s="3"/>
      <c r="MGK108" s="3"/>
      <c r="MGO108" s="3"/>
      <c r="MGS108" s="3"/>
      <c r="MGW108" s="3"/>
      <c r="MHA108" s="3"/>
      <c r="MHE108" s="3"/>
      <c r="MHI108" s="3"/>
      <c r="MHM108" s="3"/>
      <c r="MHQ108" s="3"/>
      <c r="MHU108" s="3"/>
      <c r="MHY108" s="3"/>
      <c r="MIC108" s="3"/>
      <c r="MIG108" s="3"/>
      <c r="MIK108" s="3"/>
      <c r="MIO108" s="3"/>
      <c r="MIS108" s="3"/>
      <c r="MIW108" s="3"/>
      <c r="MJA108" s="3"/>
      <c r="MJE108" s="3"/>
      <c r="MJI108" s="3"/>
      <c r="MJM108" s="3"/>
      <c r="MJQ108" s="3"/>
      <c r="MJU108" s="3"/>
      <c r="MJY108" s="3"/>
      <c r="MKC108" s="3"/>
      <c r="MKG108" s="3"/>
      <c r="MKK108" s="3"/>
      <c r="MKO108" s="3"/>
      <c r="MKS108" s="3"/>
      <c r="MKW108" s="3"/>
      <c r="MLA108" s="3"/>
      <c r="MLE108" s="3"/>
      <c r="MLI108" s="3"/>
      <c r="MLM108" s="3"/>
      <c r="MLQ108" s="3"/>
      <c r="MLU108" s="3"/>
      <c r="MLY108" s="3"/>
      <c r="MMC108" s="3"/>
      <c r="MMG108" s="3"/>
      <c r="MMK108" s="3"/>
      <c r="MMO108" s="3"/>
      <c r="MMS108" s="3"/>
      <c r="MMW108" s="3"/>
      <c r="MNA108" s="3"/>
      <c r="MNE108" s="3"/>
      <c r="MNI108" s="3"/>
      <c r="MNM108" s="3"/>
      <c r="MNQ108" s="3"/>
      <c r="MNU108" s="3"/>
      <c r="MNY108" s="3"/>
      <c r="MOC108" s="3"/>
      <c r="MOG108" s="3"/>
      <c r="MOK108" s="3"/>
      <c r="MOO108" s="3"/>
      <c r="MOS108" s="3"/>
      <c r="MOW108" s="3"/>
      <c r="MPA108" s="3"/>
      <c r="MPE108" s="3"/>
      <c r="MPI108" s="3"/>
      <c r="MPM108" s="3"/>
      <c r="MPQ108" s="3"/>
      <c r="MPU108" s="3"/>
      <c r="MPY108" s="3"/>
      <c r="MQC108" s="3"/>
      <c r="MQG108" s="3"/>
      <c r="MQK108" s="3"/>
      <c r="MQO108" s="3"/>
      <c r="MQS108" s="3"/>
      <c r="MQW108" s="3"/>
      <c r="MRA108" s="3"/>
      <c r="MRE108" s="3"/>
      <c r="MRI108" s="3"/>
      <c r="MRM108" s="3"/>
      <c r="MRQ108" s="3"/>
      <c r="MRU108" s="3"/>
      <c r="MRY108" s="3"/>
      <c r="MSC108" s="3"/>
      <c r="MSG108" s="3"/>
      <c r="MSK108" s="3"/>
      <c r="MSO108" s="3"/>
      <c r="MSS108" s="3"/>
      <c r="MSW108" s="3"/>
      <c r="MTA108" s="3"/>
      <c r="MTE108" s="3"/>
      <c r="MTI108" s="3"/>
      <c r="MTM108" s="3"/>
      <c r="MTQ108" s="3"/>
      <c r="MTU108" s="3"/>
      <c r="MTY108" s="3"/>
      <c r="MUC108" s="3"/>
      <c r="MUG108" s="3"/>
      <c r="MUK108" s="3"/>
      <c r="MUO108" s="3"/>
      <c r="MUS108" s="3"/>
      <c r="MUW108" s="3"/>
      <c r="MVA108" s="3"/>
      <c r="MVE108" s="3"/>
      <c r="MVI108" s="3"/>
      <c r="MVM108" s="3"/>
      <c r="MVQ108" s="3"/>
      <c r="MVU108" s="3"/>
      <c r="MVY108" s="3"/>
      <c r="MWC108" s="3"/>
      <c r="MWG108" s="3"/>
      <c r="MWK108" s="3"/>
      <c r="MWO108" s="3"/>
      <c r="MWS108" s="3"/>
      <c r="MWW108" s="3"/>
      <c r="MXA108" s="3"/>
      <c r="MXE108" s="3"/>
      <c r="MXI108" s="3"/>
      <c r="MXM108" s="3"/>
      <c r="MXQ108" s="3"/>
      <c r="MXU108" s="3"/>
      <c r="MXY108" s="3"/>
      <c r="MYC108" s="3"/>
      <c r="MYG108" s="3"/>
      <c r="MYK108" s="3"/>
      <c r="MYO108" s="3"/>
      <c r="MYS108" s="3"/>
      <c r="MYW108" s="3"/>
      <c r="MZA108" s="3"/>
      <c r="MZE108" s="3"/>
      <c r="MZI108" s="3"/>
      <c r="MZM108" s="3"/>
      <c r="MZQ108" s="3"/>
      <c r="MZU108" s="3"/>
      <c r="MZY108" s="3"/>
      <c r="NAC108" s="3"/>
      <c r="NAG108" s="3"/>
      <c r="NAK108" s="3"/>
      <c r="NAO108" s="3"/>
      <c r="NAS108" s="3"/>
      <c r="NAW108" s="3"/>
      <c r="NBA108" s="3"/>
      <c r="NBE108" s="3"/>
      <c r="NBI108" s="3"/>
      <c r="NBM108" s="3"/>
      <c r="NBQ108" s="3"/>
      <c r="NBU108" s="3"/>
      <c r="NBY108" s="3"/>
      <c r="NCC108" s="3"/>
      <c r="NCG108" s="3"/>
      <c r="NCK108" s="3"/>
      <c r="NCO108" s="3"/>
      <c r="NCS108" s="3"/>
      <c r="NCW108" s="3"/>
      <c r="NDA108" s="3"/>
      <c r="NDE108" s="3"/>
      <c r="NDI108" s="3"/>
      <c r="NDM108" s="3"/>
      <c r="NDQ108" s="3"/>
      <c r="NDU108" s="3"/>
      <c r="NDY108" s="3"/>
      <c r="NEC108" s="3"/>
      <c r="NEG108" s="3"/>
      <c r="NEK108" s="3"/>
      <c r="NEO108" s="3"/>
      <c r="NES108" s="3"/>
      <c r="NEW108" s="3"/>
      <c r="NFA108" s="3"/>
      <c r="NFE108" s="3"/>
      <c r="NFI108" s="3"/>
      <c r="NFM108" s="3"/>
      <c r="NFQ108" s="3"/>
      <c r="NFU108" s="3"/>
      <c r="NFY108" s="3"/>
      <c r="NGC108" s="3"/>
      <c r="NGG108" s="3"/>
      <c r="NGK108" s="3"/>
      <c r="NGO108" s="3"/>
      <c r="NGS108" s="3"/>
      <c r="NGW108" s="3"/>
      <c r="NHA108" s="3"/>
      <c r="NHE108" s="3"/>
      <c r="NHI108" s="3"/>
      <c r="NHM108" s="3"/>
      <c r="NHQ108" s="3"/>
      <c r="NHU108" s="3"/>
      <c r="NHY108" s="3"/>
      <c r="NIC108" s="3"/>
      <c r="NIG108" s="3"/>
      <c r="NIK108" s="3"/>
      <c r="NIO108" s="3"/>
      <c r="NIS108" s="3"/>
      <c r="NIW108" s="3"/>
      <c r="NJA108" s="3"/>
      <c r="NJE108" s="3"/>
      <c r="NJI108" s="3"/>
      <c r="NJM108" s="3"/>
      <c r="NJQ108" s="3"/>
      <c r="NJU108" s="3"/>
      <c r="NJY108" s="3"/>
      <c r="NKC108" s="3"/>
      <c r="NKG108" s="3"/>
      <c r="NKK108" s="3"/>
      <c r="NKO108" s="3"/>
      <c r="NKS108" s="3"/>
      <c r="NKW108" s="3"/>
      <c r="NLA108" s="3"/>
      <c r="NLE108" s="3"/>
      <c r="NLI108" s="3"/>
      <c r="NLM108" s="3"/>
      <c r="NLQ108" s="3"/>
      <c r="NLU108" s="3"/>
      <c r="NLY108" s="3"/>
      <c r="NMC108" s="3"/>
      <c r="NMG108" s="3"/>
      <c r="NMK108" s="3"/>
      <c r="NMO108" s="3"/>
      <c r="NMS108" s="3"/>
      <c r="NMW108" s="3"/>
      <c r="NNA108" s="3"/>
      <c r="NNE108" s="3"/>
      <c r="NNI108" s="3"/>
      <c r="NNM108" s="3"/>
      <c r="NNQ108" s="3"/>
      <c r="NNU108" s="3"/>
      <c r="NNY108" s="3"/>
      <c r="NOC108" s="3"/>
      <c r="NOG108" s="3"/>
      <c r="NOK108" s="3"/>
      <c r="NOO108" s="3"/>
      <c r="NOS108" s="3"/>
      <c r="NOW108" s="3"/>
      <c r="NPA108" s="3"/>
      <c r="NPE108" s="3"/>
      <c r="NPI108" s="3"/>
      <c r="NPM108" s="3"/>
      <c r="NPQ108" s="3"/>
      <c r="NPU108" s="3"/>
      <c r="NPY108" s="3"/>
      <c r="NQC108" s="3"/>
      <c r="NQG108" s="3"/>
      <c r="NQK108" s="3"/>
      <c r="NQO108" s="3"/>
      <c r="NQS108" s="3"/>
      <c r="NQW108" s="3"/>
      <c r="NRA108" s="3"/>
      <c r="NRE108" s="3"/>
      <c r="NRI108" s="3"/>
      <c r="NRM108" s="3"/>
      <c r="NRQ108" s="3"/>
      <c r="NRU108" s="3"/>
      <c r="NRY108" s="3"/>
      <c r="NSC108" s="3"/>
      <c r="NSG108" s="3"/>
      <c r="NSK108" s="3"/>
      <c r="NSO108" s="3"/>
      <c r="NSS108" s="3"/>
      <c r="NSW108" s="3"/>
      <c r="NTA108" s="3"/>
      <c r="NTE108" s="3"/>
      <c r="NTI108" s="3"/>
      <c r="NTM108" s="3"/>
      <c r="NTQ108" s="3"/>
      <c r="NTU108" s="3"/>
      <c r="NTY108" s="3"/>
      <c r="NUC108" s="3"/>
      <c r="NUG108" s="3"/>
      <c r="NUK108" s="3"/>
      <c r="NUO108" s="3"/>
      <c r="NUS108" s="3"/>
      <c r="NUW108" s="3"/>
      <c r="NVA108" s="3"/>
      <c r="NVE108" s="3"/>
      <c r="NVI108" s="3"/>
      <c r="NVM108" s="3"/>
      <c r="NVQ108" s="3"/>
      <c r="NVU108" s="3"/>
      <c r="NVY108" s="3"/>
      <c r="NWC108" s="3"/>
      <c r="NWG108" s="3"/>
      <c r="NWK108" s="3"/>
      <c r="NWO108" s="3"/>
      <c r="NWS108" s="3"/>
      <c r="NWW108" s="3"/>
      <c r="NXA108" s="3"/>
      <c r="NXE108" s="3"/>
      <c r="NXI108" s="3"/>
      <c r="NXM108" s="3"/>
      <c r="NXQ108" s="3"/>
      <c r="NXU108" s="3"/>
      <c r="NXY108" s="3"/>
      <c r="NYC108" s="3"/>
      <c r="NYG108" s="3"/>
      <c r="NYK108" s="3"/>
      <c r="NYO108" s="3"/>
      <c r="NYS108" s="3"/>
      <c r="NYW108" s="3"/>
      <c r="NZA108" s="3"/>
      <c r="NZE108" s="3"/>
      <c r="NZI108" s="3"/>
      <c r="NZM108" s="3"/>
      <c r="NZQ108" s="3"/>
      <c r="NZU108" s="3"/>
      <c r="NZY108" s="3"/>
      <c r="OAC108" s="3"/>
      <c r="OAG108" s="3"/>
      <c r="OAK108" s="3"/>
      <c r="OAO108" s="3"/>
      <c r="OAS108" s="3"/>
      <c r="OAW108" s="3"/>
      <c r="OBA108" s="3"/>
      <c r="OBE108" s="3"/>
      <c r="OBI108" s="3"/>
      <c r="OBM108" s="3"/>
      <c r="OBQ108" s="3"/>
      <c r="OBU108" s="3"/>
      <c r="OBY108" s="3"/>
      <c r="OCC108" s="3"/>
      <c r="OCG108" s="3"/>
      <c r="OCK108" s="3"/>
      <c r="OCO108" s="3"/>
      <c r="OCS108" s="3"/>
      <c r="OCW108" s="3"/>
      <c r="ODA108" s="3"/>
      <c r="ODE108" s="3"/>
      <c r="ODI108" s="3"/>
      <c r="ODM108" s="3"/>
      <c r="ODQ108" s="3"/>
      <c r="ODU108" s="3"/>
      <c r="ODY108" s="3"/>
      <c r="OEC108" s="3"/>
      <c r="OEG108" s="3"/>
      <c r="OEK108" s="3"/>
      <c r="OEO108" s="3"/>
      <c r="OES108" s="3"/>
      <c r="OEW108" s="3"/>
      <c r="OFA108" s="3"/>
      <c r="OFE108" s="3"/>
      <c r="OFI108" s="3"/>
      <c r="OFM108" s="3"/>
      <c r="OFQ108" s="3"/>
      <c r="OFU108" s="3"/>
      <c r="OFY108" s="3"/>
      <c r="OGC108" s="3"/>
      <c r="OGG108" s="3"/>
      <c r="OGK108" s="3"/>
      <c r="OGO108" s="3"/>
      <c r="OGS108" s="3"/>
      <c r="OGW108" s="3"/>
      <c r="OHA108" s="3"/>
      <c r="OHE108" s="3"/>
      <c r="OHI108" s="3"/>
      <c r="OHM108" s="3"/>
      <c r="OHQ108" s="3"/>
      <c r="OHU108" s="3"/>
      <c r="OHY108" s="3"/>
      <c r="OIC108" s="3"/>
      <c r="OIG108" s="3"/>
      <c r="OIK108" s="3"/>
      <c r="OIO108" s="3"/>
      <c r="OIS108" s="3"/>
      <c r="OIW108" s="3"/>
      <c r="OJA108" s="3"/>
      <c r="OJE108" s="3"/>
      <c r="OJI108" s="3"/>
      <c r="OJM108" s="3"/>
      <c r="OJQ108" s="3"/>
      <c r="OJU108" s="3"/>
      <c r="OJY108" s="3"/>
      <c r="OKC108" s="3"/>
      <c r="OKG108" s="3"/>
      <c r="OKK108" s="3"/>
      <c r="OKO108" s="3"/>
      <c r="OKS108" s="3"/>
      <c r="OKW108" s="3"/>
      <c r="OLA108" s="3"/>
      <c r="OLE108" s="3"/>
      <c r="OLI108" s="3"/>
      <c r="OLM108" s="3"/>
      <c r="OLQ108" s="3"/>
      <c r="OLU108" s="3"/>
      <c r="OLY108" s="3"/>
      <c r="OMC108" s="3"/>
      <c r="OMG108" s="3"/>
      <c r="OMK108" s="3"/>
      <c r="OMO108" s="3"/>
      <c r="OMS108" s="3"/>
      <c r="OMW108" s="3"/>
      <c r="ONA108" s="3"/>
      <c r="ONE108" s="3"/>
      <c r="ONI108" s="3"/>
      <c r="ONM108" s="3"/>
      <c r="ONQ108" s="3"/>
      <c r="ONU108" s="3"/>
      <c r="ONY108" s="3"/>
      <c r="OOC108" s="3"/>
      <c r="OOG108" s="3"/>
      <c r="OOK108" s="3"/>
      <c r="OOO108" s="3"/>
      <c r="OOS108" s="3"/>
      <c r="OOW108" s="3"/>
      <c r="OPA108" s="3"/>
      <c r="OPE108" s="3"/>
      <c r="OPI108" s="3"/>
      <c r="OPM108" s="3"/>
      <c r="OPQ108" s="3"/>
      <c r="OPU108" s="3"/>
      <c r="OPY108" s="3"/>
      <c r="OQC108" s="3"/>
      <c r="OQG108" s="3"/>
      <c r="OQK108" s="3"/>
      <c r="OQO108" s="3"/>
      <c r="OQS108" s="3"/>
      <c r="OQW108" s="3"/>
      <c r="ORA108" s="3"/>
      <c r="ORE108" s="3"/>
      <c r="ORI108" s="3"/>
      <c r="ORM108" s="3"/>
      <c r="ORQ108" s="3"/>
      <c r="ORU108" s="3"/>
      <c r="ORY108" s="3"/>
      <c r="OSC108" s="3"/>
      <c r="OSG108" s="3"/>
      <c r="OSK108" s="3"/>
      <c r="OSO108" s="3"/>
      <c r="OSS108" s="3"/>
      <c r="OSW108" s="3"/>
      <c r="OTA108" s="3"/>
      <c r="OTE108" s="3"/>
      <c r="OTI108" s="3"/>
      <c r="OTM108" s="3"/>
      <c r="OTQ108" s="3"/>
      <c r="OTU108" s="3"/>
      <c r="OTY108" s="3"/>
      <c r="OUC108" s="3"/>
      <c r="OUG108" s="3"/>
      <c r="OUK108" s="3"/>
      <c r="OUO108" s="3"/>
      <c r="OUS108" s="3"/>
      <c r="OUW108" s="3"/>
      <c r="OVA108" s="3"/>
      <c r="OVE108" s="3"/>
      <c r="OVI108" s="3"/>
      <c r="OVM108" s="3"/>
      <c r="OVQ108" s="3"/>
      <c r="OVU108" s="3"/>
      <c r="OVY108" s="3"/>
      <c r="OWC108" s="3"/>
      <c r="OWG108" s="3"/>
      <c r="OWK108" s="3"/>
      <c r="OWO108" s="3"/>
      <c r="OWS108" s="3"/>
      <c r="OWW108" s="3"/>
      <c r="OXA108" s="3"/>
      <c r="OXE108" s="3"/>
      <c r="OXI108" s="3"/>
      <c r="OXM108" s="3"/>
      <c r="OXQ108" s="3"/>
      <c r="OXU108" s="3"/>
      <c r="OXY108" s="3"/>
      <c r="OYC108" s="3"/>
      <c r="OYG108" s="3"/>
      <c r="OYK108" s="3"/>
      <c r="OYO108" s="3"/>
      <c r="OYS108" s="3"/>
      <c r="OYW108" s="3"/>
      <c r="OZA108" s="3"/>
      <c r="OZE108" s="3"/>
      <c r="OZI108" s="3"/>
      <c r="OZM108" s="3"/>
      <c r="OZQ108" s="3"/>
      <c r="OZU108" s="3"/>
      <c r="OZY108" s="3"/>
      <c r="PAC108" s="3"/>
      <c r="PAG108" s="3"/>
      <c r="PAK108" s="3"/>
      <c r="PAO108" s="3"/>
      <c r="PAS108" s="3"/>
      <c r="PAW108" s="3"/>
      <c r="PBA108" s="3"/>
      <c r="PBE108" s="3"/>
      <c r="PBI108" s="3"/>
      <c r="PBM108" s="3"/>
      <c r="PBQ108" s="3"/>
      <c r="PBU108" s="3"/>
      <c r="PBY108" s="3"/>
      <c r="PCC108" s="3"/>
      <c r="PCG108" s="3"/>
      <c r="PCK108" s="3"/>
      <c r="PCO108" s="3"/>
      <c r="PCS108" s="3"/>
      <c r="PCW108" s="3"/>
      <c r="PDA108" s="3"/>
      <c r="PDE108" s="3"/>
      <c r="PDI108" s="3"/>
      <c r="PDM108" s="3"/>
      <c r="PDQ108" s="3"/>
      <c r="PDU108" s="3"/>
      <c r="PDY108" s="3"/>
      <c r="PEC108" s="3"/>
      <c r="PEG108" s="3"/>
      <c r="PEK108" s="3"/>
      <c r="PEO108" s="3"/>
      <c r="PES108" s="3"/>
      <c r="PEW108" s="3"/>
      <c r="PFA108" s="3"/>
      <c r="PFE108" s="3"/>
      <c r="PFI108" s="3"/>
      <c r="PFM108" s="3"/>
      <c r="PFQ108" s="3"/>
      <c r="PFU108" s="3"/>
      <c r="PFY108" s="3"/>
      <c r="PGC108" s="3"/>
      <c r="PGG108" s="3"/>
      <c r="PGK108" s="3"/>
      <c r="PGO108" s="3"/>
      <c r="PGS108" s="3"/>
      <c r="PGW108" s="3"/>
      <c r="PHA108" s="3"/>
      <c r="PHE108" s="3"/>
      <c r="PHI108" s="3"/>
      <c r="PHM108" s="3"/>
      <c r="PHQ108" s="3"/>
      <c r="PHU108" s="3"/>
      <c r="PHY108" s="3"/>
      <c r="PIC108" s="3"/>
      <c r="PIG108" s="3"/>
      <c r="PIK108" s="3"/>
      <c r="PIO108" s="3"/>
      <c r="PIS108" s="3"/>
      <c r="PIW108" s="3"/>
      <c r="PJA108" s="3"/>
      <c r="PJE108" s="3"/>
      <c r="PJI108" s="3"/>
      <c r="PJM108" s="3"/>
      <c r="PJQ108" s="3"/>
      <c r="PJU108" s="3"/>
      <c r="PJY108" s="3"/>
      <c r="PKC108" s="3"/>
      <c r="PKG108" s="3"/>
      <c r="PKK108" s="3"/>
      <c r="PKO108" s="3"/>
      <c r="PKS108" s="3"/>
      <c r="PKW108" s="3"/>
      <c r="PLA108" s="3"/>
      <c r="PLE108" s="3"/>
      <c r="PLI108" s="3"/>
      <c r="PLM108" s="3"/>
      <c r="PLQ108" s="3"/>
      <c r="PLU108" s="3"/>
      <c r="PLY108" s="3"/>
      <c r="PMC108" s="3"/>
      <c r="PMG108" s="3"/>
      <c r="PMK108" s="3"/>
      <c r="PMO108" s="3"/>
      <c r="PMS108" s="3"/>
      <c r="PMW108" s="3"/>
      <c r="PNA108" s="3"/>
      <c r="PNE108" s="3"/>
      <c r="PNI108" s="3"/>
      <c r="PNM108" s="3"/>
      <c r="PNQ108" s="3"/>
      <c r="PNU108" s="3"/>
      <c r="PNY108" s="3"/>
      <c r="POC108" s="3"/>
      <c r="POG108" s="3"/>
      <c r="POK108" s="3"/>
      <c r="POO108" s="3"/>
      <c r="POS108" s="3"/>
      <c r="POW108" s="3"/>
      <c r="PPA108" s="3"/>
      <c r="PPE108" s="3"/>
      <c r="PPI108" s="3"/>
      <c r="PPM108" s="3"/>
      <c r="PPQ108" s="3"/>
      <c r="PPU108" s="3"/>
      <c r="PPY108" s="3"/>
      <c r="PQC108" s="3"/>
      <c r="PQG108" s="3"/>
      <c r="PQK108" s="3"/>
      <c r="PQO108" s="3"/>
      <c r="PQS108" s="3"/>
      <c r="PQW108" s="3"/>
      <c r="PRA108" s="3"/>
      <c r="PRE108" s="3"/>
      <c r="PRI108" s="3"/>
      <c r="PRM108" s="3"/>
      <c r="PRQ108" s="3"/>
      <c r="PRU108" s="3"/>
      <c r="PRY108" s="3"/>
      <c r="PSC108" s="3"/>
      <c r="PSG108" s="3"/>
      <c r="PSK108" s="3"/>
      <c r="PSO108" s="3"/>
      <c r="PSS108" s="3"/>
      <c r="PSW108" s="3"/>
      <c r="PTA108" s="3"/>
      <c r="PTE108" s="3"/>
      <c r="PTI108" s="3"/>
      <c r="PTM108" s="3"/>
      <c r="PTQ108" s="3"/>
      <c r="PTU108" s="3"/>
      <c r="PTY108" s="3"/>
      <c r="PUC108" s="3"/>
      <c r="PUG108" s="3"/>
      <c r="PUK108" s="3"/>
      <c r="PUO108" s="3"/>
      <c r="PUS108" s="3"/>
      <c r="PUW108" s="3"/>
      <c r="PVA108" s="3"/>
      <c r="PVE108" s="3"/>
      <c r="PVI108" s="3"/>
      <c r="PVM108" s="3"/>
      <c r="PVQ108" s="3"/>
      <c r="PVU108" s="3"/>
      <c r="PVY108" s="3"/>
      <c r="PWC108" s="3"/>
      <c r="PWG108" s="3"/>
      <c r="PWK108" s="3"/>
      <c r="PWO108" s="3"/>
      <c r="PWS108" s="3"/>
      <c r="PWW108" s="3"/>
      <c r="PXA108" s="3"/>
      <c r="PXE108" s="3"/>
      <c r="PXI108" s="3"/>
      <c r="PXM108" s="3"/>
      <c r="PXQ108" s="3"/>
      <c r="PXU108" s="3"/>
      <c r="PXY108" s="3"/>
      <c r="PYC108" s="3"/>
      <c r="PYG108" s="3"/>
      <c r="PYK108" s="3"/>
      <c r="PYO108" s="3"/>
      <c r="PYS108" s="3"/>
      <c r="PYW108" s="3"/>
      <c r="PZA108" s="3"/>
      <c r="PZE108" s="3"/>
      <c r="PZI108" s="3"/>
      <c r="PZM108" s="3"/>
      <c r="PZQ108" s="3"/>
      <c r="PZU108" s="3"/>
      <c r="PZY108" s="3"/>
      <c r="QAC108" s="3"/>
      <c r="QAG108" s="3"/>
      <c r="QAK108" s="3"/>
      <c r="QAO108" s="3"/>
      <c r="QAS108" s="3"/>
      <c r="QAW108" s="3"/>
      <c r="QBA108" s="3"/>
      <c r="QBE108" s="3"/>
      <c r="QBI108" s="3"/>
      <c r="QBM108" s="3"/>
      <c r="QBQ108" s="3"/>
      <c r="QBU108" s="3"/>
      <c r="QBY108" s="3"/>
      <c r="QCC108" s="3"/>
      <c r="QCG108" s="3"/>
      <c r="QCK108" s="3"/>
      <c r="QCO108" s="3"/>
      <c r="QCS108" s="3"/>
      <c r="QCW108" s="3"/>
      <c r="QDA108" s="3"/>
      <c r="QDE108" s="3"/>
      <c r="QDI108" s="3"/>
      <c r="QDM108" s="3"/>
      <c r="QDQ108" s="3"/>
      <c r="QDU108" s="3"/>
      <c r="QDY108" s="3"/>
      <c r="QEC108" s="3"/>
      <c r="QEG108" s="3"/>
      <c r="QEK108" s="3"/>
      <c r="QEO108" s="3"/>
      <c r="QES108" s="3"/>
      <c r="QEW108" s="3"/>
      <c r="QFA108" s="3"/>
      <c r="QFE108" s="3"/>
      <c r="QFI108" s="3"/>
      <c r="QFM108" s="3"/>
      <c r="QFQ108" s="3"/>
      <c r="QFU108" s="3"/>
      <c r="QFY108" s="3"/>
      <c r="QGC108" s="3"/>
      <c r="QGG108" s="3"/>
      <c r="QGK108" s="3"/>
      <c r="QGO108" s="3"/>
      <c r="QGS108" s="3"/>
      <c r="QGW108" s="3"/>
      <c r="QHA108" s="3"/>
      <c r="QHE108" s="3"/>
      <c r="QHI108" s="3"/>
      <c r="QHM108" s="3"/>
      <c r="QHQ108" s="3"/>
      <c r="QHU108" s="3"/>
      <c r="QHY108" s="3"/>
      <c r="QIC108" s="3"/>
      <c r="QIG108" s="3"/>
      <c r="QIK108" s="3"/>
      <c r="QIO108" s="3"/>
      <c r="QIS108" s="3"/>
      <c r="QIW108" s="3"/>
      <c r="QJA108" s="3"/>
      <c r="QJE108" s="3"/>
      <c r="QJI108" s="3"/>
      <c r="QJM108" s="3"/>
      <c r="QJQ108" s="3"/>
      <c r="QJU108" s="3"/>
      <c r="QJY108" s="3"/>
      <c r="QKC108" s="3"/>
      <c r="QKG108" s="3"/>
      <c r="QKK108" s="3"/>
      <c r="QKO108" s="3"/>
      <c r="QKS108" s="3"/>
      <c r="QKW108" s="3"/>
      <c r="QLA108" s="3"/>
      <c r="QLE108" s="3"/>
      <c r="QLI108" s="3"/>
      <c r="QLM108" s="3"/>
      <c r="QLQ108" s="3"/>
      <c r="QLU108" s="3"/>
      <c r="QLY108" s="3"/>
      <c r="QMC108" s="3"/>
      <c r="QMG108" s="3"/>
      <c r="QMK108" s="3"/>
      <c r="QMO108" s="3"/>
      <c r="QMS108" s="3"/>
      <c r="QMW108" s="3"/>
      <c r="QNA108" s="3"/>
      <c r="QNE108" s="3"/>
      <c r="QNI108" s="3"/>
      <c r="QNM108" s="3"/>
      <c r="QNQ108" s="3"/>
      <c r="QNU108" s="3"/>
      <c r="QNY108" s="3"/>
      <c r="QOC108" s="3"/>
      <c r="QOG108" s="3"/>
      <c r="QOK108" s="3"/>
      <c r="QOO108" s="3"/>
      <c r="QOS108" s="3"/>
      <c r="QOW108" s="3"/>
      <c r="QPA108" s="3"/>
      <c r="QPE108" s="3"/>
      <c r="QPI108" s="3"/>
      <c r="QPM108" s="3"/>
      <c r="QPQ108" s="3"/>
      <c r="QPU108" s="3"/>
      <c r="QPY108" s="3"/>
      <c r="QQC108" s="3"/>
      <c r="QQG108" s="3"/>
      <c r="QQK108" s="3"/>
      <c r="QQO108" s="3"/>
      <c r="QQS108" s="3"/>
      <c r="QQW108" s="3"/>
      <c r="QRA108" s="3"/>
      <c r="QRE108" s="3"/>
      <c r="QRI108" s="3"/>
      <c r="QRM108" s="3"/>
      <c r="QRQ108" s="3"/>
      <c r="QRU108" s="3"/>
      <c r="QRY108" s="3"/>
      <c r="QSC108" s="3"/>
      <c r="QSG108" s="3"/>
      <c r="QSK108" s="3"/>
      <c r="QSO108" s="3"/>
      <c r="QSS108" s="3"/>
      <c r="QSW108" s="3"/>
      <c r="QTA108" s="3"/>
      <c r="QTE108" s="3"/>
      <c r="QTI108" s="3"/>
      <c r="QTM108" s="3"/>
      <c r="QTQ108" s="3"/>
      <c r="QTU108" s="3"/>
      <c r="QTY108" s="3"/>
      <c r="QUC108" s="3"/>
      <c r="QUG108" s="3"/>
      <c r="QUK108" s="3"/>
      <c r="QUO108" s="3"/>
      <c r="QUS108" s="3"/>
      <c r="QUW108" s="3"/>
      <c r="QVA108" s="3"/>
      <c r="QVE108" s="3"/>
      <c r="QVI108" s="3"/>
      <c r="QVM108" s="3"/>
      <c r="QVQ108" s="3"/>
      <c r="QVU108" s="3"/>
      <c r="QVY108" s="3"/>
      <c r="QWC108" s="3"/>
      <c r="QWG108" s="3"/>
      <c r="QWK108" s="3"/>
      <c r="QWO108" s="3"/>
      <c r="QWS108" s="3"/>
      <c r="QWW108" s="3"/>
      <c r="QXA108" s="3"/>
      <c r="QXE108" s="3"/>
      <c r="QXI108" s="3"/>
      <c r="QXM108" s="3"/>
      <c r="QXQ108" s="3"/>
      <c r="QXU108" s="3"/>
      <c r="QXY108" s="3"/>
      <c r="QYC108" s="3"/>
      <c r="QYG108" s="3"/>
      <c r="QYK108" s="3"/>
      <c r="QYO108" s="3"/>
      <c r="QYS108" s="3"/>
      <c r="QYW108" s="3"/>
      <c r="QZA108" s="3"/>
      <c r="QZE108" s="3"/>
      <c r="QZI108" s="3"/>
      <c r="QZM108" s="3"/>
      <c r="QZQ108" s="3"/>
      <c r="QZU108" s="3"/>
      <c r="QZY108" s="3"/>
      <c r="RAC108" s="3"/>
      <c r="RAG108" s="3"/>
      <c r="RAK108" s="3"/>
      <c r="RAO108" s="3"/>
      <c r="RAS108" s="3"/>
      <c r="RAW108" s="3"/>
      <c r="RBA108" s="3"/>
      <c r="RBE108" s="3"/>
      <c r="RBI108" s="3"/>
      <c r="RBM108" s="3"/>
      <c r="RBQ108" s="3"/>
      <c r="RBU108" s="3"/>
      <c r="RBY108" s="3"/>
      <c r="RCC108" s="3"/>
      <c r="RCG108" s="3"/>
      <c r="RCK108" s="3"/>
      <c r="RCO108" s="3"/>
      <c r="RCS108" s="3"/>
      <c r="RCW108" s="3"/>
      <c r="RDA108" s="3"/>
      <c r="RDE108" s="3"/>
      <c r="RDI108" s="3"/>
      <c r="RDM108" s="3"/>
      <c r="RDQ108" s="3"/>
      <c r="RDU108" s="3"/>
      <c r="RDY108" s="3"/>
      <c r="REC108" s="3"/>
      <c r="REG108" s="3"/>
      <c r="REK108" s="3"/>
      <c r="REO108" s="3"/>
      <c r="RES108" s="3"/>
      <c r="REW108" s="3"/>
      <c r="RFA108" s="3"/>
      <c r="RFE108" s="3"/>
      <c r="RFI108" s="3"/>
      <c r="RFM108" s="3"/>
      <c r="RFQ108" s="3"/>
      <c r="RFU108" s="3"/>
      <c r="RFY108" s="3"/>
      <c r="RGC108" s="3"/>
      <c r="RGG108" s="3"/>
      <c r="RGK108" s="3"/>
      <c r="RGO108" s="3"/>
      <c r="RGS108" s="3"/>
      <c r="RGW108" s="3"/>
      <c r="RHA108" s="3"/>
      <c r="RHE108" s="3"/>
      <c r="RHI108" s="3"/>
      <c r="RHM108" s="3"/>
      <c r="RHQ108" s="3"/>
      <c r="RHU108" s="3"/>
      <c r="RHY108" s="3"/>
      <c r="RIC108" s="3"/>
      <c r="RIG108" s="3"/>
      <c r="RIK108" s="3"/>
      <c r="RIO108" s="3"/>
      <c r="RIS108" s="3"/>
      <c r="RIW108" s="3"/>
      <c r="RJA108" s="3"/>
      <c r="RJE108" s="3"/>
      <c r="RJI108" s="3"/>
      <c r="RJM108" s="3"/>
      <c r="RJQ108" s="3"/>
      <c r="RJU108" s="3"/>
      <c r="RJY108" s="3"/>
      <c r="RKC108" s="3"/>
      <c r="RKG108" s="3"/>
      <c r="RKK108" s="3"/>
      <c r="RKO108" s="3"/>
      <c r="RKS108" s="3"/>
      <c r="RKW108" s="3"/>
      <c r="RLA108" s="3"/>
      <c r="RLE108" s="3"/>
      <c r="RLI108" s="3"/>
      <c r="RLM108" s="3"/>
      <c r="RLQ108" s="3"/>
      <c r="RLU108" s="3"/>
      <c r="RLY108" s="3"/>
      <c r="RMC108" s="3"/>
      <c r="RMG108" s="3"/>
      <c r="RMK108" s="3"/>
      <c r="RMO108" s="3"/>
      <c r="RMS108" s="3"/>
      <c r="RMW108" s="3"/>
      <c r="RNA108" s="3"/>
      <c r="RNE108" s="3"/>
      <c r="RNI108" s="3"/>
      <c r="RNM108" s="3"/>
      <c r="RNQ108" s="3"/>
      <c r="RNU108" s="3"/>
      <c r="RNY108" s="3"/>
      <c r="ROC108" s="3"/>
      <c r="ROG108" s="3"/>
      <c r="ROK108" s="3"/>
      <c r="ROO108" s="3"/>
      <c r="ROS108" s="3"/>
      <c r="ROW108" s="3"/>
      <c r="RPA108" s="3"/>
      <c r="RPE108" s="3"/>
      <c r="RPI108" s="3"/>
      <c r="RPM108" s="3"/>
      <c r="RPQ108" s="3"/>
      <c r="RPU108" s="3"/>
      <c r="RPY108" s="3"/>
      <c r="RQC108" s="3"/>
      <c r="RQG108" s="3"/>
      <c r="RQK108" s="3"/>
      <c r="RQO108" s="3"/>
      <c r="RQS108" s="3"/>
      <c r="RQW108" s="3"/>
      <c r="RRA108" s="3"/>
      <c r="RRE108" s="3"/>
      <c r="RRI108" s="3"/>
      <c r="RRM108" s="3"/>
      <c r="RRQ108" s="3"/>
      <c r="RRU108" s="3"/>
      <c r="RRY108" s="3"/>
      <c r="RSC108" s="3"/>
      <c r="RSG108" s="3"/>
      <c r="RSK108" s="3"/>
      <c r="RSO108" s="3"/>
      <c r="RSS108" s="3"/>
      <c r="RSW108" s="3"/>
      <c r="RTA108" s="3"/>
      <c r="RTE108" s="3"/>
      <c r="RTI108" s="3"/>
      <c r="RTM108" s="3"/>
      <c r="RTQ108" s="3"/>
      <c r="RTU108" s="3"/>
      <c r="RTY108" s="3"/>
      <c r="RUC108" s="3"/>
      <c r="RUG108" s="3"/>
      <c r="RUK108" s="3"/>
      <c r="RUO108" s="3"/>
      <c r="RUS108" s="3"/>
      <c r="RUW108" s="3"/>
      <c r="RVA108" s="3"/>
      <c r="RVE108" s="3"/>
      <c r="RVI108" s="3"/>
      <c r="RVM108" s="3"/>
      <c r="RVQ108" s="3"/>
      <c r="RVU108" s="3"/>
      <c r="RVY108" s="3"/>
      <c r="RWC108" s="3"/>
      <c r="RWG108" s="3"/>
      <c r="RWK108" s="3"/>
      <c r="RWO108" s="3"/>
      <c r="RWS108" s="3"/>
      <c r="RWW108" s="3"/>
      <c r="RXA108" s="3"/>
      <c r="RXE108" s="3"/>
      <c r="RXI108" s="3"/>
      <c r="RXM108" s="3"/>
      <c r="RXQ108" s="3"/>
      <c r="RXU108" s="3"/>
      <c r="RXY108" s="3"/>
      <c r="RYC108" s="3"/>
      <c r="RYG108" s="3"/>
      <c r="RYK108" s="3"/>
      <c r="RYO108" s="3"/>
      <c r="RYS108" s="3"/>
      <c r="RYW108" s="3"/>
      <c r="RZA108" s="3"/>
      <c r="RZE108" s="3"/>
      <c r="RZI108" s="3"/>
      <c r="RZM108" s="3"/>
      <c r="RZQ108" s="3"/>
      <c r="RZU108" s="3"/>
      <c r="RZY108" s="3"/>
      <c r="SAC108" s="3"/>
      <c r="SAG108" s="3"/>
      <c r="SAK108" s="3"/>
      <c r="SAO108" s="3"/>
      <c r="SAS108" s="3"/>
      <c r="SAW108" s="3"/>
      <c r="SBA108" s="3"/>
      <c r="SBE108" s="3"/>
      <c r="SBI108" s="3"/>
      <c r="SBM108" s="3"/>
      <c r="SBQ108" s="3"/>
      <c r="SBU108" s="3"/>
      <c r="SBY108" s="3"/>
      <c r="SCC108" s="3"/>
      <c r="SCG108" s="3"/>
      <c r="SCK108" s="3"/>
      <c r="SCO108" s="3"/>
      <c r="SCS108" s="3"/>
      <c r="SCW108" s="3"/>
      <c r="SDA108" s="3"/>
      <c r="SDE108" s="3"/>
      <c r="SDI108" s="3"/>
      <c r="SDM108" s="3"/>
      <c r="SDQ108" s="3"/>
      <c r="SDU108" s="3"/>
      <c r="SDY108" s="3"/>
      <c r="SEC108" s="3"/>
      <c r="SEG108" s="3"/>
      <c r="SEK108" s="3"/>
      <c r="SEO108" s="3"/>
      <c r="SES108" s="3"/>
      <c r="SEW108" s="3"/>
      <c r="SFA108" s="3"/>
      <c r="SFE108" s="3"/>
      <c r="SFI108" s="3"/>
      <c r="SFM108" s="3"/>
      <c r="SFQ108" s="3"/>
      <c r="SFU108" s="3"/>
      <c r="SFY108" s="3"/>
      <c r="SGC108" s="3"/>
      <c r="SGG108" s="3"/>
      <c r="SGK108" s="3"/>
      <c r="SGO108" s="3"/>
      <c r="SGS108" s="3"/>
      <c r="SGW108" s="3"/>
      <c r="SHA108" s="3"/>
      <c r="SHE108" s="3"/>
      <c r="SHI108" s="3"/>
      <c r="SHM108" s="3"/>
      <c r="SHQ108" s="3"/>
      <c r="SHU108" s="3"/>
      <c r="SHY108" s="3"/>
      <c r="SIC108" s="3"/>
      <c r="SIG108" s="3"/>
      <c r="SIK108" s="3"/>
      <c r="SIO108" s="3"/>
      <c r="SIS108" s="3"/>
      <c r="SIW108" s="3"/>
      <c r="SJA108" s="3"/>
      <c r="SJE108" s="3"/>
      <c r="SJI108" s="3"/>
      <c r="SJM108" s="3"/>
      <c r="SJQ108" s="3"/>
      <c r="SJU108" s="3"/>
      <c r="SJY108" s="3"/>
      <c r="SKC108" s="3"/>
      <c r="SKG108" s="3"/>
      <c r="SKK108" s="3"/>
      <c r="SKO108" s="3"/>
      <c r="SKS108" s="3"/>
      <c r="SKW108" s="3"/>
      <c r="SLA108" s="3"/>
      <c r="SLE108" s="3"/>
      <c r="SLI108" s="3"/>
      <c r="SLM108" s="3"/>
      <c r="SLQ108" s="3"/>
      <c r="SLU108" s="3"/>
      <c r="SLY108" s="3"/>
      <c r="SMC108" s="3"/>
      <c r="SMG108" s="3"/>
      <c r="SMK108" s="3"/>
      <c r="SMO108" s="3"/>
      <c r="SMS108" s="3"/>
      <c r="SMW108" s="3"/>
      <c r="SNA108" s="3"/>
      <c r="SNE108" s="3"/>
      <c r="SNI108" s="3"/>
      <c r="SNM108" s="3"/>
      <c r="SNQ108" s="3"/>
      <c r="SNU108" s="3"/>
      <c r="SNY108" s="3"/>
      <c r="SOC108" s="3"/>
      <c r="SOG108" s="3"/>
      <c r="SOK108" s="3"/>
      <c r="SOO108" s="3"/>
      <c r="SOS108" s="3"/>
      <c r="SOW108" s="3"/>
      <c r="SPA108" s="3"/>
      <c r="SPE108" s="3"/>
      <c r="SPI108" s="3"/>
      <c r="SPM108" s="3"/>
      <c r="SPQ108" s="3"/>
      <c r="SPU108" s="3"/>
      <c r="SPY108" s="3"/>
      <c r="SQC108" s="3"/>
      <c r="SQG108" s="3"/>
      <c r="SQK108" s="3"/>
      <c r="SQO108" s="3"/>
      <c r="SQS108" s="3"/>
      <c r="SQW108" s="3"/>
      <c r="SRA108" s="3"/>
      <c r="SRE108" s="3"/>
      <c r="SRI108" s="3"/>
      <c r="SRM108" s="3"/>
      <c r="SRQ108" s="3"/>
      <c r="SRU108" s="3"/>
      <c r="SRY108" s="3"/>
      <c r="SSC108" s="3"/>
      <c r="SSG108" s="3"/>
      <c r="SSK108" s="3"/>
      <c r="SSO108" s="3"/>
      <c r="SSS108" s="3"/>
      <c r="SSW108" s="3"/>
      <c r="STA108" s="3"/>
      <c r="STE108" s="3"/>
      <c r="STI108" s="3"/>
      <c r="STM108" s="3"/>
      <c r="STQ108" s="3"/>
      <c r="STU108" s="3"/>
      <c r="STY108" s="3"/>
      <c r="SUC108" s="3"/>
      <c r="SUG108" s="3"/>
      <c r="SUK108" s="3"/>
      <c r="SUO108" s="3"/>
      <c r="SUS108" s="3"/>
      <c r="SUW108" s="3"/>
      <c r="SVA108" s="3"/>
      <c r="SVE108" s="3"/>
      <c r="SVI108" s="3"/>
      <c r="SVM108" s="3"/>
      <c r="SVQ108" s="3"/>
      <c r="SVU108" s="3"/>
      <c r="SVY108" s="3"/>
      <c r="SWC108" s="3"/>
      <c r="SWG108" s="3"/>
      <c r="SWK108" s="3"/>
      <c r="SWO108" s="3"/>
      <c r="SWS108" s="3"/>
      <c r="SWW108" s="3"/>
      <c r="SXA108" s="3"/>
      <c r="SXE108" s="3"/>
      <c r="SXI108" s="3"/>
      <c r="SXM108" s="3"/>
      <c r="SXQ108" s="3"/>
      <c r="SXU108" s="3"/>
      <c r="SXY108" s="3"/>
      <c r="SYC108" s="3"/>
      <c r="SYG108" s="3"/>
      <c r="SYK108" s="3"/>
      <c r="SYO108" s="3"/>
      <c r="SYS108" s="3"/>
      <c r="SYW108" s="3"/>
      <c r="SZA108" s="3"/>
      <c r="SZE108" s="3"/>
      <c r="SZI108" s="3"/>
      <c r="SZM108" s="3"/>
      <c r="SZQ108" s="3"/>
      <c r="SZU108" s="3"/>
      <c r="SZY108" s="3"/>
      <c r="TAC108" s="3"/>
      <c r="TAG108" s="3"/>
      <c r="TAK108" s="3"/>
      <c r="TAO108" s="3"/>
      <c r="TAS108" s="3"/>
      <c r="TAW108" s="3"/>
      <c r="TBA108" s="3"/>
      <c r="TBE108" s="3"/>
      <c r="TBI108" s="3"/>
      <c r="TBM108" s="3"/>
      <c r="TBQ108" s="3"/>
      <c r="TBU108" s="3"/>
      <c r="TBY108" s="3"/>
      <c r="TCC108" s="3"/>
      <c r="TCG108" s="3"/>
      <c r="TCK108" s="3"/>
      <c r="TCO108" s="3"/>
      <c r="TCS108" s="3"/>
      <c r="TCW108" s="3"/>
      <c r="TDA108" s="3"/>
      <c r="TDE108" s="3"/>
      <c r="TDI108" s="3"/>
      <c r="TDM108" s="3"/>
      <c r="TDQ108" s="3"/>
      <c r="TDU108" s="3"/>
      <c r="TDY108" s="3"/>
      <c r="TEC108" s="3"/>
      <c r="TEG108" s="3"/>
      <c r="TEK108" s="3"/>
      <c r="TEO108" s="3"/>
      <c r="TES108" s="3"/>
      <c r="TEW108" s="3"/>
      <c r="TFA108" s="3"/>
      <c r="TFE108" s="3"/>
      <c r="TFI108" s="3"/>
      <c r="TFM108" s="3"/>
      <c r="TFQ108" s="3"/>
      <c r="TFU108" s="3"/>
      <c r="TFY108" s="3"/>
      <c r="TGC108" s="3"/>
      <c r="TGG108" s="3"/>
      <c r="TGK108" s="3"/>
      <c r="TGO108" s="3"/>
      <c r="TGS108" s="3"/>
      <c r="TGW108" s="3"/>
      <c r="THA108" s="3"/>
      <c r="THE108" s="3"/>
      <c r="THI108" s="3"/>
      <c r="THM108" s="3"/>
      <c r="THQ108" s="3"/>
      <c r="THU108" s="3"/>
      <c r="THY108" s="3"/>
      <c r="TIC108" s="3"/>
      <c r="TIG108" s="3"/>
      <c r="TIK108" s="3"/>
      <c r="TIO108" s="3"/>
      <c r="TIS108" s="3"/>
      <c r="TIW108" s="3"/>
      <c r="TJA108" s="3"/>
      <c r="TJE108" s="3"/>
      <c r="TJI108" s="3"/>
      <c r="TJM108" s="3"/>
      <c r="TJQ108" s="3"/>
      <c r="TJU108" s="3"/>
      <c r="TJY108" s="3"/>
      <c r="TKC108" s="3"/>
      <c r="TKG108" s="3"/>
      <c r="TKK108" s="3"/>
      <c r="TKO108" s="3"/>
      <c r="TKS108" s="3"/>
      <c r="TKW108" s="3"/>
      <c r="TLA108" s="3"/>
      <c r="TLE108" s="3"/>
      <c r="TLI108" s="3"/>
      <c r="TLM108" s="3"/>
      <c r="TLQ108" s="3"/>
      <c r="TLU108" s="3"/>
      <c r="TLY108" s="3"/>
      <c r="TMC108" s="3"/>
      <c r="TMG108" s="3"/>
      <c r="TMK108" s="3"/>
      <c r="TMO108" s="3"/>
      <c r="TMS108" s="3"/>
      <c r="TMW108" s="3"/>
      <c r="TNA108" s="3"/>
      <c r="TNE108" s="3"/>
      <c r="TNI108" s="3"/>
      <c r="TNM108" s="3"/>
      <c r="TNQ108" s="3"/>
      <c r="TNU108" s="3"/>
      <c r="TNY108" s="3"/>
      <c r="TOC108" s="3"/>
      <c r="TOG108" s="3"/>
      <c r="TOK108" s="3"/>
      <c r="TOO108" s="3"/>
      <c r="TOS108" s="3"/>
      <c r="TOW108" s="3"/>
      <c r="TPA108" s="3"/>
      <c r="TPE108" s="3"/>
      <c r="TPI108" s="3"/>
      <c r="TPM108" s="3"/>
      <c r="TPQ108" s="3"/>
      <c r="TPU108" s="3"/>
      <c r="TPY108" s="3"/>
      <c r="TQC108" s="3"/>
      <c r="TQG108" s="3"/>
      <c r="TQK108" s="3"/>
      <c r="TQO108" s="3"/>
      <c r="TQS108" s="3"/>
      <c r="TQW108" s="3"/>
      <c r="TRA108" s="3"/>
      <c r="TRE108" s="3"/>
      <c r="TRI108" s="3"/>
      <c r="TRM108" s="3"/>
      <c r="TRQ108" s="3"/>
      <c r="TRU108" s="3"/>
      <c r="TRY108" s="3"/>
      <c r="TSC108" s="3"/>
      <c r="TSG108" s="3"/>
      <c r="TSK108" s="3"/>
      <c r="TSO108" s="3"/>
      <c r="TSS108" s="3"/>
      <c r="TSW108" s="3"/>
      <c r="TTA108" s="3"/>
      <c r="TTE108" s="3"/>
      <c r="TTI108" s="3"/>
      <c r="TTM108" s="3"/>
      <c r="TTQ108" s="3"/>
      <c r="TTU108" s="3"/>
      <c r="TTY108" s="3"/>
      <c r="TUC108" s="3"/>
      <c r="TUG108" s="3"/>
      <c r="TUK108" s="3"/>
      <c r="TUO108" s="3"/>
      <c r="TUS108" s="3"/>
      <c r="TUW108" s="3"/>
      <c r="TVA108" s="3"/>
      <c r="TVE108" s="3"/>
      <c r="TVI108" s="3"/>
      <c r="TVM108" s="3"/>
      <c r="TVQ108" s="3"/>
      <c r="TVU108" s="3"/>
      <c r="TVY108" s="3"/>
      <c r="TWC108" s="3"/>
      <c r="TWG108" s="3"/>
      <c r="TWK108" s="3"/>
      <c r="TWO108" s="3"/>
      <c r="TWS108" s="3"/>
      <c r="TWW108" s="3"/>
      <c r="TXA108" s="3"/>
      <c r="TXE108" s="3"/>
      <c r="TXI108" s="3"/>
      <c r="TXM108" s="3"/>
      <c r="TXQ108" s="3"/>
      <c r="TXU108" s="3"/>
      <c r="TXY108" s="3"/>
      <c r="TYC108" s="3"/>
      <c r="TYG108" s="3"/>
      <c r="TYK108" s="3"/>
      <c r="TYO108" s="3"/>
      <c r="TYS108" s="3"/>
      <c r="TYW108" s="3"/>
      <c r="TZA108" s="3"/>
      <c r="TZE108" s="3"/>
      <c r="TZI108" s="3"/>
      <c r="TZM108" s="3"/>
      <c r="TZQ108" s="3"/>
      <c r="TZU108" s="3"/>
      <c r="TZY108" s="3"/>
      <c r="UAC108" s="3"/>
      <c r="UAG108" s="3"/>
      <c r="UAK108" s="3"/>
      <c r="UAO108" s="3"/>
      <c r="UAS108" s="3"/>
      <c r="UAW108" s="3"/>
      <c r="UBA108" s="3"/>
      <c r="UBE108" s="3"/>
      <c r="UBI108" s="3"/>
      <c r="UBM108" s="3"/>
      <c r="UBQ108" s="3"/>
      <c r="UBU108" s="3"/>
      <c r="UBY108" s="3"/>
      <c r="UCC108" s="3"/>
      <c r="UCG108" s="3"/>
      <c r="UCK108" s="3"/>
      <c r="UCO108" s="3"/>
      <c r="UCS108" s="3"/>
      <c r="UCW108" s="3"/>
      <c r="UDA108" s="3"/>
      <c r="UDE108" s="3"/>
      <c r="UDI108" s="3"/>
      <c r="UDM108" s="3"/>
      <c r="UDQ108" s="3"/>
      <c r="UDU108" s="3"/>
      <c r="UDY108" s="3"/>
      <c r="UEC108" s="3"/>
      <c r="UEG108" s="3"/>
      <c r="UEK108" s="3"/>
      <c r="UEO108" s="3"/>
      <c r="UES108" s="3"/>
      <c r="UEW108" s="3"/>
      <c r="UFA108" s="3"/>
      <c r="UFE108" s="3"/>
      <c r="UFI108" s="3"/>
      <c r="UFM108" s="3"/>
      <c r="UFQ108" s="3"/>
      <c r="UFU108" s="3"/>
      <c r="UFY108" s="3"/>
      <c r="UGC108" s="3"/>
      <c r="UGG108" s="3"/>
      <c r="UGK108" s="3"/>
      <c r="UGO108" s="3"/>
      <c r="UGS108" s="3"/>
      <c r="UGW108" s="3"/>
      <c r="UHA108" s="3"/>
      <c r="UHE108" s="3"/>
      <c r="UHI108" s="3"/>
      <c r="UHM108" s="3"/>
      <c r="UHQ108" s="3"/>
      <c r="UHU108" s="3"/>
      <c r="UHY108" s="3"/>
      <c r="UIC108" s="3"/>
      <c r="UIG108" s="3"/>
      <c r="UIK108" s="3"/>
      <c r="UIO108" s="3"/>
      <c r="UIS108" s="3"/>
      <c r="UIW108" s="3"/>
      <c r="UJA108" s="3"/>
      <c r="UJE108" s="3"/>
      <c r="UJI108" s="3"/>
      <c r="UJM108" s="3"/>
      <c r="UJQ108" s="3"/>
      <c r="UJU108" s="3"/>
      <c r="UJY108" s="3"/>
      <c r="UKC108" s="3"/>
      <c r="UKG108" s="3"/>
      <c r="UKK108" s="3"/>
      <c r="UKO108" s="3"/>
      <c r="UKS108" s="3"/>
      <c r="UKW108" s="3"/>
      <c r="ULA108" s="3"/>
      <c r="ULE108" s="3"/>
      <c r="ULI108" s="3"/>
      <c r="ULM108" s="3"/>
      <c r="ULQ108" s="3"/>
      <c r="ULU108" s="3"/>
      <c r="ULY108" s="3"/>
      <c r="UMC108" s="3"/>
      <c r="UMG108" s="3"/>
      <c r="UMK108" s="3"/>
      <c r="UMO108" s="3"/>
      <c r="UMS108" s="3"/>
      <c r="UMW108" s="3"/>
      <c r="UNA108" s="3"/>
      <c r="UNE108" s="3"/>
      <c r="UNI108" s="3"/>
      <c r="UNM108" s="3"/>
      <c r="UNQ108" s="3"/>
      <c r="UNU108" s="3"/>
      <c r="UNY108" s="3"/>
      <c r="UOC108" s="3"/>
      <c r="UOG108" s="3"/>
      <c r="UOK108" s="3"/>
      <c r="UOO108" s="3"/>
      <c r="UOS108" s="3"/>
      <c r="UOW108" s="3"/>
      <c r="UPA108" s="3"/>
      <c r="UPE108" s="3"/>
      <c r="UPI108" s="3"/>
      <c r="UPM108" s="3"/>
      <c r="UPQ108" s="3"/>
      <c r="UPU108" s="3"/>
      <c r="UPY108" s="3"/>
      <c r="UQC108" s="3"/>
      <c r="UQG108" s="3"/>
      <c r="UQK108" s="3"/>
      <c r="UQO108" s="3"/>
      <c r="UQS108" s="3"/>
      <c r="UQW108" s="3"/>
      <c r="URA108" s="3"/>
      <c r="URE108" s="3"/>
      <c r="URI108" s="3"/>
      <c r="URM108" s="3"/>
      <c r="URQ108" s="3"/>
      <c r="URU108" s="3"/>
      <c r="URY108" s="3"/>
      <c r="USC108" s="3"/>
      <c r="USG108" s="3"/>
      <c r="USK108" s="3"/>
      <c r="USO108" s="3"/>
      <c r="USS108" s="3"/>
      <c r="USW108" s="3"/>
      <c r="UTA108" s="3"/>
      <c r="UTE108" s="3"/>
      <c r="UTI108" s="3"/>
      <c r="UTM108" s="3"/>
      <c r="UTQ108" s="3"/>
      <c r="UTU108" s="3"/>
      <c r="UTY108" s="3"/>
      <c r="UUC108" s="3"/>
      <c r="UUG108" s="3"/>
      <c r="UUK108" s="3"/>
      <c r="UUO108" s="3"/>
      <c r="UUS108" s="3"/>
      <c r="UUW108" s="3"/>
      <c r="UVA108" s="3"/>
      <c r="UVE108" s="3"/>
      <c r="UVI108" s="3"/>
      <c r="UVM108" s="3"/>
      <c r="UVQ108" s="3"/>
      <c r="UVU108" s="3"/>
      <c r="UVY108" s="3"/>
      <c r="UWC108" s="3"/>
      <c r="UWG108" s="3"/>
      <c r="UWK108" s="3"/>
      <c r="UWO108" s="3"/>
      <c r="UWS108" s="3"/>
      <c r="UWW108" s="3"/>
      <c r="UXA108" s="3"/>
      <c r="UXE108" s="3"/>
      <c r="UXI108" s="3"/>
      <c r="UXM108" s="3"/>
      <c r="UXQ108" s="3"/>
      <c r="UXU108" s="3"/>
      <c r="UXY108" s="3"/>
      <c r="UYC108" s="3"/>
      <c r="UYG108" s="3"/>
      <c r="UYK108" s="3"/>
      <c r="UYO108" s="3"/>
      <c r="UYS108" s="3"/>
      <c r="UYW108" s="3"/>
      <c r="UZA108" s="3"/>
      <c r="UZE108" s="3"/>
      <c r="UZI108" s="3"/>
      <c r="UZM108" s="3"/>
      <c r="UZQ108" s="3"/>
      <c r="UZU108" s="3"/>
      <c r="UZY108" s="3"/>
      <c r="VAC108" s="3"/>
      <c r="VAG108" s="3"/>
      <c r="VAK108" s="3"/>
      <c r="VAO108" s="3"/>
      <c r="VAS108" s="3"/>
      <c r="VAW108" s="3"/>
      <c r="VBA108" s="3"/>
      <c r="VBE108" s="3"/>
      <c r="VBI108" s="3"/>
      <c r="VBM108" s="3"/>
      <c r="VBQ108" s="3"/>
      <c r="VBU108" s="3"/>
      <c r="VBY108" s="3"/>
      <c r="VCC108" s="3"/>
      <c r="VCG108" s="3"/>
      <c r="VCK108" s="3"/>
      <c r="VCO108" s="3"/>
      <c r="VCS108" s="3"/>
      <c r="VCW108" s="3"/>
      <c r="VDA108" s="3"/>
      <c r="VDE108" s="3"/>
      <c r="VDI108" s="3"/>
      <c r="VDM108" s="3"/>
      <c r="VDQ108" s="3"/>
      <c r="VDU108" s="3"/>
      <c r="VDY108" s="3"/>
      <c r="VEC108" s="3"/>
      <c r="VEG108" s="3"/>
      <c r="VEK108" s="3"/>
      <c r="VEO108" s="3"/>
      <c r="VES108" s="3"/>
      <c r="VEW108" s="3"/>
      <c r="VFA108" s="3"/>
      <c r="VFE108" s="3"/>
      <c r="VFI108" s="3"/>
      <c r="VFM108" s="3"/>
      <c r="VFQ108" s="3"/>
      <c r="VFU108" s="3"/>
      <c r="VFY108" s="3"/>
      <c r="VGC108" s="3"/>
      <c r="VGG108" s="3"/>
      <c r="VGK108" s="3"/>
      <c r="VGO108" s="3"/>
      <c r="VGS108" s="3"/>
      <c r="VGW108" s="3"/>
      <c r="VHA108" s="3"/>
      <c r="VHE108" s="3"/>
      <c r="VHI108" s="3"/>
      <c r="VHM108" s="3"/>
      <c r="VHQ108" s="3"/>
      <c r="VHU108" s="3"/>
      <c r="VHY108" s="3"/>
      <c r="VIC108" s="3"/>
      <c r="VIG108" s="3"/>
      <c r="VIK108" s="3"/>
      <c r="VIO108" s="3"/>
      <c r="VIS108" s="3"/>
      <c r="VIW108" s="3"/>
      <c r="VJA108" s="3"/>
      <c r="VJE108" s="3"/>
      <c r="VJI108" s="3"/>
      <c r="VJM108" s="3"/>
      <c r="VJQ108" s="3"/>
      <c r="VJU108" s="3"/>
      <c r="VJY108" s="3"/>
      <c r="VKC108" s="3"/>
      <c r="VKG108" s="3"/>
      <c r="VKK108" s="3"/>
      <c r="VKO108" s="3"/>
      <c r="VKS108" s="3"/>
      <c r="VKW108" s="3"/>
      <c r="VLA108" s="3"/>
      <c r="VLE108" s="3"/>
      <c r="VLI108" s="3"/>
      <c r="VLM108" s="3"/>
      <c r="VLQ108" s="3"/>
      <c r="VLU108" s="3"/>
      <c r="VLY108" s="3"/>
      <c r="VMC108" s="3"/>
      <c r="VMG108" s="3"/>
      <c r="VMK108" s="3"/>
      <c r="VMO108" s="3"/>
      <c r="VMS108" s="3"/>
      <c r="VMW108" s="3"/>
      <c r="VNA108" s="3"/>
      <c r="VNE108" s="3"/>
      <c r="VNI108" s="3"/>
      <c r="VNM108" s="3"/>
      <c r="VNQ108" s="3"/>
      <c r="VNU108" s="3"/>
      <c r="VNY108" s="3"/>
      <c r="VOC108" s="3"/>
      <c r="VOG108" s="3"/>
      <c r="VOK108" s="3"/>
      <c r="VOO108" s="3"/>
      <c r="VOS108" s="3"/>
      <c r="VOW108" s="3"/>
      <c r="VPA108" s="3"/>
      <c r="VPE108" s="3"/>
      <c r="VPI108" s="3"/>
      <c r="VPM108" s="3"/>
      <c r="VPQ108" s="3"/>
      <c r="VPU108" s="3"/>
      <c r="VPY108" s="3"/>
      <c r="VQC108" s="3"/>
      <c r="VQG108" s="3"/>
      <c r="VQK108" s="3"/>
      <c r="VQO108" s="3"/>
      <c r="VQS108" s="3"/>
      <c r="VQW108" s="3"/>
      <c r="VRA108" s="3"/>
      <c r="VRE108" s="3"/>
      <c r="VRI108" s="3"/>
      <c r="VRM108" s="3"/>
      <c r="VRQ108" s="3"/>
      <c r="VRU108" s="3"/>
      <c r="VRY108" s="3"/>
      <c r="VSC108" s="3"/>
      <c r="VSG108" s="3"/>
      <c r="VSK108" s="3"/>
      <c r="VSO108" s="3"/>
      <c r="VSS108" s="3"/>
      <c r="VSW108" s="3"/>
      <c r="VTA108" s="3"/>
      <c r="VTE108" s="3"/>
      <c r="VTI108" s="3"/>
      <c r="VTM108" s="3"/>
      <c r="VTQ108" s="3"/>
      <c r="VTU108" s="3"/>
      <c r="VTY108" s="3"/>
      <c r="VUC108" s="3"/>
      <c r="VUG108" s="3"/>
      <c r="VUK108" s="3"/>
      <c r="VUO108" s="3"/>
      <c r="VUS108" s="3"/>
      <c r="VUW108" s="3"/>
      <c r="VVA108" s="3"/>
      <c r="VVE108" s="3"/>
      <c r="VVI108" s="3"/>
      <c r="VVM108" s="3"/>
      <c r="VVQ108" s="3"/>
      <c r="VVU108" s="3"/>
      <c r="VVY108" s="3"/>
      <c r="VWC108" s="3"/>
      <c r="VWG108" s="3"/>
      <c r="VWK108" s="3"/>
      <c r="VWO108" s="3"/>
      <c r="VWS108" s="3"/>
      <c r="VWW108" s="3"/>
      <c r="VXA108" s="3"/>
      <c r="VXE108" s="3"/>
      <c r="VXI108" s="3"/>
      <c r="VXM108" s="3"/>
      <c r="VXQ108" s="3"/>
      <c r="VXU108" s="3"/>
      <c r="VXY108" s="3"/>
      <c r="VYC108" s="3"/>
      <c r="VYG108" s="3"/>
      <c r="VYK108" s="3"/>
      <c r="VYO108" s="3"/>
      <c r="VYS108" s="3"/>
      <c r="VYW108" s="3"/>
      <c r="VZA108" s="3"/>
      <c r="VZE108" s="3"/>
      <c r="VZI108" s="3"/>
      <c r="VZM108" s="3"/>
      <c r="VZQ108" s="3"/>
      <c r="VZU108" s="3"/>
      <c r="VZY108" s="3"/>
      <c r="WAC108" s="3"/>
      <c r="WAG108" s="3"/>
      <c r="WAK108" s="3"/>
      <c r="WAO108" s="3"/>
      <c r="WAS108" s="3"/>
      <c r="WAW108" s="3"/>
      <c r="WBA108" s="3"/>
      <c r="WBE108" s="3"/>
      <c r="WBI108" s="3"/>
      <c r="WBM108" s="3"/>
      <c r="WBQ108" s="3"/>
      <c r="WBU108" s="3"/>
      <c r="WBY108" s="3"/>
      <c r="WCC108" s="3"/>
      <c r="WCG108" s="3"/>
      <c r="WCK108" s="3"/>
      <c r="WCO108" s="3"/>
      <c r="WCS108" s="3"/>
      <c r="WCW108" s="3"/>
      <c r="WDA108" s="3"/>
      <c r="WDE108" s="3"/>
      <c r="WDI108" s="3"/>
      <c r="WDM108" s="3"/>
      <c r="WDQ108" s="3"/>
      <c r="WDU108" s="3"/>
      <c r="WDY108" s="3"/>
      <c r="WEC108" s="3"/>
      <c r="WEG108" s="3"/>
      <c r="WEK108" s="3"/>
      <c r="WEO108" s="3"/>
      <c r="WES108" s="3"/>
      <c r="WEW108" s="3"/>
      <c r="WFA108" s="3"/>
      <c r="WFE108" s="3"/>
      <c r="WFI108" s="3"/>
      <c r="WFM108" s="3"/>
      <c r="WFQ108" s="3"/>
      <c r="WFU108" s="3"/>
      <c r="WFY108" s="3"/>
      <c r="WGC108" s="3"/>
      <c r="WGG108" s="3"/>
      <c r="WGK108" s="3"/>
      <c r="WGO108" s="3"/>
      <c r="WGS108" s="3"/>
      <c r="WGW108" s="3"/>
      <c r="WHA108" s="3"/>
      <c r="WHE108" s="3"/>
      <c r="WHI108" s="3"/>
      <c r="WHM108" s="3"/>
      <c r="WHQ108" s="3"/>
      <c r="WHU108" s="3"/>
      <c r="WHY108" s="3"/>
      <c r="WIC108" s="3"/>
      <c r="WIG108" s="3"/>
      <c r="WIK108" s="3"/>
      <c r="WIO108" s="3"/>
      <c r="WIS108" s="3"/>
      <c r="WIW108" s="3"/>
      <c r="WJA108" s="3"/>
      <c r="WJE108" s="3"/>
      <c r="WJI108" s="3"/>
      <c r="WJM108" s="3"/>
      <c r="WJQ108" s="3"/>
      <c r="WJU108" s="3"/>
      <c r="WJY108" s="3"/>
      <c r="WKC108" s="3"/>
      <c r="WKG108" s="3"/>
      <c r="WKK108" s="3"/>
      <c r="WKO108" s="3"/>
      <c r="WKS108" s="3"/>
      <c r="WKW108" s="3"/>
      <c r="WLA108" s="3"/>
      <c r="WLE108" s="3"/>
      <c r="WLI108" s="3"/>
      <c r="WLM108" s="3"/>
      <c r="WLQ108" s="3"/>
      <c r="WLU108" s="3"/>
      <c r="WLY108" s="3"/>
      <c r="WMC108" s="3"/>
      <c r="WMG108" s="3"/>
      <c r="WMK108" s="3"/>
      <c r="WMO108" s="3"/>
      <c r="WMS108" s="3"/>
      <c r="WMW108" s="3"/>
      <c r="WNA108" s="3"/>
      <c r="WNE108" s="3"/>
      <c r="WNI108" s="3"/>
      <c r="WNM108" s="3"/>
      <c r="WNQ108" s="3"/>
      <c r="WNU108" s="3"/>
      <c r="WNY108" s="3"/>
      <c r="WOC108" s="3"/>
      <c r="WOG108" s="3"/>
      <c r="WOK108" s="3"/>
      <c r="WOO108" s="3"/>
      <c r="WOS108" s="3"/>
      <c r="WOW108" s="3"/>
      <c r="WPA108" s="3"/>
      <c r="WPE108" s="3"/>
      <c r="WPI108" s="3"/>
      <c r="WPM108" s="3"/>
      <c r="WPQ108" s="3"/>
      <c r="WPU108" s="3"/>
      <c r="WPY108" s="3"/>
      <c r="WQC108" s="3"/>
      <c r="WQG108" s="3"/>
      <c r="WQK108" s="3"/>
      <c r="WQO108" s="3"/>
      <c r="WQS108" s="3"/>
      <c r="WQW108" s="3"/>
      <c r="WRA108" s="3"/>
      <c r="WRE108" s="3"/>
      <c r="WRI108" s="3"/>
      <c r="WRM108" s="3"/>
      <c r="WRQ108" s="3"/>
      <c r="WRU108" s="3"/>
      <c r="WRY108" s="3"/>
      <c r="WSC108" s="3"/>
      <c r="WSG108" s="3"/>
      <c r="WSK108" s="3"/>
      <c r="WSO108" s="3"/>
      <c r="WSS108" s="3"/>
      <c r="WSW108" s="3"/>
      <c r="WTA108" s="3"/>
      <c r="WTE108" s="3"/>
      <c r="WTI108" s="3"/>
      <c r="WTM108" s="3"/>
      <c r="WTQ108" s="3"/>
      <c r="WTU108" s="3"/>
      <c r="WTY108" s="3"/>
      <c r="WUC108" s="3"/>
      <c r="WUG108" s="3"/>
      <c r="WUK108" s="3"/>
      <c r="WUO108" s="3"/>
      <c r="WUS108" s="3"/>
      <c r="WUW108" s="3"/>
      <c r="WVA108" s="3"/>
      <c r="WVE108" s="3"/>
      <c r="WVI108" s="3"/>
      <c r="WVM108" s="3"/>
      <c r="WVQ108" s="3"/>
      <c r="WVU108" s="3"/>
      <c r="WVY108" s="3"/>
      <c r="WWC108" s="3"/>
      <c r="WWG108" s="3"/>
      <c r="WWK108" s="3"/>
      <c r="WWO108" s="3"/>
      <c r="WWS108" s="3"/>
      <c r="WWW108" s="3"/>
      <c r="WXA108" s="3"/>
      <c r="WXE108" s="3"/>
      <c r="WXI108" s="3"/>
      <c r="WXM108" s="3"/>
      <c r="WXQ108" s="3"/>
      <c r="WXU108" s="3"/>
      <c r="WXY108" s="3"/>
      <c r="WYC108" s="3"/>
      <c r="WYG108" s="3"/>
      <c r="WYK108" s="3"/>
      <c r="WYO108" s="3"/>
      <c r="WYS108" s="3"/>
      <c r="WYW108" s="3"/>
      <c r="WZA108" s="3"/>
      <c r="WZE108" s="3"/>
      <c r="WZI108" s="3"/>
      <c r="WZM108" s="3"/>
      <c r="WZQ108" s="3"/>
      <c r="WZU108" s="3"/>
      <c r="WZY108" s="3"/>
      <c r="XAC108" s="3"/>
      <c r="XAG108" s="3"/>
      <c r="XAK108" s="3"/>
      <c r="XAO108" s="3"/>
      <c r="XAS108" s="3"/>
      <c r="XAW108" s="3"/>
      <c r="XBA108" s="3"/>
      <c r="XBE108" s="3"/>
      <c r="XBI108" s="3"/>
      <c r="XBM108" s="3"/>
      <c r="XBQ108" s="3"/>
      <c r="XBU108" s="3"/>
      <c r="XBY108" s="3"/>
      <c r="XCC108" s="3"/>
      <c r="XCG108" s="3"/>
      <c r="XCK108" s="3"/>
      <c r="XCO108" s="3"/>
      <c r="XCS108" s="3"/>
      <c r="XCW108" s="3"/>
      <c r="XDA108" s="3"/>
      <c r="XDE108" s="3"/>
      <c r="XDI108" s="3"/>
      <c r="XDM108" s="3"/>
      <c r="XDQ108" s="3"/>
      <c r="XDU108" s="3"/>
      <c r="XDY108" s="3"/>
      <c r="XEC108" s="3"/>
      <c r="XEG108" s="3"/>
      <c r="XEK108" s="3"/>
      <c r="XEO108" s="3"/>
      <c r="XES108" s="3"/>
      <c r="XEW108" s="3"/>
      <c r="XFA108" s="3"/>
    </row>
    <row r="109" spans="1:16384" s="139" customFormat="1" ht="23.25" customHeight="1" x14ac:dyDescent="0.25">
      <c r="A109" s="199" t="s">
        <v>457</v>
      </c>
      <c r="B109" s="200"/>
      <c r="C109" s="200"/>
      <c r="D109" s="200"/>
      <c r="E109" s="199"/>
      <c r="F109" s="200"/>
      <c r="G109" s="200"/>
      <c r="H109" s="200"/>
      <c r="I109" s="199"/>
      <c r="J109" s="200"/>
      <c r="K109" s="200"/>
      <c r="L109" s="200"/>
      <c r="M109" s="199"/>
      <c r="N109" s="200"/>
      <c r="O109" s="200"/>
      <c r="P109" s="200"/>
      <c r="Q109" s="199"/>
      <c r="R109" s="200"/>
      <c r="S109" s="200"/>
      <c r="T109" s="200"/>
      <c r="U109" s="199"/>
      <c r="V109" s="200"/>
      <c r="W109" s="200"/>
      <c r="X109" s="200"/>
      <c r="Y109" s="199"/>
      <c r="Z109" s="200"/>
      <c r="AA109" s="200"/>
      <c r="AB109" s="200"/>
      <c r="AC109" s="199"/>
      <c r="AD109" s="200"/>
      <c r="AE109" s="200"/>
      <c r="AF109" s="200"/>
      <c r="AG109" s="199"/>
      <c r="AH109" s="200"/>
      <c r="AI109" s="200"/>
      <c r="AJ109" s="200"/>
      <c r="AK109" s="199"/>
      <c r="AL109" s="200"/>
      <c r="AM109" s="200"/>
      <c r="AN109" s="200"/>
      <c r="AO109" s="199"/>
      <c r="AP109" s="200"/>
      <c r="AQ109" s="200"/>
      <c r="AR109" s="200"/>
      <c r="AS109" s="199"/>
      <c r="AT109" s="200"/>
      <c r="AU109" s="200"/>
      <c r="AV109" s="200"/>
      <c r="AW109" s="199"/>
      <c r="AX109" s="200"/>
      <c r="AY109" s="200"/>
      <c r="AZ109" s="200"/>
      <c r="BA109" s="199"/>
      <c r="BB109" s="200"/>
      <c r="BC109" s="200"/>
      <c r="BD109" s="200"/>
      <c r="BE109" s="199"/>
      <c r="BF109" s="200"/>
      <c r="BG109" s="200"/>
      <c r="BH109" s="200"/>
      <c r="BI109" s="199" t="s">
        <v>311</v>
      </c>
      <c r="BJ109" s="200"/>
      <c r="BK109" s="200"/>
      <c r="BL109" s="200"/>
      <c r="BM109" s="199" t="s">
        <v>311</v>
      </c>
      <c r="BN109" s="200"/>
      <c r="BO109" s="200"/>
      <c r="BP109" s="200"/>
      <c r="BQ109" s="199" t="s">
        <v>311</v>
      </c>
      <c r="BR109" s="200"/>
      <c r="BS109" s="200"/>
      <c r="BT109" s="200"/>
      <c r="BU109" s="199" t="s">
        <v>311</v>
      </c>
      <c r="BV109" s="200"/>
      <c r="BW109" s="200"/>
      <c r="BX109" s="200"/>
      <c r="BY109" s="199" t="s">
        <v>311</v>
      </c>
      <c r="BZ109" s="200"/>
      <c r="CA109" s="200"/>
      <c r="CB109" s="200"/>
      <c r="CC109" s="199" t="s">
        <v>311</v>
      </c>
      <c r="CD109" s="200"/>
      <c r="CE109" s="200"/>
      <c r="CF109" s="200"/>
      <c r="CG109" s="199" t="s">
        <v>311</v>
      </c>
      <c r="CH109" s="200"/>
      <c r="CI109" s="200"/>
      <c r="CJ109" s="200"/>
      <c r="CK109" s="199" t="s">
        <v>311</v>
      </c>
      <c r="CL109" s="200"/>
      <c r="CM109" s="200"/>
      <c r="CN109" s="200"/>
      <c r="CO109" s="199" t="s">
        <v>311</v>
      </c>
      <c r="CP109" s="200"/>
      <c r="CQ109" s="200"/>
      <c r="CR109" s="200"/>
      <c r="CS109" s="199" t="s">
        <v>311</v>
      </c>
      <c r="CT109" s="200"/>
      <c r="CU109" s="200"/>
      <c r="CV109" s="200"/>
      <c r="CW109" s="199" t="s">
        <v>311</v>
      </c>
      <c r="CX109" s="200"/>
      <c r="CY109" s="200"/>
      <c r="CZ109" s="200"/>
      <c r="DA109" s="199" t="s">
        <v>311</v>
      </c>
      <c r="DB109" s="200"/>
      <c r="DC109" s="200"/>
      <c r="DD109" s="200"/>
      <c r="DE109" s="199" t="s">
        <v>311</v>
      </c>
      <c r="DF109" s="200"/>
      <c r="DG109" s="200"/>
      <c r="DH109" s="200"/>
      <c r="DI109" s="199" t="s">
        <v>311</v>
      </c>
      <c r="DJ109" s="200"/>
      <c r="DK109" s="200"/>
      <c r="DL109" s="200"/>
      <c r="DM109" s="199" t="s">
        <v>311</v>
      </c>
      <c r="DN109" s="200"/>
      <c r="DO109" s="200"/>
      <c r="DP109" s="200"/>
      <c r="DQ109" s="199" t="s">
        <v>311</v>
      </c>
      <c r="DR109" s="200"/>
      <c r="DS109" s="200"/>
      <c r="DT109" s="200"/>
      <c r="DU109" s="199" t="s">
        <v>311</v>
      </c>
      <c r="DV109" s="200"/>
      <c r="DW109" s="200"/>
      <c r="DX109" s="200"/>
      <c r="DY109" s="199" t="s">
        <v>311</v>
      </c>
      <c r="DZ109" s="200"/>
      <c r="EA109" s="200"/>
      <c r="EB109" s="200"/>
      <c r="EC109" s="199" t="s">
        <v>311</v>
      </c>
      <c r="ED109" s="200"/>
      <c r="EE109" s="200"/>
      <c r="EF109" s="200"/>
      <c r="EG109" s="199" t="s">
        <v>311</v>
      </c>
      <c r="EH109" s="200"/>
      <c r="EI109" s="200"/>
      <c r="EJ109" s="200"/>
      <c r="EK109" s="199" t="s">
        <v>311</v>
      </c>
      <c r="EL109" s="200"/>
      <c r="EM109" s="200"/>
      <c r="EN109" s="200"/>
      <c r="EO109" s="199" t="s">
        <v>311</v>
      </c>
      <c r="EP109" s="200"/>
      <c r="EQ109" s="200"/>
      <c r="ER109" s="200"/>
      <c r="ES109" s="199" t="s">
        <v>311</v>
      </c>
      <c r="ET109" s="200"/>
      <c r="EU109" s="200"/>
      <c r="EV109" s="200"/>
      <c r="EW109" s="199" t="s">
        <v>311</v>
      </c>
      <c r="EX109" s="200"/>
      <c r="EY109" s="200"/>
      <c r="EZ109" s="200"/>
      <c r="FA109" s="199" t="s">
        <v>311</v>
      </c>
      <c r="FB109" s="200"/>
      <c r="FC109" s="200"/>
      <c r="FD109" s="200"/>
      <c r="FE109" s="199" t="s">
        <v>311</v>
      </c>
      <c r="FF109" s="200"/>
      <c r="FG109" s="200"/>
      <c r="FH109" s="200"/>
      <c r="FI109" s="199" t="s">
        <v>311</v>
      </c>
      <c r="FJ109" s="200"/>
      <c r="FK109" s="200"/>
      <c r="FL109" s="200"/>
      <c r="FM109" s="199" t="s">
        <v>311</v>
      </c>
      <c r="FN109" s="200"/>
      <c r="FO109" s="200"/>
      <c r="FP109" s="200"/>
      <c r="FQ109" s="199" t="s">
        <v>311</v>
      </c>
      <c r="FR109" s="200"/>
      <c r="FS109" s="200"/>
      <c r="FT109" s="200"/>
      <c r="FU109" s="199" t="s">
        <v>311</v>
      </c>
      <c r="FV109" s="200"/>
      <c r="FW109" s="200"/>
      <c r="FX109" s="200"/>
      <c r="FY109" s="199" t="s">
        <v>311</v>
      </c>
      <c r="FZ109" s="200"/>
      <c r="GA109" s="200"/>
      <c r="GB109" s="200"/>
      <c r="GC109" s="199" t="s">
        <v>311</v>
      </c>
      <c r="GD109" s="200"/>
      <c r="GE109" s="200"/>
      <c r="GF109" s="200"/>
      <c r="GG109" s="199" t="s">
        <v>311</v>
      </c>
      <c r="GH109" s="200"/>
      <c r="GI109" s="200"/>
      <c r="GJ109" s="200"/>
      <c r="GK109" s="199" t="s">
        <v>311</v>
      </c>
      <c r="GL109" s="200"/>
      <c r="GM109" s="200"/>
      <c r="GN109" s="200"/>
      <c r="GO109" s="199" t="s">
        <v>311</v>
      </c>
      <c r="GP109" s="200"/>
      <c r="GQ109" s="200"/>
      <c r="GR109" s="200"/>
      <c r="GS109" s="199" t="s">
        <v>311</v>
      </c>
      <c r="GT109" s="200"/>
      <c r="GU109" s="200"/>
      <c r="GV109" s="200"/>
      <c r="GW109" s="199" t="s">
        <v>311</v>
      </c>
      <c r="GX109" s="200"/>
      <c r="GY109" s="200"/>
      <c r="GZ109" s="200"/>
      <c r="HA109" s="199" t="s">
        <v>311</v>
      </c>
      <c r="HB109" s="200"/>
      <c r="HC109" s="200"/>
      <c r="HD109" s="200"/>
      <c r="HE109" s="199" t="s">
        <v>311</v>
      </c>
      <c r="HF109" s="200"/>
      <c r="HG109" s="200"/>
      <c r="HH109" s="200"/>
      <c r="HI109" s="199" t="s">
        <v>311</v>
      </c>
      <c r="HJ109" s="200"/>
      <c r="HK109" s="200"/>
      <c r="HL109" s="200"/>
      <c r="HM109" s="199" t="s">
        <v>311</v>
      </c>
      <c r="HN109" s="200"/>
      <c r="HO109" s="200"/>
      <c r="HP109" s="200"/>
      <c r="HQ109" s="199" t="s">
        <v>311</v>
      </c>
      <c r="HR109" s="200"/>
      <c r="HS109" s="200"/>
      <c r="HT109" s="200"/>
      <c r="HU109" s="199" t="s">
        <v>311</v>
      </c>
      <c r="HV109" s="200"/>
      <c r="HW109" s="200"/>
      <c r="HX109" s="200"/>
      <c r="HY109" s="199" t="s">
        <v>311</v>
      </c>
      <c r="HZ109" s="200"/>
      <c r="IA109" s="200"/>
      <c r="IB109" s="200"/>
      <c r="IC109" s="199" t="s">
        <v>311</v>
      </c>
      <c r="ID109" s="200"/>
      <c r="IE109" s="200"/>
      <c r="IF109" s="200"/>
      <c r="IG109" s="199" t="s">
        <v>311</v>
      </c>
      <c r="IH109" s="200"/>
      <c r="II109" s="200"/>
      <c r="IJ109" s="200"/>
      <c r="IK109" s="199" t="s">
        <v>311</v>
      </c>
      <c r="IL109" s="200"/>
      <c r="IM109" s="200"/>
      <c r="IN109" s="200"/>
      <c r="IO109" s="199" t="s">
        <v>311</v>
      </c>
      <c r="IP109" s="200"/>
      <c r="IQ109" s="200"/>
      <c r="IR109" s="200"/>
      <c r="IS109" s="199" t="s">
        <v>311</v>
      </c>
      <c r="IT109" s="200"/>
      <c r="IU109" s="200"/>
      <c r="IV109" s="200"/>
      <c r="IW109" s="199" t="s">
        <v>311</v>
      </c>
      <c r="IX109" s="200"/>
      <c r="IY109" s="200"/>
      <c r="IZ109" s="200"/>
      <c r="JA109" s="199" t="s">
        <v>311</v>
      </c>
      <c r="JB109" s="200"/>
      <c r="JC109" s="200"/>
      <c r="JD109" s="200"/>
      <c r="JE109" s="199" t="s">
        <v>311</v>
      </c>
      <c r="JF109" s="200"/>
      <c r="JG109" s="200"/>
      <c r="JH109" s="200"/>
      <c r="JI109" s="199" t="s">
        <v>311</v>
      </c>
      <c r="JJ109" s="200"/>
      <c r="JK109" s="200"/>
      <c r="JL109" s="200"/>
      <c r="JM109" s="199" t="s">
        <v>311</v>
      </c>
      <c r="JN109" s="200"/>
      <c r="JO109" s="200"/>
      <c r="JP109" s="200"/>
      <c r="JQ109" s="199" t="s">
        <v>311</v>
      </c>
      <c r="JR109" s="200"/>
      <c r="JS109" s="200"/>
      <c r="JT109" s="200"/>
      <c r="JU109" s="199" t="s">
        <v>311</v>
      </c>
      <c r="JV109" s="200"/>
      <c r="JW109" s="200"/>
      <c r="JX109" s="200"/>
      <c r="JY109" s="199" t="s">
        <v>311</v>
      </c>
      <c r="JZ109" s="200"/>
      <c r="KA109" s="200"/>
      <c r="KB109" s="200"/>
      <c r="KC109" s="199" t="s">
        <v>311</v>
      </c>
      <c r="KD109" s="200"/>
      <c r="KE109" s="200"/>
      <c r="KF109" s="200"/>
      <c r="KG109" s="199" t="s">
        <v>311</v>
      </c>
      <c r="KH109" s="200"/>
      <c r="KI109" s="200"/>
      <c r="KJ109" s="200"/>
      <c r="KK109" s="199" t="s">
        <v>311</v>
      </c>
      <c r="KL109" s="200"/>
      <c r="KM109" s="200"/>
      <c r="KN109" s="200"/>
      <c r="KO109" s="199" t="s">
        <v>311</v>
      </c>
      <c r="KP109" s="200"/>
      <c r="KQ109" s="200"/>
      <c r="KR109" s="200"/>
      <c r="KS109" s="199" t="s">
        <v>311</v>
      </c>
      <c r="KT109" s="200"/>
      <c r="KU109" s="200"/>
      <c r="KV109" s="200"/>
      <c r="KW109" s="199" t="s">
        <v>311</v>
      </c>
      <c r="KX109" s="200"/>
      <c r="KY109" s="200"/>
      <c r="KZ109" s="200"/>
      <c r="LA109" s="199" t="s">
        <v>311</v>
      </c>
      <c r="LB109" s="200"/>
      <c r="LC109" s="200"/>
      <c r="LD109" s="200"/>
      <c r="LE109" s="199" t="s">
        <v>311</v>
      </c>
      <c r="LF109" s="200"/>
      <c r="LG109" s="200"/>
      <c r="LH109" s="200"/>
      <c r="LI109" s="199" t="s">
        <v>311</v>
      </c>
      <c r="LJ109" s="200"/>
      <c r="LK109" s="200"/>
      <c r="LL109" s="200"/>
      <c r="LM109" s="199" t="s">
        <v>311</v>
      </c>
      <c r="LN109" s="200"/>
      <c r="LO109" s="200"/>
      <c r="LP109" s="200"/>
      <c r="LQ109" s="199" t="s">
        <v>311</v>
      </c>
      <c r="LR109" s="200"/>
      <c r="LS109" s="200"/>
      <c r="LT109" s="200"/>
      <c r="LU109" s="199" t="s">
        <v>311</v>
      </c>
      <c r="LV109" s="200"/>
      <c r="LW109" s="200"/>
      <c r="LX109" s="200"/>
      <c r="LY109" s="199" t="s">
        <v>311</v>
      </c>
      <c r="LZ109" s="200"/>
      <c r="MA109" s="200"/>
      <c r="MB109" s="200"/>
      <c r="MC109" s="199" t="s">
        <v>311</v>
      </c>
      <c r="MD109" s="200"/>
      <c r="ME109" s="200"/>
      <c r="MF109" s="200"/>
      <c r="MG109" s="199" t="s">
        <v>311</v>
      </c>
      <c r="MH109" s="200"/>
      <c r="MI109" s="200"/>
      <c r="MJ109" s="200"/>
      <c r="MK109" s="199" t="s">
        <v>311</v>
      </c>
      <c r="ML109" s="200"/>
      <c r="MM109" s="200"/>
      <c r="MN109" s="200"/>
      <c r="MO109" s="199" t="s">
        <v>311</v>
      </c>
      <c r="MP109" s="200"/>
      <c r="MQ109" s="200"/>
      <c r="MR109" s="200"/>
      <c r="MS109" s="199" t="s">
        <v>311</v>
      </c>
      <c r="MT109" s="200"/>
      <c r="MU109" s="200"/>
      <c r="MV109" s="200"/>
      <c r="MW109" s="199" t="s">
        <v>311</v>
      </c>
      <c r="MX109" s="200"/>
      <c r="MY109" s="200"/>
      <c r="MZ109" s="200"/>
      <c r="NA109" s="199" t="s">
        <v>311</v>
      </c>
      <c r="NB109" s="200"/>
      <c r="NC109" s="200"/>
      <c r="ND109" s="200"/>
      <c r="NE109" s="199" t="s">
        <v>311</v>
      </c>
      <c r="NF109" s="200"/>
      <c r="NG109" s="200"/>
      <c r="NH109" s="200"/>
      <c r="NI109" s="199" t="s">
        <v>311</v>
      </c>
      <c r="NJ109" s="200"/>
      <c r="NK109" s="200"/>
      <c r="NL109" s="200"/>
      <c r="NM109" s="199" t="s">
        <v>311</v>
      </c>
      <c r="NN109" s="200"/>
      <c r="NO109" s="200"/>
      <c r="NP109" s="200"/>
      <c r="NQ109" s="199" t="s">
        <v>311</v>
      </c>
      <c r="NR109" s="200"/>
      <c r="NS109" s="200"/>
      <c r="NT109" s="200"/>
      <c r="NU109" s="199" t="s">
        <v>311</v>
      </c>
      <c r="NV109" s="200"/>
      <c r="NW109" s="200"/>
      <c r="NX109" s="200"/>
      <c r="NY109" s="199" t="s">
        <v>311</v>
      </c>
      <c r="NZ109" s="200"/>
      <c r="OA109" s="200"/>
      <c r="OB109" s="200"/>
      <c r="OC109" s="199" t="s">
        <v>311</v>
      </c>
      <c r="OD109" s="200"/>
      <c r="OE109" s="200"/>
      <c r="OF109" s="200"/>
      <c r="OG109" s="199" t="s">
        <v>311</v>
      </c>
      <c r="OH109" s="200"/>
      <c r="OI109" s="200"/>
      <c r="OJ109" s="200"/>
      <c r="OK109" s="199" t="s">
        <v>311</v>
      </c>
      <c r="OL109" s="200"/>
      <c r="OM109" s="200"/>
      <c r="ON109" s="200"/>
      <c r="OO109" s="199" t="s">
        <v>311</v>
      </c>
      <c r="OP109" s="200"/>
      <c r="OQ109" s="200"/>
      <c r="OR109" s="200"/>
      <c r="OS109" s="199" t="s">
        <v>311</v>
      </c>
      <c r="OT109" s="200"/>
      <c r="OU109" s="200"/>
      <c r="OV109" s="200"/>
      <c r="OW109" s="199" t="s">
        <v>311</v>
      </c>
      <c r="OX109" s="200"/>
      <c r="OY109" s="200"/>
      <c r="OZ109" s="200"/>
      <c r="PA109" s="199" t="s">
        <v>311</v>
      </c>
      <c r="PB109" s="200"/>
      <c r="PC109" s="200"/>
      <c r="PD109" s="200"/>
      <c r="PE109" s="199" t="s">
        <v>311</v>
      </c>
      <c r="PF109" s="200"/>
      <c r="PG109" s="200"/>
      <c r="PH109" s="200"/>
      <c r="PI109" s="199" t="s">
        <v>311</v>
      </c>
      <c r="PJ109" s="200"/>
      <c r="PK109" s="200"/>
      <c r="PL109" s="200"/>
      <c r="PM109" s="199" t="s">
        <v>311</v>
      </c>
      <c r="PN109" s="200"/>
      <c r="PO109" s="200"/>
      <c r="PP109" s="200"/>
      <c r="PQ109" s="199" t="s">
        <v>311</v>
      </c>
      <c r="PR109" s="200"/>
      <c r="PS109" s="200"/>
      <c r="PT109" s="200"/>
      <c r="PU109" s="199" t="s">
        <v>311</v>
      </c>
      <c r="PV109" s="200"/>
      <c r="PW109" s="200"/>
      <c r="PX109" s="200"/>
      <c r="PY109" s="199" t="s">
        <v>311</v>
      </c>
      <c r="PZ109" s="200"/>
      <c r="QA109" s="200"/>
      <c r="QB109" s="200"/>
      <c r="QC109" s="199" t="s">
        <v>311</v>
      </c>
      <c r="QD109" s="200"/>
      <c r="QE109" s="200"/>
      <c r="QF109" s="200"/>
      <c r="QG109" s="199" t="s">
        <v>311</v>
      </c>
      <c r="QH109" s="200"/>
      <c r="QI109" s="200"/>
      <c r="QJ109" s="200"/>
      <c r="QK109" s="199" t="s">
        <v>311</v>
      </c>
      <c r="QL109" s="200"/>
      <c r="QM109" s="200"/>
      <c r="QN109" s="200"/>
      <c r="QO109" s="199" t="s">
        <v>311</v>
      </c>
      <c r="QP109" s="200"/>
      <c r="QQ109" s="200"/>
      <c r="QR109" s="200"/>
      <c r="QS109" s="199" t="s">
        <v>311</v>
      </c>
      <c r="QT109" s="200"/>
      <c r="QU109" s="200"/>
      <c r="QV109" s="200"/>
      <c r="QW109" s="199" t="s">
        <v>311</v>
      </c>
      <c r="QX109" s="200"/>
      <c r="QY109" s="200"/>
      <c r="QZ109" s="200"/>
      <c r="RA109" s="199" t="s">
        <v>311</v>
      </c>
      <c r="RB109" s="200"/>
      <c r="RC109" s="200"/>
      <c r="RD109" s="200"/>
      <c r="RE109" s="199" t="s">
        <v>311</v>
      </c>
      <c r="RF109" s="200"/>
      <c r="RG109" s="200"/>
      <c r="RH109" s="200"/>
      <c r="RI109" s="199" t="s">
        <v>311</v>
      </c>
      <c r="RJ109" s="200"/>
      <c r="RK109" s="200"/>
      <c r="RL109" s="200"/>
      <c r="RM109" s="199" t="s">
        <v>311</v>
      </c>
      <c r="RN109" s="200"/>
      <c r="RO109" s="200"/>
      <c r="RP109" s="200"/>
      <c r="RQ109" s="199" t="s">
        <v>311</v>
      </c>
      <c r="RR109" s="200"/>
      <c r="RS109" s="200"/>
      <c r="RT109" s="200"/>
      <c r="RU109" s="199" t="s">
        <v>311</v>
      </c>
      <c r="RV109" s="200"/>
      <c r="RW109" s="200"/>
      <c r="RX109" s="200"/>
      <c r="RY109" s="199" t="s">
        <v>311</v>
      </c>
      <c r="RZ109" s="200"/>
      <c r="SA109" s="200"/>
      <c r="SB109" s="200"/>
      <c r="SC109" s="199" t="s">
        <v>311</v>
      </c>
      <c r="SD109" s="200"/>
      <c r="SE109" s="200"/>
      <c r="SF109" s="200"/>
      <c r="SG109" s="199" t="s">
        <v>311</v>
      </c>
      <c r="SH109" s="200"/>
      <c r="SI109" s="200"/>
      <c r="SJ109" s="200"/>
      <c r="SK109" s="199" t="s">
        <v>311</v>
      </c>
      <c r="SL109" s="200"/>
      <c r="SM109" s="200"/>
      <c r="SN109" s="200"/>
      <c r="SO109" s="199" t="s">
        <v>311</v>
      </c>
      <c r="SP109" s="200"/>
      <c r="SQ109" s="200"/>
      <c r="SR109" s="200"/>
      <c r="SS109" s="199" t="s">
        <v>311</v>
      </c>
      <c r="ST109" s="200"/>
      <c r="SU109" s="200"/>
      <c r="SV109" s="200"/>
      <c r="SW109" s="199" t="s">
        <v>311</v>
      </c>
      <c r="SX109" s="200"/>
      <c r="SY109" s="200"/>
      <c r="SZ109" s="200"/>
      <c r="TA109" s="199" t="s">
        <v>311</v>
      </c>
      <c r="TB109" s="200"/>
      <c r="TC109" s="200"/>
      <c r="TD109" s="200"/>
      <c r="TE109" s="199" t="s">
        <v>311</v>
      </c>
      <c r="TF109" s="200"/>
      <c r="TG109" s="200"/>
      <c r="TH109" s="200"/>
      <c r="TI109" s="199" t="s">
        <v>311</v>
      </c>
      <c r="TJ109" s="200"/>
      <c r="TK109" s="200"/>
      <c r="TL109" s="200"/>
      <c r="TM109" s="199" t="s">
        <v>311</v>
      </c>
      <c r="TN109" s="200"/>
      <c r="TO109" s="200"/>
      <c r="TP109" s="200"/>
      <c r="TQ109" s="199" t="s">
        <v>311</v>
      </c>
      <c r="TR109" s="200"/>
      <c r="TS109" s="200"/>
      <c r="TT109" s="200"/>
      <c r="TU109" s="199" t="s">
        <v>311</v>
      </c>
      <c r="TV109" s="200"/>
      <c r="TW109" s="200"/>
      <c r="TX109" s="200"/>
      <c r="TY109" s="199" t="s">
        <v>311</v>
      </c>
      <c r="TZ109" s="200"/>
      <c r="UA109" s="200"/>
      <c r="UB109" s="200"/>
      <c r="UC109" s="199" t="s">
        <v>311</v>
      </c>
      <c r="UD109" s="200"/>
      <c r="UE109" s="200"/>
      <c r="UF109" s="200"/>
      <c r="UG109" s="199" t="s">
        <v>311</v>
      </c>
      <c r="UH109" s="200"/>
      <c r="UI109" s="200"/>
      <c r="UJ109" s="200"/>
      <c r="UK109" s="199" t="s">
        <v>311</v>
      </c>
      <c r="UL109" s="200"/>
      <c r="UM109" s="200"/>
      <c r="UN109" s="200"/>
      <c r="UO109" s="199" t="s">
        <v>311</v>
      </c>
      <c r="UP109" s="200"/>
      <c r="UQ109" s="200"/>
      <c r="UR109" s="200"/>
      <c r="US109" s="199" t="s">
        <v>311</v>
      </c>
      <c r="UT109" s="200"/>
      <c r="UU109" s="200"/>
      <c r="UV109" s="200"/>
      <c r="UW109" s="199" t="s">
        <v>311</v>
      </c>
      <c r="UX109" s="200"/>
      <c r="UY109" s="200"/>
      <c r="UZ109" s="200"/>
      <c r="VA109" s="199" t="s">
        <v>311</v>
      </c>
      <c r="VB109" s="200"/>
      <c r="VC109" s="200"/>
      <c r="VD109" s="200"/>
      <c r="VE109" s="199" t="s">
        <v>311</v>
      </c>
      <c r="VF109" s="200"/>
      <c r="VG109" s="200"/>
      <c r="VH109" s="200"/>
      <c r="VI109" s="199" t="s">
        <v>311</v>
      </c>
      <c r="VJ109" s="200"/>
      <c r="VK109" s="200"/>
      <c r="VL109" s="200"/>
      <c r="VM109" s="199" t="s">
        <v>311</v>
      </c>
      <c r="VN109" s="200"/>
      <c r="VO109" s="200"/>
      <c r="VP109" s="200"/>
      <c r="VQ109" s="199" t="s">
        <v>311</v>
      </c>
      <c r="VR109" s="200"/>
      <c r="VS109" s="200"/>
      <c r="VT109" s="200"/>
      <c r="VU109" s="199" t="s">
        <v>311</v>
      </c>
      <c r="VV109" s="200"/>
      <c r="VW109" s="200"/>
      <c r="VX109" s="200"/>
      <c r="VY109" s="199" t="s">
        <v>311</v>
      </c>
      <c r="VZ109" s="200"/>
      <c r="WA109" s="200"/>
      <c r="WB109" s="200"/>
      <c r="WC109" s="199" t="s">
        <v>311</v>
      </c>
      <c r="WD109" s="200"/>
      <c r="WE109" s="200"/>
      <c r="WF109" s="200"/>
      <c r="WG109" s="199" t="s">
        <v>311</v>
      </c>
      <c r="WH109" s="200"/>
      <c r="WI109" s="200"/>
      <c r="WJ109" s="200"/>
      <c r="WK109" s="199" t="s">
        <v>311</v>
      </c>
      <c r="WL109" s="200"/>
      <c r="WM109" s="200"/>
      <c r="WN109" s="200"/>
      <c r="WO109" s="199" t="s">
        <v>311</v>
      </c>
      <c r="WP109" s="200"/>
      <c r="WQ109" s="200"/>
      <c r="WR109" s="200"/>
      <c r="WS109" s="199" t="s">
        <v>311</v>
      </c>
      <c r="WT109" s="200"/>
      <c r="WU109" s="200"/>
      <c r="WV109" s="200"/>
      <c r="WW109" s="199" t="s">
        <v>311</v>
      </c>
      <c r="WX109" s="200"/>
      <c r="WY109" s="200"/>
      <c r="WZ109" s="200"/>
      <c r="XA109" s="199" t="s">
        <v>311</v>
      </c>
      <c r="XB109" s="200"/>
      <c r="XC109" s="200"/>
      <c r="XD109" s="200"/>
      <c r="XE109" s="199" t="s">
        <v>311</v>
      </c>
      <c r="XF109" s="200"/>
      <c r="XG109" s="200"/>
      <c r="XH109" s="200"/>
      <c r="XI109" s="199" t="s">
        <v>311</v>
      </c>
      <c r="XJ109" s="200"/>
      <c r="XK109" s="200"/>
      <c r="XL109" s="200"/>
      <c r="XM109" s="199" t="s">
        <v>311</v>
      </c>
      <c r="XN109" s="200"/>
      <c r="XO109" s="200"/>
      <c r="XP109" s="200"/>
      <c r="XQ109" s="199" t="s">
        <v>311</v>
      </c>
      <c r="XR109" s="200"/>
      <c r="XS109" s="200"/>
      <c r="XT109" s="200"/>
      <c r="XU109" s="199" t="s">
        <v>311</v>
      </c>
      <c r="XV109" s="200"/>
      <c r="XW109" s="200"/>
      <c r="XX109" s="200"/>
      <c r="XY109" s="199" t="s">
        <v>311</v>
      </c>
      <c r="XZ109" s="200"/>
      <c r="YA109" s="200"/>
      <c r="YB109" s="200"/>
      <c r="YC109" s="199" t="s">
        <v>311</v>
      </c>
      <c r="YD109" s="200"/>
      <c r="YE109" s="200"/>
      <c r="YF109" s="200"/>
      <c r="YG109" s="199" t="s">
        <v>311</v>
      </c>
      <c r="YH109" s="200"/>
      <c r="YI109" s="200"/>
      <c r="YJ109" s="200"/>
      <c r="YK109" s="199" t="s">
        <v>311</v>
      </c>
      <c r="YL109" s="200"/>
      <c r="YM109" s="200"/>
      <c r="YN109" s="200"/>
      <c r="YO109" s="199" t="s">
        <v>311</v>
      </c>
      <c r="YP109" s="200"/>
      <c r="YQ109" s="200"/>
      <c r="YR109" s="200"/>
      <c r="YS109" s="199" t="s">
        <v>311</v>
      </c>
      <c r="YT109" s="200"/>
      <c r="YU109" s="200"/>
      <c r="YV109" s="200"/>
      <c r="YW109" s="199" t="s">
        <v>311</v>
      </c>
      <c r="YX109" s="200"/>
      <c r="YY109" s="200"/>
      <c r="YZ109" s="200"/>
      <c r="ZA109" s="199" t="s">
        <v>311</v>
      </c>
      <c r="ZB109" s="200"/>
      <c r="ZC109" s="200"/>
      <c r="ZD109" s="200"/>
      <c r="ZE109" s="199" t="s">
        <v>311</v>
      </c>
      <c r="ZF109" s="200"/>
      <c r="ZG109" s="200"/>
      <c r="ZH109" s="200"/>
      <c r="ZI109" s="199" t="s">
        <v>311</v>
      </c>
      <c r="ZJ109" s="200"/>
      <c r="ZK109" s="200"/>
      <c r="ZL109" s="200"/>
      <c r="ZM109" s="199" t="s">
        <v>311</v>
      </c>
      <c r="ZN109" s="200"/>
      <c r="ZO109" s="200"/>
      <c r="ZP109" s="200"/>
      <c r="ZQ109" s="199" t="s">
        <v>311</v>
      </c>
      <c r="ZR109" s="200"/>
      <c r="ZS109" s="200"/>
      <c r="ZT109" s="200"/>
      <c r="ZU109" s="199" t="s">
        <v>311</v>
      </c>
      <c r="ZV109" s="200"/>
      <c r="ZW109" s="200"/>
      <c r="ZX109" s="200"/>
      <c r="ZY109" s="199" t="s">
        <v>311</v>
      </c>
      <c r="ZZ109" s="200"/>
      <c r="AAA109" s="200"/>
      <c r="AAB109" s="200"/>
      <c r="AAC109" s="199" t="s">
        <v>311</v>
      </c>
      <c r="AAD109" s="200"/>
      <c r="AAE109" s="200"/>
      <c r="AAF109" s="200"/>
      <c r="AAG109" s="199" t="s">
        <v>311</v>
      </c>
      <c r="AAH109" s="200"/>
      <c r="AAI109" s="200"/>
      <c r="AAJ109" s="200"/>
      <c r="AAK109" s="199" t="s">
        <v>311</v>
      </c>
      <c r="AAL109" s="200"/>
      <c r="AAM109" s="200"/>
      <c r="AAN109" s="200"/>
      <c r="AAO109" s="199" t="s">
        <v>311</v>
      </c>
      <c r="AAP109" s="200"/>
      <c r="AAQ109" s="200"/>
      <c r="AAR109" s="200"/>
      <c r="AAS109" s="199" t="s">
        <v>311</v>
      </c>
      <c r="AAT109" s="200"/>
      <c r="AAU109" s="200"/>
      <c r="AAV109" s="200"/>
      <c r="AAW109" s="199" t="s">
        <v>311</v>
      </c>
      <c r="AAX109" s="200"/>
      <c r="AAY109" s="200"/>
      <c r="AAZ109" s="200"/>
      <c r="ABA109" s="199" t="s">
        <v>311</v>
      </c>
      <c r="ABB109" s="200"/>
      <c r="ABC109" s="200"/>
      <c r="ABD109" s="200"/>
      <c r="ABE109" s="199" t="s">
        <v>311</v>
      </c>
      <c r="ABF109" s="200"/>
      <c r="ABG109" s="200"/>
      <c r="ABH109" s="200"/>
      <c r="ABI109" s="199" t="s">
        <v>311</v>
      </c>
      <c r="ABJ109" s="200"/>
      <c r="ABK109" s="200"/>
      <c r="ABL109" s="200"/>
      <c r="ABM109" s="199" t="s">
        <v>311</v>
      </c>
      <c r="ABN109" s="200"/>
      <c r="ABO109" s="200"/>
      <c r="ABP109" s="200"/>
      <c r="ABQ109" s="199" t="s">
        <v>311</v>
      </c>
      <c r="ABR109" s="200"/>
      <c r="ABS109" s="200"/>
      <c r="ABT109" s="200"/>
      <c r="ABU109" s="199" t="s">
        <v>311</v>
      </c>
      <c r="ABV109" s="200"/>
      <c r="ABW109" s="200"/>
      <c r="ABX109" s="200"/>
      <c r="ABY109" s="199" t="s">
        <v>311</v>
      </c>
      <c r="ABZ109" s="200"/>
      <c r="ACA109" s="200"/>
      <c r="ACB109" s="200"/>
      <c r="ACC109" s="199" t="s">
        <v>311</v>
      </c>
      <c r="ACD109" s="200"/>
      <c r="ACE109" s="200"/>
      <c r="ACF109" s="200"/>
      <c r="ACG109" s="199" t="s">
        <v>311</v>
      </c>
      <c r="ACH109" s="200"/>
      <c r="ACI109" s="200"/>
      <c r="ACJ109" s="200"/>
      <c r="ACK109" s="199" t="s">
        <v>311</v>
      </c>
      <c r="ACL109" s="200"/>
      <c r="ACM109" s="200"/>
      <c r="ACN109" s="200"/>
      <c r="ACO109" s="199" t="s">
        <v>311</v>
      </c>
      <c r="ACP109" s="200"/>
      <c r="ACQ109" s="200"/>
      <c r="ACR109" s="200"/>
      <c r="ACS109" s="199" t="s">
        <v>311</v>
      </c>
      <c r="ACT109" s="200"/>
      <c r="ACU109" s="200"/>
      <c r="ACV109" s="200"/>
      <c r="ACW109" s="199" t="s">
        <v>311</v>
      </c>
      <c r="ACX109" s="200"/>
      <c r="ACY109" s="200"/>
      <c r="ACZ109" s="200"/>
      <c r="ADA109" s="199" t="s">
        <v>311</v>
      </c>
      <c r="ADB109" s="200"/>
      <c r="ADC109" s="200"/>
      <c r="ADD109" s="200"/>
      <c r="ADE109" s="199" t="s">
        <v>311</v>
      </c>
      <c r="ADF109" s="200"/>
      <c r="ADG109" s="200"/>
      <c r="ADH109" s="200"/>
      <c r="ADI109" s="199" t="s">
        <v>311</v>
      </c>
      <c r="ADJ109" s="200"/>
      <c r="ADK109" s="200"/>
      <c r="ADL109" s="200"/>
      <c r="ADM109" s="199" t="s">
        <v>311</v>
      </c>
      <c r="ADN109" s="200"/>
      <c r="ADO109" s="200"/>
      <c r="ADP109" s="200"/>
      <c r="ADQ109" s="199" t="s">
        <v>311</v>
      </c>
      <c r="ADR109" s="200"/>
      <c r="ADS109" s="200"/>
      <c r="ADT109" s="200"/>
      <c r="ADU109" s="199" t="s">
        <v>311</v>
      </c>
      <c r="ADV109" s="200"/>
      <c r="ADW109" s="200"/>
      <c r="ADX109" s="200"/>
      <c r="ADY109" s="199" t="s">
        <v>311</v>
      </c>
      <c r="ADZ109" s="200"/>
      <c r="AEA109" s="200"/>
      <c r="AEB109" s="200"/>
      <c r="AEC109" s="199" t="s">
        <v>311</v>
      </c>
      <c r="AED109" s="200"/>
      <c r="AEE109" s="200"/>
      <c r="AEF109" s="200"/>
      <c r="AEG109" s="199" t="s">
        <v>311</v>
      </c>
      <c r="AEH109" s="200"/>
      <c r="AEI109" s="200"/>
      <c r="AEJ109" s="200"/>
      <c r="AEK109" s="199" t="s">
        <v>311</v>
      </c>
      <c r="AEL109" s="200"/>
      <c r="AEM109" s="200"/>
      <c r="AEN109" s="200"/>
      <c r="AEO109" s="199" t="s">
        <v>311</v>
      </c>
      <c r="AEP109" s="200"/>
      <c r="AEQ109" s="200"/>
      <c r="AER109" s="200"/>
      <c r="AES109" s="199" t="s">
        <v>311</v>
      </c>
      <c r="AET109" s="200"/>
      <c r="AEU109" s="200"/>
      <c r="AEV109" s="200"/>
      <c r="AEW109" s="199" t="s">
        <v>311</v>
      </c>
      <c r="AEX109" s="200"/>
      <c r="AEY109" s="200"/>
      <c r="AEZ109" s="200"/>
      <c r="AFA109" s="199" t="s">
        <v>311</v>
      </c>
      <c r="AFB109" s="200"/>
      <c r="AFC109" s="200"/>
      <c r="AFD109" s="200"/>
      <c r="AFE109" s="199" t="s">
        <v>311</v>
      </c>
      <c r="AFF109" s="200"/>
      <c r="AFG109" s="200"/>
      <c r="AFH109" s="200"/>
      <c r="AFI109" s="199" t="s">
        <v>311</v>
      </c>
      <c r="AFJ109" s="200"/>
      <c r="AFK109" s="200"/>
      <c r="AFL109" s="200"/>
      <c r="AFM109" s="199" t="s">
        <v>311</v>
      </c>
      <c r="AFN109" s="200"/>
      <c r="AFO109" s="200"/>
      <c r="AFP109" s="200"/>
      <c r="AFQ109" s="199" t="s">
        <v>311</v>
      </c>
      <c r="AFR109" s="200"/>
      <c r="AFS109" s="200"/>
      <c r="AFT109" s="200"/>
      <c r="AFU109" s="199" t="s">
        <v>311</v>
      </c>
      <c r="AFV109" s="200"/>
      <c r="AFW109" s="200"/>
      <c r="AFX109" s="200"/>
      <c r="AFY109" s="199" t="s">
        <v>311</v>
      </c>
      <c r="AFZ109" s="200"/>
      <c r="AGA109" s="200"/>
      <c r="AGB109" s="200"/>
      <c r="AGC109" s="199" t="s">
        <v>311</v>
      </c>
      <c r="AGD109" s="200"/>
      <c r="AGE109" s="200"/>
      <c r="AGF109" s="200"/>
      <c r="AGG109" s="199" t="s">
        <v>311</v>
      </c>
      <c r="AGH109" s="200"/>
      <c r="AGI109" s="200"/>
      <c r="AGJ109" s="200"/>
      <c r="AGK109" s="199" t="s">
        <v>311</v>
      </c>
      <c r="AGL109" s="200"/>
      <c r="AGM109" s="200"/>
      <c r="AGN109" s="200"/>
      <c r="AGO109" s="199" t="s">
        <v>311</v>
      </c>
      <c r="AGP109" s="200"/>
      <c r="AGQ109" s="200"/>
      <c r="AGR109" s="200"/>
      <c r="AGS109" s="199" t="s">
        <v>311</v>
      </c>
      <c r="AGT109" s="200"/>
      <c r="AGU109" s="200"/>
      <c r="AGV109" s="200"/>
      <c r="AGW109" s="199" t="s">
        <v>311</v>
      </c>
      <c r="AGX109" s="200"/>
      <c r="AGY109" s="200"/>
      <c r="AGZ109" s="200"/>
      <c r="AHA109" s="199" t="s">
        <v>311</v>
      </c>
      <c r="AHB109" s="200"/>
      <c r="AHC109" s="200"/>
      <c r="AHD109" s="200"/>
      <c r="AHE109" s="199" t="s">
        <v>311</v>
      </c>
      <c r="AHF109" s="200"/>
      <c r="AHG109" s="200"/>
      <c r="AHH109" s="200"/>
      <c r="AHI109" s="199" t="s">
        <v>311</v>
      </c>
      <c r="AHJ109" s="200"/>
      <c r="AHK109" s="200"/>
      <c r="AHL109" s="200"/>
      <c r="AHM109" s="199" t="s">
        <v>311</v>
      </c>
      <c r="AHN109" s="200"/>
      <c r="AHO109" s="200"/>
      <c r="AHP109" s="200"/>
      <c r="AHQ109" s="199" t="s">
        <v>311</v>
      </c>
      <c r="AHR109" s="200"/>
      <c r="AHS109" s="200"/>
      <c r="AHT109" s="200"/>
      <c r="AHU109" s="199" t="s">
        <v>311</v>
      </c>
      <c r="AHV109" s="200"/>
      <c r="AHW109" s="200"/>
      <c r="AHX109" s="200"/>
      <c r="AHY109" s="199" t="s">
        <v>311</v>
      </c>
      <c r="AHZ109" s="200"/>
      <c r="AIA109" s="200"/>
      <c r="AIB109" s="200"/>
      <c r="AIC109" s="199" t="s">
        <v>311</v>
      </c>
      <c r="AID109" s="200"/>
      <c r="AIE109" s="200"/>
      <c r="AIF109" s="200"/>
      <c r="AIG109" s="199" t="s">
        <v>311</v>
      </c>
      <c r="AIH109" s="200"/>
      <c r="AII109" s="200"/>
      <c r="AIJ109" s="200"/>
      <c r="AIK109" s="199" t="s">
        <v>311</v>
      </c>
      <c r="AIL109" s="200"/>
      <c r="AIM109" s="200"/>
      <c r="AIN109" s="200"/>
      <c r="AIO109" s="199" t="s">
        <v>311</v>
      </c>
      <c r="AIP109" s="200"/>
      <c r="AIQ109" s="200"/>
      <c r="AIR109" s="200"/>
      <c r="AIS109" s="199" t="s">
        <v>311</v>
      </c>
      <c r="AIT109" s="200"/>
      <c r="AIU109" s="200"/>
      <c r="AIV109" s="200"/>
      <c r="AIW109" s="199" t="s">
        <v>311</v>
      </c>
      <c r="AIX109" s="200"/>
      <c r="AIY109" s="200"/>
      <c r="AIZ109" s="200"/>
      <c r="AJA109" s="199" t="s">
        <v>311</v>
      </c>
      <c r="AJB109" s="200"/>
      <c r="AJC109" s="200"/>
      <c r="AJD109" s="200"/>
      <c r="AJE109" s="199" t="s">
        <v>311</v>
      </c>
      <c r="AJF109" s="200"/>
      <c r="AJG109" s="200"/>
      <c r="AJH109" s="200"/>
      <c r="AJI109" s="199" t="s">
        <v>311</v>
      </c>
      <c r="AJJ109" s="200"/>
      <c r="AJK109" s="200"/>
      <c r="AJL109" s="200"/>
      <c r="AJM109" s="199" t="s">
        <v>311</v>
      </c>
      <c r="AJN109" s="200"/>
      <c r="AJO109" s="200"/>
      <c r="AJP109" s="200"/>
      <c r="AJQ109" s="199" t="s">
        <v>311</v>
      </c>
      <c r="AJR109" s="200"/>
      <c r="AJS109" s="200"/>
      <c r="AJT109" s="200"/>
      <c r="AJU109" s="199" t="s">
        <v>311</v>
      </c>
      <c r="AJV109" s="200"/>
      <c r="AJW109" s="200"/>
      <c r="AJX109" s="200"/>
      <c r="AJY109" s="199" t="s">
        <v>311</v>
      </c>
      <c r="AJZ109" s="200"/>
      <c r="AKA109" s="200"/>
      <c r="AKB109" s="200"/>
      <c r="AKC109" s="199" t="s">
        <v>311</v>
      </c>
      <c r="AKD109" s="200"/>
      <c r="AKE109" s="200"/>
      <c r="AKF109" s="200"/>
      <c r="AKG109" s="199" t="s">
        <v>311</v>
      </c>
      <c r="AKH109" s="200"/>
      <c r="AKI109" s="200"/>
      <c r="AKJ109" s="200"/>
      <c r="AKK109" s="199" t="s">
        <v>311</v>
      </c>
      <c r="AKL109" s="200"/>
      <c r="AKM109" s="200"/>
      <c r="AKN109" s="200"/>
      <c r="AKO109" s="199" t="s">
        <v>311</v>
      </c>
      <c r="AKP109" s="200"/>
      <c r="AKQ109" s="200"/>
      <c r="AKR109" s="200"/>
      <c r="AKS109" s="199" t="s">
        <v>311</v>
      </c>
      <c r="AKT109" s="200"/>
      <c r="AKU109" s="200"/>
      <c r="AKV109" s="200"/>
      <c r="AKW109" s="199" t="s">
        <v>311</v>
      </c>
      <c r="AKX109" s="200"/>
      <c r="AKY109" s="200"/>
      <c r="AKZ109" s="200"/>
      <c r="ALA109" s="199" t="s">
        <v>311</v>
      </c>
      <c r="ALB109" s="200"/>
      <c r="ALC109" s="200"/>
      <c r="ALD109" s="200"/>
      <c r="ALE109" s="199" t="s">
        <v>311</v>
      </c>
      <c r="ALF109" s="200"/>
      <c r="ALG109" s="200"/>
      <c r="ALH109" s="200"/>
      <c r="ALI109" s="199" t="s">
        <v>311</v>
      </c>
      <c r="ALJ109" s="200"/>
      <c r="ALK109" s="200"/>
      <c r="ALL109" s="200"/>
      <c r="ALM109" s="199" t="s">
        <v>311</v>
      </c>
      <c r="ALN109" s="200"/>
      <c r="ALO109" s="200"/>
      <c r="ALP109" s="200"/>
      <c r="ALQ109" s="199" t="s">
        <v>311</v>
      </c>
      <c r="ALR109" s="200"/>
      <c r="ALS109" s="200"/>
      <c r="ALT109" s="200"/>
      <c r="ALU109" s="199" t="s">
        <v>311</v>
      </c>
      <c r="ALV109" s="200"/>
      <c r="ALW109" s="200"/>
      <c r="ALX109" s="200"/>
      <c r="ALY109" s="199" t="s">
        <v>311</v>
      </c>
      <c r="ALZ109" s="200"/>
      <c r="AMA109" s="200"/>
      <c r="AMB109" s="200"/>
      <c r="AMC109" s="199" t="s">
        <v>311</v>
      </c>
      <c r="AMD109" s="200"/>
      <c r="AME109" s="200"/>
      <c r="AMF109" s="200"/>
      <c r="AMG109" s="199" t="s">
        <v>311</v>
      </c>
      <c r="AMH109" s="200"/>
      <c r="AMI109" s="200"/>
      <c r="AMJ109" s="200"/>
      <c r="AMK109" s="199" t="s">
        <v>311</v>
      </c>
      <c r="AML109" s="200"/>
      <c r="AMM109" s="200"/>
      <c r="AMN109" s="200"/>
      <c r="AMO109" s="199" t="s">
        <v>311</v>
      </c>
      <c r="AMP109" s="200"/>
      <c r="AMQ109" s="200"/>
      <c r="AMR109" s="200"/>
      <c r="AMS109" s="199" t="s">
        <v>311</v>
      </c>
      <c r="AMT109" s="200"/>
      <c r="AMU109" s="200"/>
      <c r="AMV109" s="200"/>
      <c r="AMW109" s="199" t="s">
        <v>311</v>
      </c>
      <c r="AMX109" s="200"/>
      <c r="AMY109" s="200"/>
      <c r="AMZ109" s="200"/>
      <c r="ANA109" s="199" t="s">
        <v>311</v>
      </c>
      <c r="ANB109" s="200"/>
      <c r="ANC109" s="200"/>
      <c r="AND109" s="200"/>
      <c r="ANE109" s="199" t="s">
        <v>311</v>
      </c>
      <c r="ANF109" s="200"/>
      <c r="ANG109" s="200"/>
      <c r="ANH109" s="200"/>
      <c r="ANI109" s="199" t="s">
        <v>311</v>
      </c>
      <c r="ANJ109" s="200"/>
      <c r="ANK109" s="200"/>
      <c r="ANL109" s="200"/>
      <c r="ANM109" s="199" t="s">
        <v>311</v>
      </c>
      <c r="ANN109" s="200"/>
      <c r="ANO109" s="200"/>
      <c r="ANP109" s="200"/>
      <c r="ANQ109" s="199" t="s">
        <v>311</v>
      </c>
      <c r="ANR109" s="200"/>
      <c r="ANS109" s="200"/>
      <c r="ANT109" s="200"/>
      <c r="ANU109" s="199" t="s">
        <v>311</v>
      </c>
      <c r="ANV109" s="200"/>
      <c r="ANW109" s="200"/>
      <c r="ANX109" s="200"/>
      <c r="ANY109" s="199" t="s">
        <v>311</v>
      </c>
      <c r="ANZ109" s="200"/>
      <c r="AOA109" s="200"/>
      <c r="AOB109" s="200"/>
      <c r="AOC109" s="199" t="s">
        <v>311</v>
      </c>
      <c r="AOD109" s="200"/>
      <c r="AOE109" s="200"/>
      <c r="AOF109" s="200"/>
      <c r="AOG109" s="199" t="s">
        <v>311</v>
      </c>
      <c r="AOH109" s="200"/>
      <c r="AOI109" s="200"/>
      <c r="AOJ109" s="200"/>
      <c r="AOK109" s="199" t="s">
        <v>311</v>
      </c>
      <c r="AOL109" s="200"/>
      <c r="AOM109" s="200"/>
      <c r="AON109" s="200"/>
      <c r="AOO109" s="199" t="s">
        <v>311</v>
      </c>
      <c r="AOP109" s="200"/>
      <c r="AOQ109" s="200"/>
      <c r="AOR109" s="200"/>
      <c r="AOS109" s="199" t="s">
        <v>311</v>
      </c>
      <c r="AOT109" s="200"/>
      <c r="AOU109" s="200"/>
      <c r="AOV109" s="200"/>
      <c r="AOW109" s="199" t="s">
        <v>311</v>
      </c>
      <c r="AOX109" s="200"/>
      <c r="AOY109" s="200"/>
      <c r="AOZ109" s="200"/>
      <c r="APA109" s="199" t="s">
        <v>311</v>
      </c>
      <c r="APB109" s="200"/>
      <c r="APC109" s="200"/>
      <c r="APD109" s="200"/>
      <c r="APE109" s="199" t="s">
        <v>311</v>
      </c>
      <c r="APF109" s="200"/>
      <c r="APG109" s="200"/>
      <c r="APH109" s="200"/>
      <c r="API109" s="199" t="s">
        <v>311</v>
      </c>
      <c r="APJ109" s="200"/>
      <c r="APK109" s="200"/>
      <c r="APL109" s="200"/>
      <c r="APM109" s="199" t="s">
        <v>311</v>
      </c>
      <c r="APN109" s="200"/>
      <c r="APO109" s="200"/>
      <c r="APP109" s="200"/>
      <c r="APQ109" s="199" t="s">
        <v>311</v>
      </c>
      <c r="APR109" s="200"/>
      <c r="APS109" s="200"/>
      <c r="APT109" s="200"/>
      <c r="APU109" s="199" t="s">
        <v>311</v>
      </c>
      <c r="APV109" s="200"/>
      <c r="APW109" s="200"/>
      <c r="APX109" s="200"/>
      <c r="APY109" s="199" t="s">
        <v>311</v>
      </c>
      <c r="APZ109" s="200"/>
      <c r="AQA109" s="200"/>
      <c r="AQB109" s="200"/>
      <c r="AQC109" s="199" t="s">
        <v>311</v>
      </c>
      <c r="AQD109" s="200"/>
      <c r="AQE109" s="200"/>
      <c r="AQF109" s="200"/>
      <c r="AQG109" s="199" t="s">
        <v>311</v>
      </c>
      <c r="AQH109" s="200"/>
      <c r="AQI109" s="200"/>
      <c r="AQJ109" s="200"/>
      <c r="AQK109" s="199" t="s">
        <v>311</v>
      </c>
      <c r="AQL109" s="200"/>
      <c r="AQM109" s="200"/>
      <c r="AQN109" s="200"/>
      <c r="AQO109" s="199" t="s">
        <v>311</v>
      </c>
      <c r="AQP109" s="200"/>
      <c r="AQQ109" s="200"/>
      <c r="AQR109" s="200"/>
      <c r="AQS109" s="199" t="s">
        <v>311</v>
      </c>
      <c r="AQT109" s="200"/>
      <c r="AQU109" s="200"/>
      <c r="AQV109" s="200"/>
      <c r="AQW109" s="199" t="s">
        <v>311</v>
      </c>
      <c r="AQX109" s="200"/>
      <c r="AQY109" s="200"/>
      <c r="AQZ109" s="200"/>
      <c r="ARA109" s="199" t="s">
        <v>311</v>
      </c>
      <c r="ARB109" s="200"/>
      <c r="ARC109" s="200"/>
      <c r="ARD109" s="200"/>
      <c r="ARE109" s="199" t="s">
        <v>311</v>
      </c>
      <c r="ARF109" s="200"/>
      <c r="ARG109" s="200"/>
      <c r="ARH109" s="200"/>
      <c r="ARI109" s="199" t="s">
        <v>311</v>
      </c>
      <c r="ARJ109" s="200"/>
      <c r="ARK109" s="200"/>
      <c r="ARL109" s="200"/>
      <c r="ARM109" s="199" t="s">
        <v>311</v>
      </c>
      <c r="ARN109" s="200"/>
      <c r="ARO109" s="200"/>
      <c r="ARP109" s="200"/>
      <c r="ARQ109" s="199" t="s">
        <v>311</v>
      </c>
      <c r="ARR109" s="200"/>
      <c r="ARS109" s="200"/>
      <c r="ART109" s="200"/>
      <c r="ARU109" s="199" t="s">
        <v>311</v>
      </c>
      <c r="ARV109" s="200"/>
      <c r="ARW109" s="200"/>
      <c r="ARX109" s="200"/>
      <c r="ARY109" s="199" t="s">
        <v>311</v>
      </c>
      <c r="ARZ109" s="200"/>
      <c r="ASA109" s="200"/>
      <c r="ASB109" s="200"/>
      <c r="ASC109" s="199" t="s">
        <v>311</v>
      </c>
      <c r="ASD109" s="200"/>
      <c r="ASE109" s="200"/>
      <c r="ASF109" s="200"/>
      <c r="ASG109" s="199" t="s">
        <v>311</v>
      </c>
      <c r="ASH109" s="200"/>
      <c r="ASI109" s="200"/>
      <c r="ASJ109" s="200"/>
      <c r="ASK109" s="199" t="s">
        <v>311</v>
      </c>
      <c r="ASL109" s="200"/>
      <c r="ASM109" s="200"/>
      <c r="ASN109" s="200"/>
      <c r="ASO109" s="199" t="s">
        <v>311</v>
      </c>
      <c r="ASP109" s="200"/>
      <c r="ASQ109" s="200"/>
      <c r="ASR109" s="200"/>
      <c r="ASS109" s="199" t="s">
        <v>311</v>
      </c>
      <c r="AST109" s="200"/>
      <c r="ASU109" s="200"/>
      <c r="ASV109" s="200"/>
      <c r="ASW109" s="199" t="s">
        <v>311</v>
      </c>
      <c r="ASX109" s="200"/>
      <c r="ASY109" s="200"/>
      <c r="ASZ109" s="200"/>
      <c r="ATA109" s="199" t="s">
        <v>311</v>
      </c>
      <c r="ATB109" s="200"/>
      <c r="ATC109" s="200"/>
      <c r="ATD109" s="200"/>
      <c r="ATE109" s="199" t="s">
        <v>311</v>
      </c>
      <c r="ATF109" s="200"/>
      <c r="ATG109" s="200"/>
      <c r="ATH109" s="200"/>
      <c r="ATI109" s="199" t="s">
        <v>311</v>
      </c>
      <c r="ATJ109" s="200"/>
      <c r="ATK109" s="200"/>
      <c r="ATL109" s="200"/>
      <c r="ATM109" s="199" t="s">
        <v>311</v>
      </c>
      <c r="ATN109" s="200"/>
      <c r="ATO109" s="200"/>
      <c r="ATP109" s="200"/>
      <c r="ATQ109" s="199" t="s">
        <v>311</v>
      </c>
      <c r="ATR109" s="200"/>
      <c r="ATS109" s="200"/>
      <c r="ATT109" s="200"/>
      <c r="ATU109" s="199" t="s">
        <v>311</v>
      </c>
      <c r="ATV109" s="200"/>
      <c r="ATW109" s="200"/>
      <c r="ATX109" s="200"/>
      <c r="ATY109" s="199" t="s">
        <v>311</v>
      </c>
      <c r="ATZ109" s="200"/>
      <c r="AUA109" s="200"/>
      <c r="AUB109" s="200"/>
      <c r="AUC109" s="199" t="s">
        <v>311</v>
      </c>
      <c r="AUD109" s="200"/>
      <c r="AUE109" s="200"/>
      <c r="AUF109" s="200"/>
      <c r="AUG109" s="199" t="s">
        <v>311</v>
      </c>
      <c r="AUH109" s="200"/>
      <c r="AUI109" s="200"/>
      <c r="AUJ109" s="200"/>
      <c r="AUK109" s="199" t="s">
        <v>311</v>
      </c>
      <c r="AUL109" s="200"/>
      <c r="AUM109" s="200"/>
      <c r="AUN109" s="200"/>
      <c r="AUO109" s="199" t="s">
        <v>311</v>
      </c>
      <c r="AUP109" s="200"/>
      <c r="AUQ109" s="200"/>
      <c r="AUR109" s="200"/>
      <c r="AUS109" s="199" t="s">
        <v>311</v>
      </c>
      <c r="AUT109" s="200"/>
      <c r="AUU109" s="200"/>
      <c r="AUV109" s="200"/>
      <c r="AUW109" s="199" t="s">
        <v>311</v>
      </c>
      <c r="AUX109" s="200"/>
      <c r="AUY109" s="200"/>
      <c r="AUZ109" s="200"/>
      <c r="AVA109" s="199" t="s">
        <v>311</v>
      </c>
      <c r="AVB109" s="200"/>
      <c r="AVC109" s="200"/>
      <c r="AVD109" s="200"/>
      <c r="AVE109" s="199" t="s">
        <v>311</v>
      </c>
      <c r="AVF109" s="200"/>
      <c r="AVG109" s="200"/>
      <c r="AVH109" s="200"/>
      <c r="AVI109" s="199" t="s">
        <v>311</v>
      </c>
      <c r="AVJ109" s="200"/>
      <c r="AVK109" s="200"/>
      <c r="AVL109" s="200"/>
      <c r="AVM109" s="199" t="s">
        <v>311</v>
      </c>
      <c r="AVN109" s="200"/>
      <c r="AVO109" s="200"/>
      <c r="AVP109" s="200"/>
      <c r="AVQ109" s="199" t="s">
        <v>311</v>
      </c>
      <c r="AVR109" s="200"/>
      <c r="AVS109" s="200"/>
      <c r="AVT109" s="200"/>
      <c r="AVU109" s="199" t="s">
        <v>311</v>
      </c>
      <c r="AVV109" s="200"/>
      <c r="AVW109" s="200"/>
      <c r="AVX109" s="200"/>
      <c r="AVY109" s="199" t="s">
        <v>311</v>
      </c>
      <c r="AVZ109" s="200"/>
      <c r="AWA109" s="200"/>
      <c r="AWB109" s="200"/>
      <c r="AWC109" s="199" t="s">
        <v>311</v>
      </c>
      <c r="AWD109" s="200"/>
      <c r="AWE109" s="200"/>
      <c r="AWF109" s="200"/>
      <c r="AWG109" s="199" t="s">
        <v>311</v>
      </c>
      <c r="AWH109" s="200"/>
      <c r="AWI109" s="200"/>
      <c r="AWJ109" s="200"/>
      <c r="AWK109" s="199" t="s">
        <v>311</v>
      </c>
      <c r="AWL109" s="200"/>
      <c r="AWM109" s="200"/>
      <c r="AWN109" s="200"/>
      <c r="AWO109" s="199" t="s">
        <v>311</v>
      </c>
      <c r="AWP109" s="200"/>
      <c r="AWQ109" s="200"/>
      <c r="AWR109" s="200"/>
      <c r="AWS109" s="199" t="s">
        <v>311</v>
      </c>
      <c r="AWT109" s="200"/>
      <c r="AWU109" s="200"/>
      <c r="AWV109" s="200"/>
      <c r="AWW109" s="199" t="s">
        <v>311</v>
      </c>
      <c r="AWX109" s="200"/>
      <c r="AWY109" s="200"/>
      <c r="AWZ109" s="200"/>
      <c r="AXA109" s="199" t="s">
        <v>311</v>
      </c>
      <c r="AXB109" s="200"/>
      <c r="AXC109" s="200"/>
      <c r="AXD109" s="200"/>
      <c r="AXE109" s="199" t="s">
        <v>311</v>
      </c>
      <c r="AXF109" s="200"/>
      <c r="AXG109" s="200"/>
      <c r="AXH109" s="200"/>
      <c r="AXI109" s="199" t="s">
        <v>311</v>
      </c>
      <c r="AXJ109" s="200"/>
      <c r="AXK109" s="200"/>
      <c r="AXL109" s="200"/>
      <c r="AXM109" s="199" t="s">
        <v>311</v>
      </c>
      <c r="AXN109" s="200"/>
      <c r="AXO109" s="200"/>
      <c r="AXP109" s="200"/>
      <c r="AXQ109" s="199" t="s">
        <v>311</v>
      </c>
      <c r="AXR109" s="200"/>
      <c r="AXS109" s="200"/>
      <c r="AXT109" s="200"/>
      <c r="AXU109" s="199" t="s">
        <v>311</v>
      </c>
      <c r="AXV109" s="200"/>
      <c r="AXW109" s="200"/>
      <c r="AXX109" s="200"/>
      <c r="AXY109" s="199" t="s">
        <v>311</v>
      </c>
      <c r="AXZ109" s="200"/>
      <c r="AYA109" s="200"/>
      <c r="AYB109" s="200"/>
      <c r="AYC109" s="199" t="s">
        <v>311</v>
      </c>
      <c r="AYD109" s="200"/>
      <c r="AYE109" s="200"/>
      <c r="AYF109" s="200"/>
      <c r="AYG109" s="199" t="s">
        <v>311</v>
      </c>
      <c r="AYH109" s="200"/>
      <c r="AYI109" s="200"/>
      <c r="AYJ109" s="200"/>
      <c r="AYK109" s="199" t="s">
        <v>311</v>
      </c>
      <c r="AYL109" s="200"/>
      <c r="AYM109" s="200"/>
      <c r="AYN109" s="200"/>
      <c r="AYO109" s="199" t="s">
        <v>311</v>
      </c>
      <c r="AYP109" s="200"/>
      <c r="AYQ109" s="200"/>
      <c r="AYR109" s="200"/>
      <c r="AYS109" s="199" t="s">
        <v>311</v>
      </c>
      <c r="AYT109" s="200"/>
      <c r="AYU109" s="200"/>
      <c r="AYV109" s="200"/>
      <c r="AYW109" s="199" t="s">
        <v>311</v>
      </c>
      <c r="AYX109" s="200"/>
      <c r="AYY109" s="200"/>
      <c r="AYZ109" s="200"/>
      <c r="AZA109" s="199" t="s">
        <v>311</v>
      </c>
      <c r="AZB109" s="200"/>
      <c r="AZC109" s="200"/>
      <c r="AZD109" s="200"/>
      <c r="AZE109" s="199" t="s">
        <v>311</v>
      </c>
      <c r="AZF109" s="200"/>
      <c r="AZG109" s="200"/>
      <c r="AZH109" s="200"/>
      <c r="AZI109" s="199" t="s">
        <v>311</v>
      </c>
      <c r="AZJ109" s="200"/>
      <c r="AZK109" s="200"/>
      <c r="AZL109" s="200"/>
      <c r="AZM109" s="199" t="s">
        <v>311</v>
      </c>
      <c r="AZN109" s="200"/>
      <c r="AZO109" s="200"/>
      <c r="AZP109" s="200"/>
      <c r="AZQ109" s="199" t="s">
        <v>311</v>
      </c>
      <c r="AZR109" s="200"/>
      <c r="AZS109" s="200"/>
      <c r="AZT109" s="200"/>
      <c r="AZU109" s="199" t="s">
        <v>311</v>
      </c>
      <c r="AZV109" s="200"/>
      <c r="AZW109" s="200"/>
      <c r="AZX109" s="200"/>
      <c r="AZY109" s="199" t="s">
        <v>311</v>
      </c>
      <c r="AZZ109" s="200"/>
      <c r="BAA109" s="200"/>
      <c r="BAB109" s="200"/>
      <c r="BAC109" s="199" t="s">
        <v>311</v>
      </c>
      <c r="BAD109" s="200"/>
      <c r="BAE109" s="200"/>
      <c r="BAF109" s="200"/>
      <c r="BAG109" s="199" t="s">
        <v>311</v>
      </c>
      <c r="BAH109" s="200"/>
      <c r="BAI109" s="200"/>
      <c r="BAJ109" s="200"/>
      <c r="BAK109" s="199" t="s">
        <v>311</v>
      </c>
      <c r="BAL109" s="200"/>
      <c r="BAM109" s="200"/>
      <c r="BAN109" s="200"/>
      <c r="BAO109" s="199" t="s">
        <v>311</v>
      </c>
      <c r="BAP109" s="200"/>
      <c r="BAQ109" s="200"/>
      <c r="BAR109" s="200"/>
      <c r="BAS109" s="199" t="s">
        <v>311</v>
      </c>
      <c r="BAT109" s="200"/>
      <c r="BAU109" s="200"/>
      <c r="BAV109" s="200"/>
      <c r="BAW109" s="199" t="s">
        <v>311</v>
      </c>
      <c r="BAX109" s="200"/>
      <c r="BAY109" s="200"/>
      <c r="BAZ109" s="200"/>
      <c r="BBA109" s="199" t="s">
        <v>311</v>
      </c>
      <c r="BBB109" s="200"/>
      <c r="BBC109" s="200"/>
      <c r="BBD109" s="200"/>
      <c r="BBE109" s="199" t="s">
        <v>311</v>
      </c>
      <c r="BBF109" s="200"/>
      <c r="BBG109" s="200"/>
      <c r="BBH109" s="200"/>
      <c r="BBI109" s="199" t="s">
        <v>311</v>
      </c>
      <c r="BBJ109" s="200"/>
      <c r="BBK109" s="200"/>
      <c r="BBL109" s="200"/>
      <c r="BBM109" s="199" t="s">
        <v>311</v>
      </c>
      <c r="BBN109" s="200"/>
      <c r="BBO109" s="200"/>
      <c r="BBP109" s="200"/>
      <c r="BBQ109" s="199" t="s">
        <v>311</v>
      </c>
      <c r="BBR109" s="200"/>
      <c r="BBS109" s="200"/>
      <c r="BBT109" s="200"/>
      <c r="BBU109" s="199" t="s">
        <v>311</v>
      </c>
      <c r="BBV109" s="200"/>
      <c r="BBW109" s="200"/>
      <c r="BBX109" s="200"/>
      <c r="BBY109" s="199" t="s">
        <v>311</v>
      </c>
      <c r="BBZ109" s="200"/>
      <c r="BCA109" s="200"/>
      <c r="BCB109" s="200"/>
      <c r="BCC109" s="199" t="s">
        <v>311</v>
      </c>
      <c r="BCD109" s="200"/>
      <c r="BCE109" s="200"/>
      <c r="BCF109" s="200"/>
      <c r="BCG109" s="199" t="s">
        <v>311</v>
      </c>
      <c r="BCH109" s="200"/>
      <c r="BCI109" s="200"/>
      <c r="BCJ109" s="200"/>
      <c r="BCK109" s="199" t="s">
        <v>311</v>
      </c>
      <c r="BCL109" s="200"/>
      <c r="BCM109" s="200"/>
      <c r="BCN109" s="200"/>
      <c r="BCO109" s="199" t="s">
        <v>311</v>
      </c>
      <c r="BCP109" s="200"/>
      <c r="BCQ109" s="200"/>
      <c r="BCR109" s="200"/>
      <c r="BCS109" s="199" t="s">
        <v>311</v>
      </c>
      <c r="BCT109" s="200"/>
      <c r="BCU109" s="200"/>
      <c r="BCV109" s="200"/>
      <c r="BCW109" s="199" t="s">
        <v>311</v>
      </c>
      <c r="BCX109" s="200"/>
      <c r="BCY109" s="200"/>
      <c r="BCZ109" s="200"/>
      <c r="BDA109" s="199" t="s">
        <v>311</v>
      </c>
      <c r="BDB109" s="200"/>
      <c r="BDC109" s="200"/>
      <c r="BDD109" s="200"/>
      <c r="BDE109" s="199" t="s">
        <v>311</v>
      </c>
      <c r="BDF109" s="200"/>
      <c r="BDG109" s="200"/>
      <c r="BDH109" s="200"/>
      <c r="BDI109" s="199" t="s">
        <v>311</v>
      </c>
      <c r="BDJ109" s="200"/>
      <c r="BDK109" s="200"/>
      <c r="BDL109" s="200"/>
      <c r="BDM109" s="199" t="s">
        <v>311</v>
      </c>
      <c r="BDN109" s="200"/>
      <c r="BDO109" s="200"/>
      <c r="BDP109" s="200"/>
      <c r="BDQ109" s="199" t="s">
        <v>311</v>
      </c>
      <c r="BDR109" s="200"/>
      <c r="BDS109" s="200"/>
      <c r="BDT109" s="200"/>
      <c r="BDU109" s="199" t="s">
        <v>311</v>
      </c>
      <c r="BDV109" s="200"/>
      <c r="BDW109" s="200"/>
      <c r="BDX109" s="200"/>
      <c r="BDY109" s="199" t="s">
        <v>311</v>
      </c>
      <c r="BDZ109" s="200"/>
      <c r="BEA109" s="200"/>
      <c r="BEB109" s="200"/>
      <c r="BEC109" s="199" t="s">
        <v>311</v>
      </c>
      <c r="BED109" s="200"/>
      <c r="BEE109" s="200"/>
      <c r="BEF109" s="200"/>
      <c r="BEG109" s="199" t="s">
        <v>311</v>
      </c>
      <c r="BEH109" s="200"/>
      <c r="BEI109" s="200"/>
      <c r="BEJ109" s="200"/>
      <c r="BEK109" s="199" t="s">
        <v>311</v>
      </c>
      <c r="BEL109" s="200"/>
      <c r="BEM109" s="200"/>
      <c r="BEN109" s="200"/>
      <c r="BEO109" s="199" t="s">
        <v>311</v>
      </c>
      <c r="BEP109" s="200"/>
      <c r="BEQ109" s="200"/>
      <c r="BER109" s="200"/>
      <c r="BES109" s="199" t="s">
        <v>311</v>
      </c>
      <c r="BET109" s="200"/>
      <c r="BEU109" s="200"/>
      <c r="BEV109" s="200"/>
      <c r="BEW109" s="199" t="s">
        <v>311</v>
      </c>
      <c r="BEX109" s="200"/>
      <c r="BEY109" s="200"/>
      <c r="BEZ109" s="200"/>
      <c r="BFA109" s="199" t="s">
        <v>311</v>
      </c>
      <c r="BFB109" s="200"/>
      <c r="BFC109" s="200"/>
      <c r="BFD109" s="200"/>
      <c r="BFE109" s="199" t="s">
        <v>311</v>
      </c>
      <c r="BFF109" s="200"/>
      <c r="BFG109" s="200"/>
      <c r="BFH109" s="200"/>
      <c r="BFI109" s="199" t="s">
        <v>311</v>
      </c>
      <c r="BFJ109" s="200"/>
      <c r="BFK109" s="200"/>
      <c r="BFL109" s="200"/>
      <c r="BFM109" s="199" t="s">
        <v>311</v>
      </c>
      <c r="BFN109" s="200"/>
      <c r="BFO109" s="200"/>
      <c r="BFP109" s="200"/>
      <c r="BFQ109" s="199" t="s">
        <v>311</v>
      </c>
      <c r="BFR109" s="200"/>
      <c r="BFS109" s="200"/>
      <c r="BFT109" s="200"/>
      <c r="BFU109" s="199" t="s">
        <v>311</v>
      </c>
      <c r="BFV109" s="200"/>
      <c r="BFW109" s="200"/>
      <c r="BFX109" s="200"/>
      <c r="BFY109" s="199" t="s">
        <v>311</v>
      </c>
      <c r="BFZ109" s="200"/>
      <c r="BGA109" s="200"/>
      <c r="BGB109" s="200"/>
      <c r="BGC109" s="199" t="s">
        <v>311</v>
      </c>
      <c r="BGD109" s="200"/>
      <c r="BGE109" s="200"/>
      <c r="BGF109" s="200"/>
      <c r="BGG109" s="199" t="s">
        <v>311</v>
      </c>
      <c r="BGH109" s="200"/>
      <c r="BGI109" s="200"/>
      <c r="BGJ109" s="200"/>
      <c r="BGK109" s="199" t="s">
        <v>311</v>
      </c>
      <c r="BGL109" s="200"/>
      <c r="BGM109" s="200"/>
      <c r="BGN109" s="200"/>
      <c r="BGO109" s="199" t="s">
        <v>311</v>
      </c>
      <c r="BGP109" s="200"/>
      <c r="BGQ109" s="200"/>
      <c r="BGR109" s="200"/>
      <c r="BGS109" s="199" t="s">
        <v>311</v>
      </c>
      <c r="BGT109" s="200"/>
      <c r="BGU109" s="200"/>
      <c r="BGV109" s="200"/>
      <c r="BGW109" s="199" t="s">
        <v>311</v>
      </c>
      <c r="BGX109" s="200"/>
      <c r="BGY109" s="200"/>
      <c r="BGZ109" s="200"/>
      <c r="BHA109" s="199" t="s">
        <v>311</v>
      </c>
      <c r="BHB109" s="200"/>
      <c r="BHC109" s="200"/>
      <c r="BHD109" s="200"/>
      <c r="BHE109" s="199" t="s">
        <v>311</v>
      </c>
      <c r="BHF109" s="200"/>
      <c r="BHG109" s="200"/>
      <c r="BHH109" s="200"/>
      <c r="BHI109" s="199" t="s">
        <v>311</v>
      </c>
      <c r="BHJ109" s="200"/>
      <c r="BHK109" s="200"/>
      <c r="BHL109" s="200"/>
      <c r="BHM109" s="199" t="s">
        <v>311</v>
      </c>
      <c r="BHN109" s="200"/>
      <c r="BHO109" s="200"/>
      <c r="BHP109" s="200"/>
      <c r="BHQ109" s="199" t="s">
        <v>311</v>
      </c>
      <c r="BHR109" s="200"/>
      <c r="BHS109" s="200"/>
      <c r="BHT109" s="200"/>
      <c r="BHU109" s="199" t="s">
        <v>311</v>
      </c>
      <c r="BHV109" s="200"/>
      <c r="BHW109" s="200"/>
      <c r="BHX109" s="200"/>
      <c r="BHY109" s="199" t="s">
        <v>311</v>
      </c>
      <c r="BHZ109" s="200"/>
      <c r="BIA109" s="200"/>
      <c r="BIB109" s="200"/>
      <c r="BIC109" s="199" t="s">
        <v>311</v>
      </c>
      <c r="BID109" s="200"/>
      <c r="BIE109" s="200"/>
      <c r="BIF109" s="200"/>
      <c r="BIG109" s="199" t="s">
        <v>311</v>
      </c>
      <c r="BIH109" s="200"/>
      <c r="BII109" s="200"/>
      <c r="BIJ109" s="200"/>
      <c r="BIK109" s="199" t="s">
        <v>311</v>
      </c>
      <c r="BIL109" s="200"/>
      <c r="BIM109" s="200"/>
      <c r="BIN109" s="200"/>
      <c r="BIO109" s="199" t="s">
        <v>311</v>
      </c>
      <c r="BIP109" s="200"/>
      <c r="BIQ109" s="200"/>
      <c r="BIR109" s="200"/>
      <c r="BIS109" s="199" t="s">
        <v>311</v>
      </c>
      <c r="BIT109" s="200"/>
      <c r="BIU109" s="200"/>
      <c r="BIV109" s="200"/>
      <c r="BIW109" s="199" t="s">
        <v>311</v>
      </c>
      <c r="BIX109" s="200"/>
      <c r="BIY109" s="200"/>
      <c r="BIZ109" s="200"/>
      <c r="BJA109" s="199" t="s">
        <v>311</v>
      </c>
      <c r="BJB109" s="200"/>
      <c r="BJC109" s="200"/>
      <c r="BJD109" s="200"/>
      <c r="BJE109" s="199" t="s">
        <v>311</v>
      </c>
      <c r="BJF109" s="200"/>
      <c r="BJG109" s="200"/>
      <c r="BJH109" s="200"/>
      <c r="BJI109" s="199" t="s">
        <v>311</v>
      </c>
      <c r="BJJ109" s="200"/>
      <c r="BJK109" s="200"/>
      <c r="BJL109" s="200"/>
      <c r="BJM109" s="199" t="s">
        <v>311</v>
      </c>
      <c r="BJN109" s="200"/>
      <c r="BJO109" s="200"/>
      <c r="BJP109" s="200"/>
      <c r="BJQ109" s="199" t="s">
        <v>311</v>
      </c>
      <c r="BJR109" s="200"/>
      <c r="BJS109" s="200"/>
      <c r="BJT109" s="200"/>
      <c r="BJU109" s="199" t="s">
        <v>311</v>
      </c>
      <c r="BJV109" s="200"/>
      <c r="BJW109" s="200"/>
      <c r="BJX109" s="200"/>
      <c r="BJY109" s="199" t="s">
        <v>311</v>
      </c>
      <c r="BJZ109" s="200"/>
      <c r="BKA109" s="200"/>
      <c r="BKB109" s="200"/>
      <c r="BKC109" s="199" t="s">
        <v>311</v>
      </c>
      <c r="BKD109" s="200"/>
      <c r="BKE109" s="200"/>
      <c r="BKF109" s="200"/>
      <c r="BKG109" s="199" t="s">
        <v>311</v>
      </c>
      <c r="BKH109" s="200"/>
      <c r="BKI109" s="200"/>
      <c r="BKJ109" s="200"/>
      <c r="BKK109" s="199" t="s">
        <v>311</v>
      </c>
      <c r="BKL109" s="200"/>
      <c r="BKM109" s="200"/>
      <c r="BKN109" s="200"/>
      <c r="BKO109" s="199" t="s">
        <v>311</v>
      </c>
      <c r="BKP109" s="200"/>
      <c r="BKQ109" s="200"/>
      <c r="BKR109" s="200"/>
      <c r="BKS109" s="199" t="s">
        <v>311</v>
      </c>
      <c r="BKT109" s="200"/>
      <c r="BKU109" s="200"/>
      <c r="BKV109" s="200"/>
      <c r="BKW109" s="199" t="s">
        <v>311</v>
      </c>
      <c r="BKX109" s="200"/>
      <c r="BKY109" s="200"/>
      <c r="BKZ109" s="200"/>
      <c r="BLA109" s="199" t="s">
        <v>311</v>
      </c>
      <c r="BLB109" s="200"/>
      <c r="BLC109" s="200"/>
      <c r="BLD109" s="200"/>
      <c r="BLE109" s="199" t="s">
        <v>311</v>
      </c>
      <c r="BLF109" s="200"/>
      <c r="BLG109" s="200"/>
      <c r="BLH109" s="200"/>
      <c r="BLI109" s="199" t="s">
        <v>311</v>
      </c>
      <c r="BLJ109" s="200"/>
      <c r="BLK109" s="200"/>
      <c r="BLL109" s="200"/>
      <c r="BLM109" s="199" t="s">
        <v>311</v>
      </c>
      <c r="BLN109" s="200"/>
      <c r="BLO109" s="200"/>
      <c r="BLP109" s="200"/>
      <c r="BLQ109" s="199" t="s">
        <v>311</v>
      </c>
      <c r="BLR109" s="200"/>
      <c r="BLS109" s="200"/>
      <c r="BLT109" s="200"/>
      <c r="BLU109" s="199" t="s">
        <v>311</v>
      </c>
      <c r="BLV109" s="200"/>
      <c r="BLW109" s="200"/>
      <c r="BLX109" s="200"/>
      <c r="BLY109" s="199" t="s">
        <v>311</v>
      </c>
      <c r="BLZ109" s="200"/>
      <c r="BMA109" s="200"/>
      <c r="BMB109" s="200"/>
      <c r="BMC109" s="199" t="s">
        <v>311</v>
      </c>
      <c r="BMD109" s="200"/>
      <c r="BME109" s="200"/>
      <c r="BMF109" s="200"/>
      <c r="BMG109" s="199" t="s">
        <v>311</v>
      </c>
      <c r="BMH109" s="200"/>
      <c r="BMI109" s="200"/>
      <c r="BMJ109" s="200"/>
      <c r="BMK109" s="199" t="s">
        <v>311</v>
      </c>
      <c r="BML109" s="200"/>
      <c r="BMM109" s="200"/>
      <c r="BMN109" s="200"/>
      <c r="BMO109" s="199" t="s">
        <v>311</v>
      </c>
      <c r="BMP109" s="200"/>
      <c r="BMQ109" s="200"/>
      <c r="BMR109" s="200"/>
      <c r="BMS109" s="199" t="s">
        <v>311</v>
      </c>
      <c r="BMT109" s="200"/>
      <c r="BMU109" s="200"/>
      <c r="BMV109" s="200"/>
      <c r="BMW109" s="199" t="s">
        <v>311</v>
      </c>
      <c r="BMX109" s="200"/>
      <c r="BMY109" s="200"/>
      <c r="BMZ109" s="200"/>
      <c r="BNA109" s="199" t="s">
        <v>311</v>
      </c>
      <c r="BNB109" s="200"/>
      <c r="BNC109" s="200"/>
      <c r="BND109" s="200"/>
      <c r="BNE109" s="199" t="s">
        <v>311</v>
      </c>
      <c r="BNF109" s="200"/>
      <c r="BNG109" s="200"/>
      <c r="BNH109" s="200"/>
      <c r="BNI109" s="199" t="s">
        <v>311</v>
      </c>
      <c r="BNJ109" s="200"/>
      <c r="BNK109" s="200"/>
      <c r="BNL109" s="200"/>
      <c r="BNM109" s="199" t="s">
        <v>311</v>
      </c>
      <c r="BNN109" s="200"/>
      <c r="BNO109" s="200"/>
      <c r="BNP109" s="200"/>
      <c r="BNQ109" s="199" t="s">
        <v>311</v>
      </c>
      <c r="BNR109" s="200"/>
      <c r="BNS109" s="200"/>
      <c r="BNT109" s="200"/>
      <c r="BNU109" s="199" t="s">
        <v>311</v>
      </c>
      <c r="BNV109" s="200"/>
      <c r="BNW109" s="200"/>
      <c r="BNX109" s="200"/>
      <c r="BNY109" s="199" t="s">
        <v>311</v>
      </c>
      <c r="BNZ109" s="200"/>
      <c r="BOA109" s="200"/>
      <c r="BOB109" s="200"/>
      <c r="BOC109" s="199" t="s">
        <v>311</v>
      </c>
      <c r="BOD109" s="200"/>
      <c r="BOE109" s="200"/>
      <c r="BOF109" s="200"/>
      <c r="BOG109" s="199" t="s">
        <v>311</v>
      </c>
      <c r="BOH109" s="200"/>
      <c r="BOI109" s="200"/>
      <c r="BOJ109" s="200"/>
      <c r="BOK109" s="199" t="s">
        <v>311</v>
      </c>
      <c r="BOL109" s="200"/>
      <c r="BOM109" s="200"/>
      <c r="BON109" s="200"/>
      <c r="BOO109" s="199" t="s">
        <v>311</v>
      </c>
      <c r="BOP109" s="200"/>
      <c r="BOQ109" s="200"/>
      <c r="BOR109" s="200"/>
      <c r="BOS109" s="199" t="s">
        <v>311</v>
      </c>
      <c r="BOT109" s="200"/>
      <c r="BOU109" s="200"/>
      <c r="BOV109" s="200"/>
      <c r="BOW109" s="199" t="s">
        <v>311</v>
      </c>
      <c r="BOX109" s="200"/>
      <c r="BOY109" s="200"/>
      <c r="BOZ109" s="200"/>
      <c r="BPA109" s="199" t="s">
        <v>311</v>
      </c>
      <c r="BPB109" s="200"/>
      <c r="BPC109" s="200"/>
      <c r="BPD109" s="200"/>
      <c r="BPE109" s="199" t="s">
        <v>311</v>
      </c>
      <c r="BPF109" s="200"/>
      <c r="BPG109" s="200"/>
      <c r="BPH109" s="200"/>
      <c r="BPI109" s="199" t="s">
        <v>311</v>
      </c>
      <c r="BPJ109" s="200"/>
      <c r="BPK109" s="200"/>
      <c r="BPL109" s="200"/>
      <c r="BPM109" s="199" t="s">
        <v>311</v>
      </c>
      <c r="BPN109" s="200"/>
      <c r="BPO109" s="200"/>
      <c r="BPP109" s="200"/>
      <c r="BPQ109" s="199" t="s">
        <v>311</v>
      </c>
      <c r="BPR109" s="200"/>
      <c r="BPS109" s="200"/>
      <c r="BPT109" s="200"/>
      <c r="BPU109" s="199" t="s">
        <v>311</v>
      </c>
      <c r="BPV109" s="200"/>
      <c r="BPW109" s="200"/>
      <c r="BPX109" s="200"/>
      <c r="BPY109" s="199" t="s">
        <v>311</v>
      </c>
      <c r="BPZ109" s="200"/>
      <c r="BQA109" s="200"/>
      <c r="BQB109" s="200"/>
      <c r="BQC109" s="199" t="s">
        <v>311</v>
      </c>
      <c r="BQD109" s="200"/>
      <c r="BQE109" s="200"/>
      <c r="BQF109" s="200"/>
      <c r="BQG109" s="199" t="s">
        <v>311</v>
      </c>
      <c r="BQH109" s="200"/>
      <c r="BQI109" s="200"/>
      <c r="BQJ109" s="200"/>
      <c r="BQK109" s="199" t="s">
        <v>311</v>
      </c>
      <c r="BQL109" s="200"/>
      <c r="BQM109" s="200"/>
      <c r="BQN109" s="200"/>
      <c r="BQO109" s="199" t="s">
        <v>311</v>
      </c>
      <c r="BQP109" s="200"/>
      <c r="BQQ109" s="200"/>
      <c r="BQR109" s="200"/>
      <c r="BQS109" s="199" t="s">
        <v>311</v>
      </c>
      <c r="BQT109" s="200"/>
      <c r="BQU109" s="200"/>
      <c r="BQV109" s="200"/>
      <c r="BQW109" s="199" t="s">
        <v>311</v>
      </c>
      <c r="BQX109" s="200"/>
      <c r="BQY109" s="200"/>
      <c r="BQZ109" s="200"/>
      <c r="BRA109" s="199" t="s">
        <v>311</v>
      </c>
      <c r="BRB109" s="200"/>
      <c r="BRC109" s="200"/>
      <c r="BRD109" s="200"/>
      <c r="BRE109" s="199" t="s">
        <v>311</v>
      </c>
      <c r="BRF109" s="200"/>
      <c r="BRG109" s="200"/>
      <c r="BRH109" s="200"/>
      <c r="BRI109" s="199" t="s">
        <v>311</v>
      </c>
      <c r="BRJ109" s="200"/>
      <c r="BRK109" s="200"/>
      <c r="BRL109" s="200"/>
      <c r="BRM109" s="199" t="s">
        <v>311</v>
      </c>
      <c r="BRN109" s="200"/>
      <c r="BRO109" s="200"/>
      <c r="BRP109" s="200"/>
      <c r="BRQ109" s="199" t="s">
        <v>311</v>
      </c>
      <c r="BRR109" s="200"/>
      <c r="BRS109" s="200"/>
      <c r="BRT109" s="200"/>
      <c r="BRU109" s="199" t="s">
        <v>311</v>
      </c>
      <c r="BRV109" s="200"/>
      <c r="BRW109" s="200"/>
      <c r="BRX109" s="200"/>
      <c r="BRY109" s="199" t="s">
        <v>311</v>
      </c>
      <c r="BRZ109" s="200"/>
      <c r="BSA109" s="200"/>
      <c r="BSB109" s="200"/>
      <c r="BSC109" s="199" t="s">
        <v>311</v>
      </c>
      <c r="BSD109" s="200"/>
      <c r="BSE109" s="200"/>
      <c r="BSF109" s="200"/>
      <c r="BSG109" s="199" t="s">
        <v>311</v>
      </c>
      <c r="BSH109" s="200"/>
      <c r="BSI109" s="200"/>
      <c r="BSJ109" s="200"/>
      <c r="BSK109" s="199" t="s">
        <v>311</v>
      </c>
      <c r="BSL109" s="200"/>
      <c r="BSM109" s="200"/>
      <c r="BSN109" s="200"/>
      <c r="BSO109" s="199" t="s">
        <v>311</v>
      </c>
      <c r="BSP109" s="200"/>
      <c r="BSQ109" s="200"/>
      <c r="BSR109" s="200"/>
      <c r="BSS109" s="199" t="s">
        <v>311</v>
      </c>
      <c r="BST109" s="200"/>
      <c r="BSU109" s="200"/>
      <c r="BSV109" s="200"/>
      <c r="BSW109" s="199" t="s">
        <v>311</v>
      </c>
      <c r="BSX109" s="200"/>
      <c r="BSY109" s="200"/>
      <c r="BSZ109" s="200"/>
      <c r="BTA109" s="199" t="s">
        <v>311</v>
      </c>
      <c r="BTB109" s="200"/>
      <c r="BTC109" s="200"/>
      <c r="BTD109" s="200"/>
      <c r="BTE109" s="199" t="s">
        <v>311</v>
      </c>
      <c r="BTF109" s="200"/>
      <c r="BTG109" s="200"/>
      <c r="BTH109" s="200"/>
      <c r="BTI109" s="199" t="s">
        <v>311</v>
      </c>
      <c r="BTJ109" s="200"/>
      <c r="BTK109" s="200"/>
      <c r="BTL109" s="200"/>
      <c r="BTM109" s="199" t="s">
        <v>311</v>
      </c>
      <c r="BTN109" s="200"/>
      <c r="BTO109" s="200"/>
      <c r="BTP109" s="200"/>
      <c r="BTQ109" s="199" t="s">
        <v>311</v>
      </c>
      <c r="BTR109" s="200"/>
      <c r="BTS109" s="200"/>
      <c r="BTT109" s="200"/>
      <c r="BTU109" s="199" t="s">
        <v>311</v>
      </c>
      <c r="BTV109" s="200"/>
      <c r="BTW109" s="200"/>
      <c r="BTX109" s="200"/>
      <c r="BTY109" s="199" t="s">
        <v>311</v>
      </c>
      <c r="BTZ109" s="200"/>
      <c r="BUA109" s="200"/>
      <c r="BUB109" s="200"/>
      <c r="BUC109" s="199" t="s">
        <v>311</v>
      </c>
      <c r="BUD109" s="200"/>
      <c r="BUE109" s="200"/>
      <c r="BUF109" s="200"/>
      <c r="BUG109" s="199" t="s">
        <v>311</v>
      </c>
      <c r="BUH109" s="200"/>
      <c r="BUI109" s="200"/>
      <c r="BUJ109" s="200"/>
      <c r="BUK109" s="199" t="s">
        <v>311</v>
      </c>
      <c r="BUL109" s="200"/>
      <c r="BUM109" s="200"/>
      <c r="BUN109" s="200"/>
      <c r="BUO109" s="199" t="s">
        <v>311</v>
      </c>
      <c r="BUP109" s="200"/>
      <c r="BUQ109" s="200"/>
      <c r="BUR109" s="200"/>
      <c r="BUS109" s="199" t="s">
        <v>311</v>
      </c>
      <c r="BUT109" s="200"/>
      <c r="BUU109" s="200"/>
      <c r="BUV109" s="200"/>
      <c r="BUW109" s="199" t="s">
        <v>311</v>
      </c>
      <c r="BUX109" s="200"/>
      <c r="BUY109" s="200"/>
      <c r="BUZ109" s="200"/>
      <c r="BVA109" s="199" t="s">
        <v>311</v>
      </c>
      <c r="BVB109" s="200"/>
      <c r="BVC109" s="200"/>
      <c r="BVD109" s="200"/>
      <c r="BVE109" s="199" t="s">
        <v>311</v>
      </c>
      <c r="BVF109" s="200"/>
      <c r="BVG109" s="200"/>
      <c r="BVH109" s="200"/>
      <c r="BVI109" s="199" t="s">
        <v>311</v>
      </c>
      <c r="BVJ109" s="200"/>
      <c r="BVK109" s="200"/>
      <c r="BVL109" s="200"/>
      <c r="BVM109" s="199" t="s">
        <v>311</v>
      </c>
      <c r="BVN109" s="200"/>
      <c r="BVO109" s="200"/>
      <c r="BVP109" s="200"/>
      <c r="BVQ109" s="199" t="s">
        <v>311</v>
      </c>
      <c r="BVR109" s="200"/>
      <c r="BVS109" s="200"/>
      <c r="BVT109" s="200"/>
      <c r="BVU109" s="199" t="s">
        <v>311</v>
      </c>
      <c r="BVV109" s="200"/>
      <c r="BVW109" s="200"/>
      <c r="BVX109" s="200"/>
      <c r="BVY109" s="199" t="s">
        <v>311</v>
      </c>
      <c r="BVZ109" s="200"/>
      <c r="BWA109" s="200"/>
      <c r="BWB109" s="200"/>
      <c r="BWC109" s="199" t="s">
        <v>311</v>
      </c>
      <c r="BWD109" s="200"/>
      <c r="BWE109" s="200"/>
      <c r="BWF109" s="200"/>
      <c r="BWG109" s="199" t="s">
        <v>311</v>
      </c>
      <c r="BWH109" s="200"/>
      <c r="BWI109" s="200"/>
      <c r="BWJ109" s="200"/>
      <c r="BWK109" s="199" t="s">
        <v>311</v>
      </c>
      <c r="BWL109" s="200"/>
      <c r="BWM109" s="200"/>
      <c r="BWN109" s="200"/>
      <c r="BWO109" s="199" t="s">
        <v>311</v>
      </c>
      <c r="BWP109" s="200"/>
      <c r="BWQ109" s="200"/>
      <c r="BWR109" s="200"/>
      <c r="BWS109" s="199" t="s">
        <v>311</v>
      </c>
      <c r="BWT109" s="200"/>
      <c r="BWU109" s="200"/>
      <c r="BWV109" s="200"/>
      <c r="BWW109" s="199" t="s">
        <v>311</v>
      </c>
      <c r="BWX109" s="200"/>
      <c r="BWY109" s="200"/>
      <c r="BWZ109" s="200"/>
      <c r="BXA109" s="199" t="s">
        <v>311</v>
      </c>
      <c r="BXB109" s="200"/>
      <c r="BXC109" s="200"/>
      <c r="BXD109" s="200"/>
      <c r="BXE109" s="199" t="s">
        <v>311</v>
      </c>
      <c r="BXF109" s="200"/>
      <c r="BXG109" s="200"/>
      <c r="BXH109" s="200"/>
      <c r="BXI109" s="199" t="s">
        <v>311</v>
      </c>
      <c r="BXJ109" s="200"/>
      <c r="BXK109" s="200"/>
      <c r="BXL109" s="200"/>
      <c r="BXM109" s="199" t="s">
        <v>311</v>
      </c>
      <c r="BXN109" s="200"/>
      <c r="BXO109" s="200"/>
      <c r="BXP109" s="200"/>
      <c r="BXQ109" s="199" t="s">
        <v>311</v>
      </c>
      <c r="BXR109" s="200"/>
      <c r="BXS109" s="200"/>
      <c r="BXT109" s="200"/>
      <c r="BXU109" s="199" t="s">
        <v>311</v>
      </c>
      <c r="BXV109" s="200"/>
      <c r="BXW109" s="200"/>
      <c r="BXX109" s="200"/>
      <c r="BXY109" s="199" t="s">
        <v>311</v>
      </c>
      <c r="BXZ109" s="200"/>
      <c r="BYA109" s="200"/>
      <c r="BYB109" s="200"/>
      <c r="BYC109" s="199" t="s">
        <v>311</v>
      </c>
      <c r="BYD109" s="200"/>
      <c r="BYE109" s="200"/>
      <c r="BYF109" s="200"/>
      <c r="BYG109" s="199" t="s">
        <v>311</v>
      </c>
      <c r="BYH109" s="200"/>
      <c r="BYI109" s="200"/>
      <c r="BYJ109" s="200"/>
      <c r="BYK109" s="199" t="s">
        <v>311</v>
      </c>
      <c r="BYL109" s="200"/>
      <c r="BYM109" s="200"/>
      <c r="BYN109" s="200"/>
      <c r="BYO109" s="199" t="s">
        <v>311</v>
      </c>
      <c r="BYP109" s="200"/>
      <c r="BYQ109" s="200"/>
      <c r="BYR109" s="200"/>
      <c r="BYS109" s="199" t="s">
        <v>311</v>
      </c>
      <c r="BYT109" s="200"/>
      <c r="BYU109" s="200"/>
      <c r="BYV109" s="200"/>
      <c r="BYW109" s="199" t="s">
        <v>311</v>
      </c>
      <c r="BYX109" s="200"/>
      <c r="BYY109" s="200"/>
      <c r="BYZ109" s="200"/>
      <c r="BZA109" s="199" t="s">
        <v>311</v>
      </c>
      <c r="BZB109" s="200"/>
      <c r="BZC109" s="200"/>
      <c r="BZD109" s="200"/>
      <c r="BZE109" s="199" t="s">
        <v>311</v>
      </c>
      <c r="BZF109" s="200"/>
      <c r="BZG109" s="200"/>
      <c r="BZH109" s="200"/>
      <c r="BZI109" s="199" t="s">
        <v>311</v>
      </c>
      <c r="BZJ109" s="200"/>
      <c r="BZK109" s="200"/>
      <c r="BZL109" s="200"/>
      <c r="BZM109" s="199" t="s">
        <v>311</v>
      </c>
      <c r="BZN109" s="200"/>
      <c r="BZO109" s="200"/>
      <c r="BZP109" s="200"/>
      <c r="BZQ109" s="199" t="s">
        <v>311</v>
      </c>
      <c r="BZR109" s="200"/>
      <c r="BZS109" s="200"/>
      <c r="BZT109" s="200"/>
      <c r="BZU109" s="199" t="s">
        <v>311</v>
      </c>
      <c r="BZV109" s="200"/>
      <c r="BZW109" s="200"/>
      <c r="BZX109" s="200"/>
      <c r="BZY109" s="199" t="s">
        <v>311</v>
      </c>
      <c r="BZZ109" s="200"/>
      <c r="CAA109" s="200"/>
      <c r="CAB109" s="200"/>
      <c r="CAC109" s="199" t="s">
        <v>311</v>
      </c>
      <c r="CAD109" s="200"/>
      <c r="CAE109" s="200"/>
      <c r="CAF109" s="200"/>
      <c r="CAG109" s="199" t="s">
        <v>311</v>
      </c>
      <c r="CAH109" s="200"/>
      <c r="CAI109" s="200"/>
      <c r="CAJ109" s="200"/>
      <c r="CAK109" s="199" t="s">
        <v>311</v>
      </c>
      <c r="CAL109" s="200"/>
      <c r="CAM109" s="200"/>
      <c r="CAN109" s="200"/>
      <c r="CAO109" s="199" t="s">
        <v>311</v>
      </c>
      <c r="CAP109" s="200"/>
      <c r="CAQ109" s="200"/>
      <c r="CAR109" s="200"/>
      <c r="CAS109" s="199" t="s">
        <v>311</v>
      </c>
      <c r="CAT109" s="200"/>
      <c r="CAU109" s="200"/>
      <c r="CAV109" s="200"/>
      <c r="CAW109" s="199" t="s">
        <v>311</v>
      </c>
      <c r="CAX109" s="200"/>
      <c r="CAY109" s="200"/>
      <c r="CAZ109" s="200"/>
      <c r="CBA109" s="199" t="s">
        <v>311</v>
      </c>
      <c r="CBB109" s="200"/>
      <c r="CBC109" s="200"/>
      <c r="CBD109" s="200"/>
      <c r="CBE109" s="199" t="s">
        <v>311</v>
      </c>
      <c r="CBF109" s="200"/>
      <c r="CBG109" s="200"/>
      <c r="CBH109" s="200"/>
      <c r="CBI109" s="199" t="s">
        <v>311</v>
      </c>
      <c r="CBJ109" s="200"/>
      <c r="CBK109" s="200"/>
      <c r="CBL109" s="200"/>
      <c r="CBM109" s="199" t="s">
        <v>311</v>
      </c>
      <c r="CBN109" s="200"/>
      <c r="CBO109" s="200"/>
      <c r="CBP109" s="200"/>
      <c r="CBQ109" s="199" t="s">
        <v>311</v>
      </c>
      <c r="CBR109" s="200"/>
      <c r="CBS109" s="200"/>
      <c r="CBT109" s="200"/>
      <c r="CBU109" s="199" t="s">
        <v>311</v>
      </c>
      <c r="CBV109" s="200"/>
      <c r="CBW109" s="200"/>
      <c r="CBX109" s="200"/>
      <c r="CBY109" s="199" t="s">
        <v>311</v>
      </c>
      <c r="CBZ109" s="200"/>
      <c r="CCA109" s="200"/>
      <c r="CCB109" s="200"/>
      <c r="CCC109" s="199" t="s">
        <v>311</v>
      </c>
      <c r="CCD109" s="200"/>
      <c r="CCE109" s="200"/>
      <c r="CCF109" s="200"/>
      <c r="CCG109" s="199" t="s">
        <v>311</v>
      </c>
      <c r="CCH109" s="200"/>
      <c r="CCI109" s="200"/>
      <c r="CCJ109" s="200"/>
      <c r="CCK109" s="199" t="s">
        <v>311</v>
      </c>
      <c r="CCL109" s="200"/>
      <c r="CCM109" s="200"/>
      <c r="CCN109" s="200"/>
      <c r="CCO109" s="199" t="s">
        <v>311</v>
      </c>
      <c r="CCP109" s="200"/>
      <c r="CCQ109" s="200"/>
      <c r="CCR109" s="200"/>
      <c r="CCS109" s="199" t="s">
        <v>311</v>
      </c>
      <c r="CCT109" s="200"/>
      <c r="CCU109" s="200"/>
      <c r="CCV109" s="200"/>
      <c r="CCW109" s="199" t="s">
        <v>311</v>
      </c>
      <c r="CCX109" s="200"/>
      <c r="CCY109" s="200"/>
      <c r="CCZ109" s="200"/>
      <c r="CDA109" s="199" t="s">
        <v>311</v>
      </c>
      <c r="CDB109" s="200"/>
      <c r="CDC109" s="200"/>
      <c r="CDD109" s="200"/>
      <c r="CDE109" s="199" t="s">
        <v>311</v>
      </c>
      <c r="CDF109" s="200"/>
      <c r="CDG109" s="200"/>
      <c r="CDH109" s="200"/>
      <c r="CDI109" s="199" t="s">
        <v>311</v>
      </c>
      <c r="CDJ109" s="200"/>
      <c r="CDK109" s="200"/>
      <c r="CDL109" s="200"/>
      <c r="CDM109" s="199" t="s">
        <v>311</v>
      </c>
      <c r="CDN109" s="200"/>
      <c r="CDO109" s="200"/>
      <c r="CDP109" s="200"/>
      <c r="CDQ109" s="199" t="s">
        <v>311</v>
      </c>
      <c r="CDR109" s="200"/>
      <c r="CDS109" s="200"/>
      <c r="CDT109" s="200"/>
      <c r="CDU109" s="199" t="s">
        <v>311</v>
      </c>
      <c r="CDV109" s="200"/>
      <c r="CDW109" s="200"/>
      <c r="CDX109" s="200"/>
      <c r="CDY109" s="199" t="s">
        <v>311</v>
      </c>
      <c r="CDZ109" s="200"/>
      <c r="CEA109" s="200"/>
      <c r="CEB109" s="200"/>
      <c r="CEC109" s="199" t="s">
        <v>311</v>
      </c>
      <c r="CED109" s="200"/>
      <c r="CEE109" s="200"/>
      <c r="CEF109" s="200"/>
      <c r="CEG109" s="199" t="s">
        <v>311</v>
      </c>
      <c r="CEH109" s="200"/>
      <c r="CEI109" s="200"/>
      <c r="CEJ109" s="200"/>
      <c r="CEK109" s="199" t="s">
        <v>311</v>
      </c>
      <c r="CEL109" s="200"/>
      <c r="CEM109" s="200"/>
      <c r="CEN109" s="200"/>
      <c r="CEO109" s="199" t="s">
        <v>311</v>
      </c>
      <c r="CEP109" s="200"/>
      <c r="CEQ109" s="200"/>
      <c r="CER109" s="200"/>
      <c r="CES109" s="199" t="s">
        <v>311</v>
      </c>
      <c r="CET109" s="200"/>
      <c r="CEU109" s="200"/>
      <c r="CEV109" s="200"/>
      <c r="CEW109" s="199" t="s">
        <v>311</v>
      </c>
      <c r="CEX109" s="200"/>
      <c r="CEY109" s="200"/>
      <c r="CEZ109" s="200"/>
      <c r="CFA109" s="199" t="s">
        <v>311</v>
      </c>
      <c r="CFB109" s="200"/>
      <c r="CFC109" s="200"/>
      <c r="CFD109" s="200"/>
      <c r="CFE109" s="199" t="s">
        <v>311</v>
      </c>
      <c r="CFF109" s="200"/>
      <c r="CFG109" s="200"/>
      <c r="CFH109" s="200"/>
      <c r="CFI109" s="199" t="s">
        <v>311</v>
      </c>
      <c r="CFJ109" s="200"/>
      <c r="CFK109" s="200"/>
      <c r="CFL109" s="200"/>
      <c r="CFM109" s="199" t="s">
        <v>311</v>
      </c>
      <c r="CFN109" s="200"/>
      <c r="CFO109" s="200"/>
      <c r="CFP109" s="200"/>
      <c r="CFQ109" s="199" t="s">
        <v>311</v>
      </c>
      <c r="CFR109" s="200"/>
      <c r="CFS109" s="200"/>
      <c r="CFT109" s="200"/>
      <c r="CFU109" s="199" t="s">
        <v>311</v>
      </c>
      <c r="CFV109" s="200"/>
      <c r="CFW109" s="200"/>
      <c r="CFX109" s="200"/>
      <c r="CFY109" s="199" t="s">
        <v>311</v>
      </c>
      <c r="CFZ109" s="200"/>
      <c r="CGA109" s="200"/>
      <c r="CGB109" s="200"/>
      <c r="CGC109" s="199" t="s">
        <v>311</v>
      </c>
      <c r="CGD109" s="200"/>
      <c r="CGE109" s="200"/>
      <c r="CGF109" s="200"/>
      <c r="CGG109" s="199" t="s">
        <v>311</v>
      </c>
      <c r="CGH109" s="200"/>
      <c r="CGI109" s="200"/>
      <c r="CGJ109" s="200"/>
      <c r="CGK109" s="199" t="s">
        <v>311</v>
      </c>
      <c r="CGL109" s="200"/>
      <c r="CGM109" s="200"/>
      <c r="CGN109" s="200"/>
      <c r="CGO109" s="199" t="s">
        <v>311</v>
      </c>
      <c r="CGP109" s="200"/>
      <c r="CGQ109" s="200"/>
      <c r="CGR109" s="200"/>
      <c r="CGS109" s="199" t="s">
        <v>311</v>
      </c>
      <c r="CGT109" s="200"/>
      <c r="CGU109" s="200"/>
      <c r="CGV109" s="200"/>
      <c r="CGW109" s="199" t="s">
        <v>311</v>
      </c>
      <c r="CGX109" s="200"/>
      <c r="CGY109" s="200"/>
      <c r="CGZ109" s="200"/>
      <c r="CHA109" s="199" t="s">
        <v>311</v>
      </c>
      <c r="CHB109" s="200"/>
      <c r="CHC109" s="200"/>
      <c r="CHD109" s="200"/>
      <c r="CHE109" s="199" t="s">
        <v>311</v>
      </c>
      <c r="CHF109" s="200"/>
      <c r="CHG109" s="200"/>
      <c r="CHH109" s="200"/>
      <c r="CHI109" s="199" t="s">
        <v>311</v>
      </c>
      <c r="CHJ109" s="200"/>
      <c r="CHK109" s="200"/>
      <c r="CHL109" s="200"/>
      <c r="CHM109" s="199" t="s">
        <v>311</v>
      </c>
      <c r="CHN109" s="200"/>
      <c r="CHO109" s="200"/>
      <c r="CHP109" s="200"/>
      <c r="CHQ109" s="199" t="s">
        <v>311</v>
      </c>
      <c r="CHR109" s="200"/>
      <c r="CHS109" s="200"/>
      <c r="CHT109" s="200"/>
      <c r="CHU109" s="199" t="s">
        <v>311</v>
      </c>
      <c r="CHV109" s="200"/>
      <c r="CHW109" s="200"/>
      <c r="CHX109" s="200"/>
      <c r="CHY109" s="199" t="s">
        <v>311</v>
      </c>
      <c r="CHZ109" s="200"/>
      <c r="CIA109" s="200"/>
      <c r="CIB109" s="200"/>
      <c r="CIC109" s="199" t="s">
        <v>311</v>
      </c>
      <c r="CID109" s="200"/>
      <c r="CIE109" s="200"/>
      <c r="CIF109" s="200"/>
      <c r="CIG109" s="199" t="s">
        <v>311</v>
      </c>
      <c r="CIH109" s="200"/>
      <c r="CII109" s="200"/>
      <c r="CIJ109" s="200"/>
      <c r="CIK109" s="199" t="s">
        <v>311</v>
      </c>
      <c r="CIL109" s="200"/>
      <c r="CIM109" s="200"/>
      <c r="CIN109" s="200"/>
      <c r="CIO109" s="199" t="s">
        <v>311</v>
      </c>
      <c r="CIP109" s="200"/>
      <c r="CIQ109" s="200"/>
      <c r="CIR109" s="200"/>
      <c r="CIS109" s="199" t="s">
        <v>311</v>
      </c>
      <c r="CIT109" s="200"/>
      <c r="CIU109" s="200"/>
      <c r="CIV109" s="200"/>
      <c r="CIW109" s="199" t="s">
        <v>311</v>
      </c>
      <c r="CIX109" s="200"/>
      <c r="CIY109" s="200"/>
      <c r="CIZ109" s="200"/>
      <c r="CJA109" s="199" t="s">
        <v>311</v>
      </c>
      <c r="CJB109" s="200"/>
      <c r="CJC109" s="200"/>
      <c r="CJD109" s="200"/>
      <c r="CJE109" s="199" t="s">
        <v>311</v>
      </c>
      <c r="CJF109" s="200"/>
      <c r="CJG109" s="200"/>
      <c r="CJH109" s="200"/>
      <c r="CJI109" s="199" t="s">
        <v>311</v>
      </c>
      <c r="CJJ109" s="200"/>
      <c r="CJK109" s="200"/>
      <c r="CJL109" s="200"/>
      <c r="CJM109" s="199" t="s">
        <v>311</v>
      </c>
      <c r="CJN109" s="200"/>
      <c r="CJO109" s="200"/>
      <c r="CJP109" s="200"/>
      <c r="CJQ109" s="199" t="s">
        <v>311</v>
      </c>
      <c r="CJR109" s="200"/>
      <c r="CJS109" s="200"/>
      <c r="CJT109" s="200"/>
      <c r="CJU109" s="199" t="s">
        <v>311</v>
      </c>
      <c r="CJV109" s="200"/>
      <c r="CJW109" s="200"/>
      <c r="CJX109" s="200"/>
      <c r="CJY109" s="199" t="s">
        <v>311</v>
      </c>
      <c r="CJZ109" s="200"/>
      <c r="CKA109" s="200"/>
      <c r="CKB109" s="200"/>
      <c r="CKC109" s="199" t="s">
        <v>311</v>
      </c>
      <c r="CKD109" s="200"/>
      <c r="CKE109" s="200"/>
      <c r="CKF109" s="200"/>
      <c r="CKG109" s="199" t="s">
        <v>311</v>
      </c>
      <c r="CKH109" s="200"/>
      <c r="CKI109" s="200"/>
      <c r="CKJ109" s="200"/>
      <c r="CKK109" s="199" t="s">
        <v>311</v>
      </c>
      <c r="CKL109" s="200"/>
      <c r="CKM109" s="200"/>
      <c r="CKN109" s="200"/>
      <c r="CKO109" s="199" t="s">
        <v>311</v>
      </c>
      <c r="CKP109" s="200"/>
      <c r="CKQ109" s="200"/>
      <c r="CKR109" s="200"/>
      <c r="CKS109" s="199" t="s">
        <v>311</v>
      </c>
      <c r="CKT109" s="200"/>
      <c r="CKU109" s="200"/>
      <c r="CKV109" s="200"/>
      <c r="CKW109" s="199" t="s">
        <v>311</v>
      </c>
      <c r="CKX109" s="200"/>
      <c r="CKY109" s="200"/>
      <c r="CKZ109" s="200"/>
      <c r="CLA109" s="199" t="s">
        <v>311</v>
      </c>
      <c r="CLB109" s="200"/>
      <c r="CLC109" s="200"/>
      <c r="CLD109" s="200"/>
      <c r="CLE109" s="199" t="s">
        <v>311</v>
      </c>
      <c r="CLF109" s="200"/>
      <c r="CLG109" s="200"/>
      <c r="CLH109" s="200"/>
      <c r="CLI109" s="199" t="s">
        <v>311</v>
      </c>
      <c r="CLJ109" s="200"/>
      <c r="CLK109" s="200"/>
      <c r="CLL109" s="200"/>
      <c r="CLM109" s="199" t="s">
        <v>311</v>
      </c>
      <c r="CLN109" s="200"/>
      <c r="CLO109" s="200"/>
      <c r="CLP109" s="200"/>
      <c r="CLQ109" s="199" t="s">
        <v>311</v>
      </c>
      <c r="CLR109" s="200"/>
      <c r="CLS109" s="200"/>
      <c r="CLT109" s="200"/>
      <c r="CLU109" s="199" t="s">
        <v>311</v>
      </c>
      <c r="CLV109" s="200"/>
      <c r="CLW109" s="200"/>
      <c r="CLX109" s="200"/>
      <c r="CLY109" s="199" t="s">
        <v>311</v>
      </c>
      <c r="CLZ109" s="200"/>
      <c r="CMA109" s="200"/>
      <c r="CMB109" s="200"/>
      <c r="CMC109" s="199" t="s">
        <v>311</v>
      </c>
      <c r="CMD109" s="200"/>
      <c r="CME109" s="200"/>
      <c r="CMF109" s="200"/>
      <c r="CMG109" s="199" t="s">
        <v>311</v>
      </c>
      <c r="CMH109" s="200"/>
      <c r="CMI109" s="200"/>
      <c r="CMJ109" s="200"/>
      <c r="CMK109" s="199" t="s">
        <v>311</v>
      </c>
      <c r="CML109" s="200"/>
      <c r="CMM109" s="200"/>
      <c r="CMN109" s="200"/>
      <c r="CMO109" s="199" t="s">
        <v>311</v>
      </c>
      <c r="CMP109" s="200"/>
      <c r="CMQ109" s="200"/>
      <c r="CMR109" s="200"/>
      <c r="CMS109" s="199" t="s">
        <v>311</v>
      </c>
      <c r="CMT109" s="200"/>
      <c r="CMU109" s="200"/>
      <c r="CMV109" s="200"/>
      <c r="CMW109" s="199" t="s">
        <v>311</v>
      </c>
      <c r="CMX109" s="200"/>
      <c r="CMY109" s="200"/>
      <c r="CMZ109" s="200"/>
      <c r="CNA109" s="199" t="s">
        <v>311</v>
      </c>
      <c r="CNB109" s="200"/>
      <c r="CNC109" s="200"/>
      <c r="CND109" s="200"/>
      <c r="CNE109" s="199" t="s">
        <v>311</v>
      </c>
      <c r="CNF109" s="200"/>
      <c r="CNG109" s="200"/>
      <c r="CNH109" s="200"/>
      <c r="CNI109" s="199" t="s">
        <v>311</v>
      </c>
      <c r="CNJ109" s="200"/>
      <c r="CNK109" s="200"/>
      <c r="CNL109" s="200"/>
      <c r="CNM109" s="199" t="s">
        <v>311</v>
      </c>
      <c r="CNN109" s="200"/>
      <c r="CNO109" s="200"/>
      <c r="CNP109" s="200"/>
      <c r="CNQ109" s="199" t="s">
        <v>311</v>
      </c>
      <c r="CNR109" s="200"/>
      <c r="CNS109" s="200"/>
      <c r="CNT109" s="200"/>
      <c r="CNU109" s="199" t="s">
        <v>311</v>
      </c>
      <c r="CNV109" s="200"/>
      <c r="CNW109" s="200"/>
      <c r="CNX109" s="200"/>
      <c r="CNY109" s="199" t="s">
        <v>311</v>
      </c>
      <c r="CNZ109" s="200"/>
      <c r="COA109" s="200"/>
      <c r="COB109" s="200"/>
      <c r="COC109" s="199" t="s">
        <v>311</v>
      </c>
      <c r="COD109" s="200"/>
      <c r="COE109" s="200"/>
      <c r="COF109" s="200"/>
      <c r="COG109" s="199" t="s">
        <v>311</v>
      </c>
      <c r="COH109" s="200"/>
      <c r="COI109" s="200"/>
      <c r="COJ109" s="200"/>
      <c r="COK109" s="199" t="s">
        <v>311</v>
      </c>
      <c r="COL109" s="200"/>
      <c r="COM109" s="200"/>
      <c r="CON109" s="200"/>
      <c r="COO109" s="199" t="s">
        <v>311</v>
      </c>
      <c r="COP109" s="200"/>
      <c r="COQ109" s="200"/>
      <c r="COR109" s="200"/>
      <c r="COS109" s="199" t="s">
        <v>311</v>
      </c>
      <c r="COT109" s="200"/>
      <c r="COU109" s="200"/>
      <c r="COV109" s="200"/>
      <c r="COW109" s="199" t="s">
        <v>311</v>
      </c>
      <c r="COX109" s="200"/>
      <c r="COY109" s="200"/>
      <c r="COZ109" s="200"/>
      <c r="CPA109" s="199" t="s">
        <v>311</v>
      </c>
      <c r="CPB109" s="200"/>
      <c r="CPC109" s="200"/>
      <c r="CPD109" s="200"/>
      <c r="CPE109" s="199" t="s">
        <v>311</v>
      </c>
      <c r="CPF109" s="200"/>
      <c r="CPG109" s="200"/>
      <c r="CPH109" s="200"/>
      <c r="CPI109" s="199" t="s">
        <v>311</v>
      </c>
      <c r="CPJ109" s="200"/>
      <c r="CPK109" s="200"/>
      <c r="CPL109" s="200"/>
      <c r="CPM109" s="199" t="s">
        <v>311</v>
      </c>
      <c r="CPN109" s="200"/>
      <c r="CPO109" s="200"/>
      <c r="CPP109" s="200"/>
      <c r="CPQ109" s="199" t="s">
        <v>311</v>
      </c>
      <c r="CPR109" s="200"/>
      <c r="CPS109" s="200"/>
      <c r="CPT109" s="200"/>
      <c r="CPU109" s="199" t="s">
        <v>311</v>
      </c>
      <c r="CPV109" s="200"/>
      <c r="CPW109" s="200"/>
      <c r="CPX109" s="200"/>
      <c r="CPY109" s="199" t="s">
        <v>311</v>
      </c>
      <c r="CPZ109" s="200"/>
      <c r="CQA109" s="200"/>
      <c r="CQB109" s="200"/>
      <c r="CQC109" s="199" t="s">
        <v>311</v>
      </c>
      <c r="CQD109" s="200"/>
      <c r="CQE109" s="200"/>
      <c r="CQF109" s="200"/>
      <c r="CQG109" s="199" t="s">
        <v>311</v>
      </c>
      <c r="CQH109" s="200"/>
      <c r="CQI109" s="200"/>
      <c r="CQJ109" s="200"/>
      <c r="CQK109" s="199" t="s">
        <v>311</v>
      </c>
      <c r="CQL109" s="200"/>
      <c r="CQM109" s="200"/>
      <c r="CQN109" s="200"/>
      <c r="CQO109" s="199" t="s">
        <v>311</v>
      </c>
      <c r="CQP109" s="200"/>
      <c r="CQQ109" s="200"/>
      <c r="CQR109" s="200"/>
      <c r="CQS109" s="199" t="s">
        <v>311</v>
      </c>
      <c r="CQT109" s="200"/>
      <c r="CQU109" s="200"/>
      <c r="CQV109" s="200"/>
      <c r="CQW109" s="199" t="s">
        <v>311</v>
      </c>
      <c r="CQX109" s="200"/>
      <c r="CQY109" s="200"/>
      <c r="CQZ109" s="200"/>
      <c r="CRA109" s="199" t="s">
        <v>311</v>
      </c>
      <c r="CRB109" s="200"/>
      <c r="CRC109" s="200"/>
      <c r="CRD109" s="200"/>
      <c r="CRE109" s="199" t="s">
        <v>311</v>
      </c>
      <c r="CRF109" s="200"/>
      <c r="CRG109" s="200"/>
      <c r="CRH109" s="200"/>
      <c r="CRI109" s="199" t="s">
        <v>311</v>
      </c>
      <c r="CRJ109" s="200"/>
      <c r="CRK109" s="200"/>
      <c r="CRL109" s="200"/>
      <c r="CRM109" s="199" t="s">
        <v>311</v>
      </c>
      <c r="CRN109" s="200"/>
      <c r="CRO109" s="200"/>
      <c r="CRP109" s="200"/>
      <c r="CRQ109" s="199" t="s">
        <v>311</v>
      </c>
      <c r="CRR109" s="200"/>
      <c r="CRS109" s="200"/>
      <c r="CRT109" s="200"/>
      <c r="CRU109" s="199" t="s">
        <v>311</v>
      </c>
      <c r="CRV109" s="200"/>
      <c r="CRW109" s="200"/>
      <c r="CRX109" s="200"/>
      <c r="CRY109" s="199" t="s">
        <v>311</v>
      </c>
      <c r="CRZ109" s="200"/>
      <c r="CSA109" s="200"/>
      <c r="CSB109" s="200"/>
      <c r="CSC109" s="199" t="s">
        <v>311</v>
      </c>
      <c r="CSD109" s="200"/>
      <c r="CSE109" s="200"/>
      <c r="CSF109" s="200"/>
      <c r="CSG109" s="199" t="s">
        <v>311</v>
      </c>
      <c r="CSH109" s="200"/>
      <c r="CSI109" s="200"/>
      <c r="CSJ109" s="200"/>
      <c r="CSK109" s="199" t="s">
        <v>311</v>
      </c>
      <c r="CSL109" s="200"/>
      <c r="CSM109" s="200"/>
      <c r="CSN109" s="200"/>
      <c r="CSO109" s="199" t="s">
        <v>311</v>
      </c>
      <c r="CSP109" s="200"/>
      <c r="CSQ109" s="200"/>
      <c r="CSR109" s="200"/>
      <c r="CSS109" s="199" t="s">
        <v>311</v>
      </c>
      <c r="CST109" s="200"/>
      <c r="CSU109" s="200"/>
      <c r="CSV109" s="200"/>
      <c r="CSW109" s="199" t="s">
        <v>311</v>
      </c>
      <c r="CSX109" s="200"/>
      <c r="CSY109" s="200"/>
      <c r="CSZ109" s="200"/>
      <c r="CTA109" s="199" t="s">
        <v>311</v>
      </c>
      <c r="CTB109" s="200"/>
      <c r="CTC109" s="200"/>
      <c r="CTD109" s="200"/>
      <c r="CTE109" s="199" t="s">
        <v>311</v>
      </c>
      <c r="CTF109" s="200"/>
      <c r="CTG109" s="200"/>
      <c r="CTH109" s="200"/>
      <c r="CTI109" s="199" t="s">
        <v>311</v>
      </c>
      <c r="CTJ109" s="200"/>
      <c r="CTK109" s="200"/>
      <c r="CTL109" s="200"/>
      <c r="CTM109" s="199" t="s">
        <v>311</v>
      </c>
      <c r="CTN109" s="200"/>
      <c r="CTO109" s="200"/>
      <c r="CTP109" s="200"/>
      <c r="CTQ109" s="199" t="s">
        <v>311</v>
      </c>
      <c r="CTR109" s="200"/>
      <c r="CTS109" s="200"/>
      <c r="CTT109" s="200"/>
      <c r="CTU109" s="199" t="s">
        <v>311</v>
      </c>
      <c r="CTV109" s="200"/>
      <c r="CTW109" s="200"/>
      <c r="CTX109" s="200"/>
      <c r="CTY109" s="199" t="s">
        <v>311</v>
      </c>
      <c r="CTZ109" s="200"/>
      <c r="CUA109" s="200"/>
      <c r="CUB109" s="200"/>
      <c r="CUC109" s="199" t="s">
        <v>311</v>
      </c>
      <c r="CUD109" s="200"/>
      <c r="CUE109" s="200"/>
      <c r="CUF109" s="200"/>
      <c r="CUG109" s="199" t="s">
        <v>311</v>
      </c>
      <c r="CUH109" s="200"/>
      <c r="CUI109" s="200"/>
      <c r="CUJ109" s="200"/>
      <c r="CUK109" s="199" t="s">
        <v>311</v>
      </c>
      <c r="CUL109" s="200"/>
      <c r="CUM109" s="200"/>
      <c r="CUN109" s="200"/>
      <c r="CUO109" s="199" t="s">
        <v>311</v>
      </c>
      <c r="CUP109" s="200"/>
      <c r="CUQ109" s="200"/>
      <c r="CUR109" s="200"/>
      <c r="CUS109" s="199" t="s">
        <v>311</v>
      </c>
      <c r="CUT109" s="200"/>
      <c r="CUU109" s="200"/>
      <c r="CUV109" s="200"/>
      <c r="CUW109" s="199" t="s">
        <v>311</v>
      </c>
      <c r="CUX109" s="200"/>
      <c r="CUY109" s="200"/>
      <c r="CUZ109" s="200"/>
      <c r="CVA109" s="199" t="s">
        <v>311</v>
      </c>
      <c r="CVB109" s="200"/>
      <c r="CVC109" s="200"/>
      <c r="CVD109" s="200"/>
      <c r="CVE109" s="199" t="s">
        <v>311</v>
      </c>
      <c r="CVF109" s="200"/>
      <c r="CVG109" s="200"/>
      <c r="CVH109" s="200"/>
      <c r="CVI109" s="199" t="s">
        <v>311</v>
      </c>
      <c r="CVJ109" s="200"/>
      <c r="CVK109" s="200"/>
      <c r="CVL109" s="200"/>
      <c r="CVM109" s="199" t="s">
        <v>311</v>
      </c>
      <c r="CVN109" s="200"/>
      <c r="CVO109" s="200"/>
      <c r="CVP109" s="200"/>
      <c r="CVQ109" s="199" t="s">
        <v>311</v>
      </c>
      <c r="CVR109" s="200"/>
      <c r="CVS109" s="200"/>
      <c r="CVT109" s="200"/>
      <c r="CVU109" s="199" t="s">
        <v>311</v>
      </c>
      <c r="CVV109" s="200"/>
      <c r="CVW109" s="200"/>
      <c r="CVX109" s="200"/>
      <c r="CVY109" s="199" t="s">
        <v>311</v>
      </c>
      <c r="CVZ109" s="200"/>
      <c r="CWA109" s="200"/>
      <c r="CWB109" s="200"/>
      <c r="CWC109" s="199" t="s">
        <v>311</v>
      </c>
      <c r="CWD109" s="200"/>
      <c r="CWE109" s="200"/>
      <c r="CWF109" s="200"/>
      <c r="CWG109" s="199" t="s">
        <v>311</v>
      </c>
      <c r="CWH109" s="200"/>
      <c r="CWI109" s="200"/>
      <c r="CWJ109" s="200"/>
      <c r="CWK109" s="199" t="s">
        <v>311</v>
      </c>
      <c r="CWL109" s="200"/>
      <c r="CWM109" s="200"/>
      <c r="CWN109" s="200"/>
      <c r="CWO109" s="199" t="s">
        <v>311</v>
      </c>
      <c r="CWP109" s="200"/>
      <c r="CWQ109" s="200"/>
      <c r="CWR109" s="200"/>
      <c r="CWS109" s="199" t="s">
        <v>311</v>
      </c>
      <c r="CWT109" s="200"/>
      <c r="CWU109" s="200"/>
      <c r="CWV109" s="200"/>
      <c r="CWW109" s="199" t="s">
        <v>311</v>
      </c>
      <c r="CWX109" s="200"/>
      <c r="CWY109" s="200"/>
      <c r="CWZ109" s="200"/>
      <c r="CXA109" s="199" t="s">
        <v>311</v>
      </c>
      <c r="CXB109" s="200"/>
      <c r="CXC109" s="200"/>
      <c r="CXD109" s="200"/>
      <c r="CXE109" s="199" t="s">
        <v>311</v>
      </c>
      <c r="CXF109" s="200"/>
      <c r="CXG109" s="200"/>
      <c r="CXH109" s="200"/>
      <c r="CXI109" s="199" t="s">
        <v>311</v>
      </c>
      <c r="CXJ109" s="200"/>
      <c r="CXK109" s="200"/>
      <c r="CXL109" s="200"/>
      <c r="CXM109" s="199" t="s">
        <v>311</v>
      </c>
      <c r="CXN109" s="200"/>
      <c r="CXO109" s="200"/>
      <c r="CXP109" s="200"/>
      <c r="CXQ109" s="199" t="s">
        <v>311</v>
      </c>
      <c r="CXR109" s="200"/>
      <c r="CXS109" s="200"/>
      <c r="CXT109" s="200"/>
      <c r="CXU109" s="199" t="s">
        <v>311</v>
      </c>
      <c r="CXV109" s="200"/>
      <c r="CXW109" s="200"/>
      <c r="CXX109" s="200"/>
      <c r="CXY109" s="199" t="s">
        <v>311</v>
      </c>
      <c r="CXZ109" s="200"/>
      <c r="CYA109" s="200"/>
      <c r="CYB109" s="200"/>
      <c r="CYC109" s="199" t="s">
        <v>311</v>
      </c>
      <c r="CYD109" s="200"/>
      <c r="CYE109" s="200"/>
      <c r="CYF109" s="200"/>
      <c r="CYG109" s="199" t="s">
        <v>311</v>
      </c>
      <c r="CYH109" s="200"/>
      <c r="CYI109" s="200"/>
      <c r="CYJ109" s="200"/>
      <c r="CYK109" s="199" t="s">
        <v>311</v>
      </c>
      <c r="CYL109" s="200"/>
      <c r="CYM109" s="200"/>
      <c r="CYN109" s="200"/>
      <c r="CYO109" s="199" t="s">
        <v>311</v>
      </c>
      <c r="CYP109" s="200"/>
      <c r="CYQ109" s="200"/>
      <c r="CYR109" s="200"/>
      <c r="CYS109" s="199" t="s">
        <v>311</v>
      </c>
      <c r="CYT109" s="200"/>
      <c r="CYU109" s="200"/>
      <c r="CYV109" s="200"/>
      <c r="CYW109" s="199" t="s">
        <v>311</v>
      </c>
      <c r="CYX109" s="200"/>
      <c r="CYY109" s="200"/>
      <c r="CYZ109" s="200"/>
      <c r="CZA109" s="199" t="s">
        <v>311</v>
      </c>
      <c r="CZB109" s="200"/>
      <c r="CZC109" s="200"/>
      <c r="CZD109" s="200"/>
      <c r="CZE109" s="199" t="s">
        <v>311</v>
      </c>
      <c r="CZF109" s="200"/>
      <c r="CZG109" s="200"/>
      <c r="CZH109" s="200"/>
      <c r="CZI109" s="199" t="s">
        <v>311</v>
      </c>
      <c r="CZJ109" s="200"/>
      <c r="CZK109" s="200"/>
      <c r="CZL109" s="200"/>
      <c r="CZM109" s="199" t="s">
        <v>311</v>
      </c>
      <c r="CZN109" s="200"/>
      <c r="CZO109" s="200"/>
      <c r="CZP109" s="200"/>
      <c r="CZQ109" s="199" t="s">
        <v>311</v>
      </c>
      <c r="CZR109" s="200"/>
      <c r="CZS109" s="200"/>
      <c r="CZT109" s="200"/>
      <c r="CZU109" s="199" t="s">
        <v>311</v>
      </c>
      <c r="CZV109" s="200"/>
      <c r="CZW109" s="200"/>
      <c r="CZX109" s="200"/>
      <c r="CZY109" s="199" t="s">
        <v>311</v>
      </c>
      <c r="CZZ109" s="200"/>
      <c r="DAA109" s="200"/>
      <c r="DAB109" s="200"/>
      <c r="DAC109" s="199" t="s">
        <v>311</v>
      </c>
      <c r="DAD109" s="200"/>
      <c r="DAE109" s="200"/>
      <c r="DAF109" s="200"/>
      <c r="DAG109" s="199" t="s">
        <v>311</v>
      </c>
      <c r="DAH109" s="200"/>
      <c r="DAI109" s="200"/>
      <c r="DAJ109" s="200"/>
      <c r="DAK109" s="199" t="s">
        <v>311</v>
      </c>
      <c r="DAL109" s="200"/>
      <c r="DAM109" s="200"/>
      <c r="DAN109" s="200"/>
      <c r="DAO109" s="199" t="s">
        <v>311</v>
      </c>
      <c r="DAP109" s="200"/>
      <c r="DAQ109" s="200"/>
      <c r="DAR109" s="200"/>
      <c r="DAS109" s="199" t="s">
        <v>311</v>
      </c>
      <c r="DAT109" s="200"/>
      <c r="DAU109" s="200"/>
      <c r="DAV109" s="200"/>
      <c r="DAW109" s="199" t="s">
        <v>311</v>
      </c>
      <c r="DAX109" s="200"/>
      <c r="DAY109" s="200"/>
      <c r="DAZ109" s="200"/>
      <c r="DBA109" s="199" t="s">
        <v>311</v>
      </c>
      <c r="DBB109" s="200"/>
      <c r="DBC109" s="200"/>
      <c r="DBD109" s="200"/>
      <c r="DBE109" s="199" t="s">
        <v>311</v>
      </c>
      <c r="DBF109" s="200"/>
      <c r="DBG109" s="200"/>
      <c r="DBH109" s="200"/>
      <c r="DBI109" s="199" t="s">
        <v>311</v>
      </c>
      <c r="DBJ109" s="200"/>
      <c r="DBK109" s="200"/>
      <c r="DBL109" s="200"/>
      <c r="DBM109" s="199" t="s">
        <v>311</v>
      </c>
      <c r="DBN109" s="200"/>
      <c r="DBO109" s="200"/>
      <c r="DBP109" s="200"/>
      <c r="DBQ109" s="199" t="s">
        <v>311</v>
      </c>
      <c r="DBR109" s="200"/>
      <c r="DBS109" s="200"/>
      <c r="DBT109" s="200"/>
      <c r="DBU109" s="199" t="s">
        <v>311</v>
      </c>
      <c r="DBV109" s="200"/>
      <c r="DBW109" s="200"/>
      <c r="DBX109" s="200"/>
      <c r="DBY109" s="199" t="s">
        <v>311</v>
      </c>
      <c r="DBZ109" s="200"/>
      <c r="DCA109" s="200"/>
      <c r="DCB109" s="200"/>
      <c r="DCC109" s="199" t="s">
        <v>311</v>
      </c>
      <c r="DCD109" s="200"/>
      <c r="DCE109" s="200"/>
      <c r="DCF109" s="200"/>
      <c r="DCG109" s="199" t="s">
        <v>311</v>
      </c>
      <c r="DCH109" s="200"/>
      <c r="DCI109" s="200"/>
      <c r="DCJ109" s="200"/>
      <c r="DCK109" s="199" t="s">
        <v>311</v>
      </c>
      <c r="DCL109" s="200"/>
      <c r="DCM109" s="200"/>
      <c r="DCN109" s="200"/>
      <c r="DCO109" s="199" t="s">
        <v>311</v>
      </c>
      <c r="DCP109" s="200"/>
      <c r="DCQ109" s="200"/>
      <c r="DCR109" s="200"/>
      <c r="DCS109" s="199" t="s">
        <v>311</v>
      </c>
      <c r="DCT109" s="200"/>
      <c r="DCU109" s="200"/>
      <c r="DCV109" s="200"/>
      <c r="DCW109" s="199" t="s">
        <v>311</v>
      </c>
      <c r="DCX109" s="200"/>
      <c r="DCY109" s="200"/>
      <c r="DCZ109" s="200"/>
      <c r="DDA109" s="199" t="s">
        <v>311</v>
      </c>
      <c r="DDB109" s="200"/>
      <c r="DDC109" s="200"/>
      <c r="DDD109" s="200"/>
      <c r="DDE109" s="199" t="s">
        <v>311</v>
      </c>
      <c r="DDF109" s="200"/>
      <c r="DDG109" s="200"/>
      <c r="DDH109" s="200"/>
      <c r="DDI109" s="199" t="s">
        <v>311</v>
      </c>
      <c r="DDJ109" s="200"/>
      <c r="DDK109" s="200"/>
      <c r="DDL109" s="200"/>
      <c r="DDM109" s="199" t="s">
        <v>311</v>
      </c>
      <c r="DDN109" s="200"/>
      <c r="DDO109" s="200"/>
      <c r="DDP109" s="200"/>
      <c r="DDQ109" s="199" t="s">
        <v>311</v>
      </c>
      <c r="DDR109" s="200"/>
      <c r="DDS109" s="200"/>
      <c r="DDT109" s="200"/>
      <c r="DDU109" s="199" t="s">
        <v>311</v>
      </c>
      <c r="DDV109" s="200"/>
      <c r="DDW109" s="200"/>
      <c r="DDX109" s="200"/>
      <c r="DDY109" s="199" t="s">
        <v>311</v>
      </c>
      <c r="DDZ109" s="200"/>
      <c r="DEA109" s="200"/>
      <c r="DEB109" s="200"/>
      <c r="DEC109" s="199" t="s">
        <v>311</v>
      </c>
      <c r="DED109" s="200"/>
      <c r="DEE109" s="200"/>
      <c r="DEF109" s="200"/>
      <c r="DEG109" s="199" t="s">
        <v>311</v>
      </c>
      <c r="DEH109" s="200"/>
      <c r="DEI109" s="200"/>
      <c r="DEJ109" s="200"/>
      <c r="DEK109" s="199" t="s">
        <v>311</v>
      </c>
      <c r="DEL109" s="200"/>
      <c r="DEM109" s="200"/>
      <c r="DEN109" s="200"/>
      <c r="DEO109" s="199" t="s">
        <v>311</v>
      </c>
      <c r="DEP109" s="200"/>
      <c r="DEQ109" s="200"/>
      <c r="DER109" s="200"/>
      <c r="DES109" s="199" t="s">
        <v>311</v>
      </c>
      <c r="DET109" s="200"/>
      <c r="DEU109" s="200"/>
      <c r="DEV109" s="200"/>
      <c r="DEW109" s="199" t="s">
        <v>311</v>
      </c>
      <c r="DEX109" s="200"/>
      <c r="DEY109" s="200"/>
      <c r="DEZ109" s="200"/>
      <c r="DFA109" s="199" t="s">
        <v>311</v>
      </c>
      <c r="DFB109" s="200"/>
      <c r="DFC109" s="200"/>
      <c r="DFD109" s="200"/>
      <c r="DFE109" s="199" t="s">
        <v>311</v>
      </c>
      <c r="DFF109" s="200"/>
      <c r="DFG109" s="200"/>
      <c r="DFH109" s="200"/>
      <c r="DFI109" s="199" t="s">
        <v>311</v>
      </c>
      <c r="DFJ109" s="200"/>
      <c r="DFK109" s="200"/>
      <c r="DFL109" s="200"/>
      <c r="DFM109" s="199" t="s">
        <v>311</v>
      </c>
      <c r="DFN109" s="200"/>
      <c r="DFO109" s="200"/>
      <c r="DFP109" s="200"/>
      <c r="DFQ109" s="199" t="s">
        <v>311</v>
      </c>
      <c r="DFR109" s="200"/>
      <c r="DFS109" s="200"/>
      <c r="DFT109" s="200"/>
      <c r="DFU109" s="199" t="s">
        <v>311</v>
      </c>
      <c r="DFV109" s="200"/>
      <c r="DFW109" s="200"/>
      <c r="DFX109" s="200"/>
      <c r="DFY109" s="199" t="s">
        <v>311</v>
      </c>
      <c r="DFZ109" s="200"/>
      <c r="DGA109" s="200"/>
      <c r="DGB109" s="200"/>
      <c r="DGC109" s="199" t="s">
        <v>311</v>
      </c>
      <c r="DGD109" s="200"/>
      <c r="DGE109" s="200"/>
      <c r="DGF109" s="200"/>
      <c r="DGG109" s="199" t="s">
        <v>311</v>
      </c>
      <c r="DGH109" s="200"/>
      <c r="DGI109" s="200"/>
      <c r="DGJ109" s="200"/>
      <c r="DGK109" s="199" t="s">
        <v>311</v>
      </c>
      <c r="DGL109" s="200"/>
      <c r="DGM109" s="200"/>
      <c r="DGN109" s="200"/>
      <c r="DGO109" s="199" t="s">
        <v>311</v>
      </c>
      <c r="DGP109" s="200"/>
      <c r="DGQ109" s="200"/>
      <c r="DGR109" s="200"/>
      <c r="DGS109" s="199" t="s">
        <v>311</v>
      </c>
      <c r="DGT109" s="200"/>
      <c r="DGU109" s="200"/>
      <c r="DGV109" s="200"/>
      <c r="DGW109" s="199" t="s">
        <v>311</v>
      </c>
      <c r="DGX109" s="200"/>
      <c r="DGY109" s="200"/>
      <c r="DGZ109" s="200"/>
      <c r="DHA109" s="199" t="s">
        <v>311</v>
      </c>
      <c r="DHB109" s="200"/>
      <c r="DHC109" s="200"/>
      <c r="DHD109" s="200"/>
      <c r="DHE109" s="199" t="s">
        <v>311</v>
      </c>
      <c r="DHF109" s="200"/>
      <c r="DHG109" s="200"/>
      <c r="DHH109" s="200"/>
      <c r="DHI109" s="199" t="s">
        <v>311</v>
      </c>
      <c r="DHJ109" s="200"/>
      <c r="DHK109" s="200"/>
      <c r="DHL109" s="200"/>
      <c r="DHM109" s="199" t="s">
        <v>311</v>
      </c>
      <c r="DHN109" s="200"/>
      <c r="DHO109" s="200"/>
      <c r="DHP109" s="200"/>
      <c r="DHQ109" s="199" t="s">
        <v>311</v>
      </c>
      <c r="DHR109" s="200"/>
      <c r="DHS109" s="200"/>
      <c r="DHT109" s="200"/>
      <c r="DHU109" s="199" t="s">
        <v>311</v>
      </c>
      <c r="DHV109" s="200"/>
      <c r="DHW109" s="200"/>
      <c r="DHX109" s="200"/>
      <c r="DHY109" s="199" t="s">
        <v>311</v>
      </c>
      <c r="DHZ109" s="200"/>
      <c r="DIA109" s="200"/>
      <c r="DIB109" s="200"/>
      <c r="DIC109" s="199" t="s">
        <v>311</v>
      </c>
      <c r="DID109" s="200"/>
      <c r="DIE109" s="200"/>
      <c r="DIF109" s="200"/>
      <c r="DIG109" s="199" t="s">
        <v>311</v>
      </c>
      <c r="DIH109" s="200"/>
      <c r="DII109" s="200"/>
      <c r="DIJ109" s="200"/>
      <c r="DIK109" s="199" t="s">
        <v>311</v>
      </c>
      <c r="DIL109" s="200"/>
      <c r="DIM109" s="200"/>
      <c r="DIN109" s="200"/>
      <c r="DIO109" s="199" t="s">
        <v>311</v>
      </c>
      <c r="DIP109" s="200"/>
      <c r="DIQ109" s="200"/>
      <c r="DIR109" s="200"/>
      <c r="DIS109" s="199" t="s">
        <v>311</v>
      </c>
      <c r="DIT109" s="200"/>
      <c r="DIU109" s="200"/>
      <c r="DIV109" s="200"/>
      <c r="DIW109" s="199" t="s">
        <v>311</v>
      </c>
      <c r="DIX109" s="200"/>
      <c r="DIY109" s="200"/>
      <c r="DIZ109" s="200"/>
      <c r="DJA109" s="199" t="s">
        <v>311</v>
      </c>
      <c r="DJB109" s="200"/>
      <c r="DJC109" s="200"/>
      <c r="DJD109" s="200"/>
      <c r="DJE109" s="199" t="s">
        <v>311</v>
      </c>
      <c r="DJF109" s="200"/>
      <c r="DJG109" s="200"/>
      <c r="DJH109" s="200"/>
      <c r="DJI109" s="199" t="s">
        <v>311</v>
      </c>
      <c r="DJJ109" s="200"/>
      <c r="DJK109" s="200"/>
      <c r="DJL109" s="200"/>
      <c r="DJM109" s="199" t="s">
        <v>311</v>
      </c>
      <c r="DJN109" s="200"/>
      <c r="DJO109" s="200"/>
      <c r="DJP109" s="200"/>
      <c r="DJQ109" s="199" t="s">
        <v>311</v>
      </c>
      <c r="DJR109" s="200"/>
      <c r="DJS109" s="200"/>
      <c r="DJT109" s="200"/>
      <c r="DJU109" s="199" t="s">
        <v>311</v>
      </c>
      <c r="DJV109" s="200"/>
      <c r="DJW109" s="200"/>
      <c r="DJX109" s="200"/>
      <c r="DJY109" s="199" t="s">
        <v>311</v>
      </c>
      <c r="DJZ109" s="200"/>
      <c r="DKA109" s="200"/>
      <c r="DKB109" s="200"/>
      <c r="DKC109" s="199" t="s">
        <v>311</v>
      </c>
      <c r="DKD109" s="200"/>
      <c r="DKE109" s="200"/>
      <c r="DKF109" s="200"/>
      <c r="DKG109" s="199" t="s">
        <v>311</v>
      </c>
      <c r="DKH109" s="200"/>
      <c r="DKI109" s="200"/>
      <c r="DKJ109" s="200"/>
      <c r="DKK109" s="199" t="s">
        <v>311</v>
      </c>
      <c r="DKL109" s="200"/>
      <c r="DKM109" s="200"/>
      <c r="DKN109" s="200"/>
      <c r="DKO109" s="199" t="s">
        <v>311</v>
      </c>
      <c r="DKP109" s="200"/>
      <c r="DKQ109" s="200"/>
      <c r="DKR109" s="200"/>
      <c r="DKS109" s="199" t="s">
        <v>311</v>
      </c>
      <c r="DKT109" s="200"/>
      <c r="DKU109" s="200"/>
      <c r="DKV109" s="200"/>
      <c r="DKW109" s="199" t="s">
        <v>311</v>
      </c>
      <c r="DKX109" s="200"/>
      <c r="DKY109" s="200"/>
      <c r="DKZ109" s="200"/>
      <c r="DLA109" s="199" t="s">
        <v>311</v>
      </c>
      <c r="DLB109" s="200"/>
      <c r="DLC109" s="200"/>
      <c r="DLD109" s="200"/>
      <c r="DLE109" s="199" t="s">
        <v>311</v>
      </c>
      <c r="DLF109" s="200"/>
      <c r="DLG109" s="200"/>
      <c r="DLH109" s="200"/>
      <c r="DLI109" s="199" t="s">
        <v>311</v>
      </c>
      <c r="DLJ109" s="200"/>
      <c r="DLK109" s="200"/>
      <c r="DLL109" s="200"/>
      <c r="DLM109" s="199" t="s">
        <v>311</v>
      </c>
      <c r="DLN109" s="200"/>
      <c r="DLO109" s="200"/>
      <c r="DLP109" s="200"/>
      <c r="DLQ109" s="199" t="s">
        <v>311</v>
      </c>
      <c r="DLR109" s="200"/>
      <c r="DLS109" s="200"/>
      <c r="DLT109" s="200"/>
      <c r="DLU109" s="199" t="s">
        <v>311</v>
      </c>
      <c r="DLV109" s="200"/>
      <c r="DLW109" s="200"/>
      <c r="DLX109" s="200"/>
      <c r="DLY109" s="199" t="s">
        <v>311</v>
      </c>
      <c r="DLZ109" s="200"/>
      <c r="DMA109" s="200"/>
      <c r="DMB109" s="200"/>
      <c r="DMC109" s="199" t="s">
        <v>311</v>
      </c>
      <c r="DMD109" s="200"/>
      <c r="DME109" s="200"/>
      <c r="DMF109" s="200"/>
      <c r="DMG109" s="199" t="s">
        <v>311</v>
      </c>
      <c r="DMH109" s="200"/>
      <c r="DMI109" s="200"/>
      <c r="DMJ109" s="200"/>
      <c r="DMK109" s="199" t="s">
        <v>311</v>
      </c>
      <c r="DML109" s="200"/>
      <c r="DMM109" s="200"/>
      <c r="DMN109" s="200"/>
      <c r="DMO109" s="199" t="s">
        <v>311</v>
      </c>
      <c r="DMP109" s="200"/>
      <c r="DMQ109" s="200"/>
      <c r="DMR109" s="200"/>
      <c r="DMS109" s="199" t="s">
        <v>311</v>
      </c>
      <c r="DMT109" s="200"/>
      <c r="DMU109" s="200"/>
      <c r="DMV109" s="200"/>
      <c r="DMW109" s="199" t="s">
        <v>311</v>
      </c>
      <c r="DMX109" s="200"/>
      <c r="DMY109" s="200"/>
      <c r="DMZ109" s="200"/>
      <c r="DNA109" s="199" t="s">
        <v>311</v>
      </c>
      <c r="DNB109" s="200"/>
      <c r="DNC109" s="200"/>
      <c r="DND109" s="200"/>
      <c r="DNE109" s="199" t="s">
        <v>311</v>
      </c>
      <c r="DNF109" s="200"/>
      <c r="DNG109" s="200"/>
      <c r="DNH109" s="200"/>
      <c r="DNI109" s="199" t="s">
        <v>311</v>
      </c>
      <c r="DNJ109" s="200"/>
      <c r="DNK109" s="200"/>
      <c r="DNL109" s="200"/>
      <c r="DNM109" s="199" t="s">
        <v>311</v>
      </c>
      <c r="DNN109" s="200"/>
      <c r="DNO109" s="200"/>
      <c r="DNP109" s="200"/>
      <c r="DNQ109" s="199" t="s">
        <v>311</v>
      </c>
      <c r="DNR109" s="200"/>
      <c r="DNS109" s="200"/>
      <c r="DNT109" s="200"/>
      <c r="DNU109" s="199" t="s">
        <v>311</v>
      </c>
      <c r="DNV109" s="200"/>
      <c r="DNW109" s="200"/>
      <c r="DNX109" s="200"/>
      <c r="DNY109" s="199" t="s">
        <v>311</v>
      </c>
      <c r="DNZ109" s="200"/>
      <c r="DOA109" s="200"/>
      <c r="DOB109" s="200"/>
      <c r="DOC109" s="199" t="s">
        <v>311</v>
      </c>
      <c r="DOD109" s="200"/>
      <c r="DOE109" s="200"/>
      <c r="DOF109" s="200"/>
      <c r="DOG109" s="199" t="s">
        <v>311</v>
      </c>
      <c r="DOH109" s="200"/>
      <c r="DOI109" s="200"/>
      <c r="DOJ109" s="200"/>
      <c r="DOK109" s="199" t="s">
        <v>311</v>
      </c>
      <c r="DOL109" s="200"/>
      <c r="DOM109" s="200"/>
      <c r="DON109" s="200"/>
      <c r="DOO109" s="199" t="s">
        <v>311</v>
      </c>
      <c r="DOP109" s="200"/>
      <c r="DOQ109" s="200"/>
      <c r="DOR109" s="200"/>
      <c r="DOS109" s="199" t="s">
        <v>311</v>
      </c>
      <c r="DOT109" s="200"/>
      <c r="DOU109" s="200"/>
      <c r="DOV109" s="200"/>
      <c r="DOW109" s="199" t="s">
        <v>311</v>
      </c>
      <c r="DOX109" s="200"/>
      <c r="DOY109" s="200"/>
      <c r="DOZ109" s="200"/>
      <c r="DPA109" s="199" t="s">
        <v>311</v>
      </c>
      <c r="DPB109" s="200"/>
      <c r="DPC109" s="200"/>
      <c r="DPD109" s="200"/>
      <c r="DPE109" s="199" t="s">
        <v>311</v>
      </c>
      <c r="DPF109" s="200"/>
      <c r="DPG109" s="200"/>
      <c r="DPH109" s="200"/>
      <c r="DPI109" s="199" t="s">
        <v>311</v>
      </c>
      <c r="DPJ109" s="200"/>
      <c r="DPK109" s="200"/>
      <c r="DPL109" s="200"/>
      <c r="DPM109" s="199" t="s">
        <v>311</v>
      </c>
      <c r="DPN109" s="200"/>
      <c r="DPO109" s="200"/>
      <c r="DPP109" s="200"/>
      <c r="DPQ109" s="199" t="s">
        <v>311</v>
      </c>
      <c r="DPR109" s="200"/>
      <c r="DPS109" s="200"/>
      <c r="DPT109" s="200"/>
      <c r="DPU109" s="199" t="s">
        <v>311</v>
      </c>
      <c r="DPV109" s="200"/>
      <c r="DPW109" s="200"/>
      <c r="DPX109" s="200"/>
      <c r="DPY109" s="199" t="s">
        <v>311</v>
      </c>
      <c r="DPZ109" s="200"/>
      <c r="DQA109" s="200"/>
      <c r="DQB109" s="200"/>
      <c r="DQC109" s="199" t="s">
        <v>311</v>
      </c>
      <c r="DQD109" s="200"/>
      <c r="DQE109" s="200"/>
      <c r="DQF109" s="200"/>
      <c r="DQG109" s="199" t="s">
        <v>311</v>
      </c>
      <c r="DQH109" s="200"/>
      <c r="DQI109" s="200"/>
      <c r="DQJ109" s="200"/>
      <c r="DQK109" s="199" t="s">
        <v>311</v>
      </c>
      <c r="DQL109" s="200"/>
      <c r="DQM109" s="200"/>
      <c r="DQN109" s="200"/>
      <c r="DQO109" s="199" t="s">
        <v>311</v>
      </c>
      <c r="DQP109" s="200"/>
      <c r="DQQ109" s="200"/>
      <c r="DQR109" s="200"/>
      <c r="DQS109" s="199" t="s">
        <v>311</v>
      </c>
      <c r="DQT109" s="200"/>
      <c r="DQU109" s="200"/>
      <c r="DQV109" s="200"/>
      <c r="DQW109" s="199" t="s">
        <v>311</v>
      </c>
      <c r="DQX109" s="200"/>
      <c r="DQY109" s="200"/>
      <c r="DQZ109" s="200"/>
      <c r="DRA109" s="199" t="s">
        <v>311</v>
      </c>
      <c r="DRB109" s="200"/>
      <c r="DRC109" s="200"/>
      <c r="DRD109" s="200"/>
      <c r="DRE109" s="199" t="s">
        <v>311</v>
      </c>
      <c r="DRF109" s="200"/>
      <c r="DRG109" s="200"/>
      <c r="DRH109" s="200"/>
      <c r="DRI109" s="199" t="s">
        <v>311</v>
      </c>
      <c r="DRJ109" s="200"/>
      <c r="DRK109" s="200"/>
      <c r="DRL109" s="200"/>
      <c r="DRM109" s="199" t="s">
        <v>311</v>
      </c>
      <c r="DRN109" s="200"/>
      <c r="DRO109" s="200"/>
      <c r="DRP109" s="200"/>
      <c r="DRQ109" s="199" t="s">
        <v>311</v>
      </c>
      <c r="DRR109" s="200"/>
      <c r="DRS109" s="200"/>
      <c r="DRT109" s="200"/>
      <c r="DRU109" s="199" t="s">
        <v>311</v>
      </c>
      <c r="DRV109" s="200"/>
      <c r="DRW109" s="200"/>
      <c r="DRX109" s="200"/>
      <c r="DRY109" s="199" t="s">
        <v>311</v>
      </c>
      <c r="DRZ109" s="200"/>
      <c r="DSA109" s="200"/>
      <c r="DSB109" s="200"/>
      <c r="DSC109" s="199" t="s">
        <v>311</v>
      </c>
      <c r="DSD109" s="200"/>
      <c r="DSE109" s="200"/>
      <c r="DSF109" s="200"/>
      <c r="DSG109" s="199" t="s">
        <v>311</v>
      </c>
      <c r="DSH109" s="200"/>
      <c r="DSI109" s="200"/>
      <c r="DSJ109" s="200"/>
      <c r="DSK109" s="199" t="s">
        <v>311</v>
      </c>
      <c r="DSL109" s="200"/>
      <c r="DSM109" s="200"/>
      <c r="DSN109" s="200"/>
      <c r="DSO109" s="199" t="s">
        <v>311</v>
      </c>
      <c r="DSP109" s="200"/>
      <c r="DSQ109" s="200"/>
      <c r="DSR109" s="200"/>
      <c r="DSS109" s="199" t="s">
        <v>311</v>
      </c>
      <c r="DST109" s="200"/>
      <c r="DSU109" s="200"/>
      <c r="DSV109" s="200"/>
      <c r="DSW109" s="199" t="s">
        <v>311</v>
      </c>
      <c r="DSX109" s="200"/>
      <c r="DSY109" s="200"/>
      <c r="DSZ109" s="200"/>
      <c r="DTA109" s="199" t="s">
        <v>311</v>
      </c>
      <c r="DTB109" s="200"/>
      <c r="DTC109" s="200"/>
      <c r="DTD109" s="200"/>
      <c r="DTE109" s="199" t="s">
        <v>311</v>
      </c>
      <c r="DTF109" s="200"/>
      <c r="DTG109" s="200"/>
      <c r="DTH109" s="200"/>
      <c r="DTI109" s="199" t="s">
        <v>311</v>
      </c>
      <c r="DTJ109" s="200"/>
      <c r="DTK109" s="200"/>
      <c r="DTL109" s="200"/>
      <c r="DTM109" s="199" t="s">
        <v>311</v>
      </c>
      <c r="DTN109" s="200"/>
      <c r="DTO109" s="200"/>
      <c r="DTP109" s="200"/>
      <c r="DTQ109" s="199" t="s">
        <v>311</v>
      </c>
      <c r="DTR109" s="200"/>
      <c r="DTS109" s="200"/>
      <c r="DTT109" s="200"/>
      <c r="DTU109" s="199" t="s">
        <v>311</v>
      </c>
      <c r="DTV109" s="200"/>
      <c r="DTW109" s="200"/>
      <c r="DTX109" s="200"/>
      <c r="DTY109" s="199" t="s">
        <v>311</v>
      </c>
      <c r="DTZ109" s="200"/>
      <c r="DUA109" s="200"/>
      <c r="DUB109" s="200"/>
      <c r="DUC109" s="199" t="s">
        <v>311</v>
      </c>
      <c r="DUD109" s="200"/>
      <c r="DUE109" s="200"/>
      <c r="DUF109" s="200"/>
      <c r="DUG109" s="199" t="s">
        <v>311</v>
      </c>
      <c r="DUH109" s="200"/>
      <c r="DUI109" s="200"/>
      <c r="DUJ109" s="200"/>
      <c r="DUK109" s="199" t="s">
        <v>311</v>
      </c>
      <c r="DUL109" s="200"/>
      <c r="DUM109" s="200"/>
      <c r="DUN109" s="200"/>
      <c r="DUO109" s="199" t="s">
        <v>311</v>
      </c>
      <c r="DUP109" s="200"/>
      <c r="DUQ109" s="200"/>
      <c r="DUR109" s="200"/>
      <c r="DUS109" s="199" t="s">
        <v>311</v>
      </c>
      <c r="DUT109" s="200"/>
      <c r="DUU109" s="200"/>
      <c r="DUV109" s="200"/>
      <c r="DUW109" s="199" t="s">
        <v>311</v>
      </c>
      <c r="DUX109" s="200"/>
      <c r="DUY109" s="200"/>
      <c r="DUZ109" s="200"/>
      <c r="DVA109" s="199" t="s">
        <v>311</v>
      </c>
      <c r="DVB109" s="200"/>
      <c r="DVC109" s="200"/>
      <c r="DVD109" s="200"/>
      <c r="DVE109" s="199" t="s">
        <v>311</v>
      </c>
      <c r="DVF109" s="200"/>
      <c r="DVG109" s="200"/>
      <c r="DVH109" s="200"/>
      <c r="DVI109" s="199" t="s">
        <v>311</v>
      </c>
      <c r="DVJ109" s="200"/>
      <c r="DVK109" s="200"/>
      <c r="DVL109" s="200"/>
      <c r="DVM109" s="199" t="s">
        <v>311</v>
      </c>
      <c r="DVN109" s="200"/>
      <c r="DVO109" s="200"/>
      <c r="DVP109" s="200"/>
      <c r="DVQ109" s="199" t="s">
        <v>311</v>
      </c>
      <c r="DVR109" s="200"/>
      <c r="DVS109" s="200"/>
      <c r="DVT109" s="200"/>
      <c r="DVU109" s="199" t="s">
        <v>311</v>
      </c>
      <c r="DVV109" s="200"/>
      <c r="DVW109" s="200"/>
      <c r="DVX109" s="200"/>
      <c r="DVY109" s="199" t="s">
        <v>311</v>
      </c>
      <c r="DVZ109" s="200"/>
      <c r="DWA109" s="200"/>
      <c r="DWB109" s="200"/>
      <c r="DWC109" s="199" t="s">
        <v>311</v>
      </c>
      <c r="DWD109" s="200"/>
      <c r="DWE109" s="200"/>
      <c r="DWF109" s="200"/>
      <c r="DWG109" s="199" t="s">
        <v>311</v>
      </c>
      <c r="DWH109" s="200"/>
      <c r="DWI109" s="200"/>
      <c r="DWJ109" s="200"/>
      <c r="DWK109" s="199" t="s">
        <v>311</v>
      </c>
      <c r="DWL109" s="200"/>
      <c r="DWM109" s="200"/>
      <c r="DWN109" s="200"/>
      <c r="DWO109" s="199" t="s">
        <v>311</v>
      </c>
      <c r="DWP109" s="200"/>
      <c r="DWQ109" s="200"/>
      <c r="DWR109" s="200"/>
      <c r="DWS109" s="199" t="s">
        <v>311</v>
      </c>
      <c r="DWT109" s="200"/>
      <c r="DWU109" s="200"/>
      <c r="DWV109" s="200"/>
      <c r="DWW109" s="199" t="s">
        <v>311</v>
      </c>
      <c r="DWX109" s="200"/>
      <c r="DWY109" s="200"/>
      <c r="DWZ109" s="200"/>
      <c r="DXA109" s="199" t="s">
        <v>311</v>
      </c>
      <c r="DXB109" s="200"/>
      <c r="DXC109" s="200"/>
      <c r="DXD109" s="200"/>
      <c r="DXE109" s="199" t="s">
        <v>311</v>
      </c>
      <c r="DXF109" s="200"/>
      <c r="DXG109" s="200"/>
      <c r="DXH109" s="200"/>
      <c r="DXI109" s="199" t="s">
        <v>311</v>
      </c>
      <c r="DXJ109" s="200"/>
      <c r="DXK109" s="200"/>
      <c r="DXL109" s="200"/>
      <c r="DXM109" s="199" t="s">
        <v>311</v>
      </c>
      <c r="DXN109" s="200"/>
      <c r="DXO109" s="200"/>
      <c r="DXP109" s="200"/>
      <c r="DXQ109" s="199" t="s">
        <v>311</v>
      </c>
      <c r="DXR109" s="200"/>
      <c r="DXS109" s="200"/>
      <c r="DXT109" s="200"/>
      <c r="DXU109" s="199" t="s">
        <v>311</v>
      </c>
      <c r="DXV109" s="200"/>
      <c r="DXW109" s="200"/>
      <c r="DXX109" s="200"/>
      <c r="DXY109" s="199" t="s">
        <v>311</v>
      </c>
      <c r="DXZ109" s="200"/>
      <c r="DYA109" s="200"/>
      <c r="DYB109" s="200"/>
      <c r="DYC109" s="199" t="s">
        <v>311</v>
      </c>
      <c r="DYD109" s="200"/>
      <c r="DYE109" s="200"/>
      <c r="DYF109" s="200"/>
      <c r="DYG109" s="199" t="s">
        <v>311</v>
      </c>
      <c r="DYH109" s="200"/>
      <c r="DYI109" s="200"/>
      <c r="DYJ109" s="200"/>
      <c r="DYK109" s="199" t="s">
        <v>311</v>
      </c>
      <c r="DYL109" s="200"/>
      <c r="DYM109" s="200"/>
      <c r="DYN109" s="200"/>
      <c r="DYO109" s="199" t="s">
        <v>311</v>
      </c>
      <c r="DYP109" s="200"/>
      <c r="DYQ109" s="200"/>
      <c r="DYR109" s="200"/>
      <c r="DYS109" s="199" t="s">
        <v>311</v>
      </c>
      <c r="DYT109" s="200"/>
      <c r="DYU109" s="200"/>
      <c r="DYV109" s="200"/>
      <c r="DYW109" s="199" t="s">
        <v>311</v>
      </c>
      <c r="DYX109" s="200"/>
      <c r="DYY109" s="200"/>
      <c r="DYZ109" s="200"/>
      <c r="DZA109" s="199" t="s">
        <v>311</v>
      </c>
      <c r="DZB109" s="200"/>
      <c r="DZC109" s="200"/>
      <c r="DZD109" s="200"/>
      <c r="DZE109" s="199" t="s">
        <v>311</v>
      </c>
      <c r="DZF109" s="200"/>
      <c r="DZG109" s="200"/>
      <c r="DZH109" s="200"/>
      <c r="DZI109" s="199" t="s">
        <v>311</v>
      </c>
      <c r="DZJ109" s="200"/>
      <c r="DZK109" s="200"/>
      <c r="DZL109" s="200"/>
      <c r="DZM109" s="199" t="s">
        <v>311</v>
      </c>
      <c r="DZN109" s="200"/>
      <c r="DZO109" s="200"/>
      <c r="DZP109" s="200"/>
      <c r="DZQ109" s="199" t="s">
        <v>311</v>
      </c>
      <c r="DZR109" s="200"/>
      <c r="DZS109" s="200"/>
      <c r="DZT109" s="200"/>
      <c r="DZU109" s="199" t="s">
        <v>311</v>
      </c>
      <c r="DZV109" s="200"/>
      <c r="DZW109" s="200"/>
      <c r="DZX109" s="200"/>
      <c r="DZY109" s="199" t="s">
        <v>311</v>
      </c>
      <c r="DZZ109" s="200"/>
      <c r="EAA109" s="200"/>
      <c r="EAB109" s="200"/>
      <c r="EAC109" s="199" t="s">
        <v>311</v>
      </c>
      <c r="EAD109" s="200"/>
      <c r="EAE109" s="200"/>
      <c r="EAF109" s="200"/>
      <c r="EAG109" s="199" t="s">
        <v>311</v>
      </c>
      <c r="EAH109" s="200"/>
      <c r="EAI109" s="200"/>
      <c r="EAJ109" s="200"/>
      <c r="EAK109" s="199" t="s">
        <v>311</v>
      </c>
      <c r="EAL109" s="200"/>
      <c r="EAM109" s="200"/>
      <c r="EAN109" s="200"/>
      <c r="EAO109" s="199" t="s">
        <v>311</v>
      </c>
      <c r="EAP109" s="200"/>
      <c r="EAQ109" s="200"/>
      <c r="EAR109" s="200"/>
      <c r="EAS109" s="199" t="s">
        <v>311</v>
      </c>
      <c r="EAT109" s="200"/>
      <c r="EAU109" s="200"/>
      <c r="EAV109" s="200"/>
      <c r="EAW109" s="199" t="s">
        <v>311</v>
      </c>
      <c r="EAX109" s="200"/>
      <c r="EAY109" s="200"/>
      <c r="EAZ109" s="200"/>
      <c r="EBA109" s="199" t="s">
        <v>311</v>
      </c>
      <c r="EBB109" s="200"/>
      <c r="EBC109" s="200"/>
      <c r="EBD109" s="200"/>
      <c r="EBE109" s="199" t="s">
        <v>311</v>
      </c>
      <c r="EBF109" s="200"/>
      <c r="EBG109" s="200"/>
      <c r="EBH109" s="200"/>
      <c r="EBI109" s="199" t="s">
        <v>311</v>
      </c>
      <c r="EBJ109" s="200"/>
      <c r="EBK109" s="200"/>
      <c r="EBL109" s="200"/>
      <c r="EBM109" s="199" t="s">
        <v>311</v>
      </c>
      <c r="EBN109" s="200"/>
      <c r="EBO109" s="200"/>
      <c r="EBP109" s="200"/>
      <c r="EBQ109" s="199" t="s">
        <v>311</v>
      </c>
      <c r="EBR109" s="200"/>
      <c r="EBS109" s="200"/>
      <c r="EBT109" s="200"/>
      <c r="EBU109" s="199" t="s">
        <v>311</v>
      </c>
      <c r="EBV109" s="200"/>
      <c r="EBW109" s="200"/>
      <c r="EBX109" s="200"/>
      <c r="EBY109" s="199" t="s">
        <v>311</v>
      </c>
      <c r="EBZ109" s="200"/>
      <c r="ECA109" s="200"/>
      <c r="ECB109" s="200"/>
      <c r="ECC109" s="199" t="s">
        <v>311</v>
      </c>
      <c r="ECD109" s="200"/>
      <c r="ECE109" s="200"/>
      <c r="ECF109" s="200"/>
      <c r="ECG109" s="199" t="s">
        <v>311</v>
      </c>
      <c r="ECH109" s="200"/>
      <c r="ECI109" s="200"/>
      <c r="ECJ109" s="200"/>
      <c r="ECK109" s="199" t="s">
        <v>311</v>
      </c>
      <c r="ECL109" s="200"/>
      <c r="ECM109" s="200"/>
      <c r="ECN109" s="200"/>
      <c r="ECO109" s="199" t="s">
        <v>311</v>
      </c>
      <c r="ECP109" s="200"/>
      <c r="ECQ109" s="200"/>
      <c r="ECR109" s="200"/>
      <c r="ECS109" s="199" t="s">
        <v>311</v>
      </c>
      <c r="ECT109" s="200"/>
      <c r="ECU109" s="200"/>
      <c r="ECV109" s="200"/>
      <c r="ECW109" s="199" t="s">
        <v>311</v>
      </c>
      <c r="ECX109" s="200"/>
      <c r="ECY109" s="200"/>
      <c r="ECZ109" s="200"/>
      <c r="EDA109" s="199" t="s">
        <v>311</v>
      </c>
      <c r="EDB109" s="200"/>
      <c r="EDC109" s="200"/>
      <c r="EDD109" s="200"/>
      <c r="EDE109" s="199" t="s">
        <v>311</v>
      </c>
      <c r="EDF109" s="200"/>
      <c r="EDG109" s="200"/>
      <c r="EDH109" s="200"/>
      <c r="EDI109" s="199" t="s">
        <v>311</v>
      </c>
      <c r="EDJ109" s="200"/>
      <c r="EDK109" s="200"/>
      <c r="EDL109" s="200"/>
      <c r="EDM109" s="199" t="s">
        <v>311</v>
      </c>
      <c r="EDN109" s="200"/>
      <c r="EDO109" s="200"/>
      <c r="EDP109" s="200"/>
      <c r="EDQ109" s="199" t="s">
        <v>311</v>
      </c>
      <c r="EDR109" s="200"/>
      <c r="EDS109" s="200"/>
      <c r="EDT109" s="200"/>
      <c r="EDU109" s="199" t="s">
        <v>311</v>
      </c>
      <c r="EDV109" s="200"/>
      <c r="EDW109" s="200"/>
      <c r="EDX109" s="200"/>
      <c r="EDY109" s="199" t="s">
        <v>311</v>
      </c>
      <c r="EDZ109" s="200"/>
      <c r="EEA109" s="200"/>
      <c r="EEB109" s="200"/>
      <c r="EEC109" s="199" t="s">
        <v>311</v>
      </c>
      <c r="EED109" s="200"/>
      <c r="EEE109" s="200"/>
      <c r="EEF109" s="200"/>
      <c r="EEG109" s="199" t="s">
        <v>311</v>
      </c>
      <c r="EEH109" s="200"/>
      <c r="EEI109" s="200"/>
      <c r="EEJ109" s="200"/>
      <c r="EEK109" s="199" t="s">
        <v>311</v>
      </c>
      <c r="EEL109" s="200"/>
      <c r="EEM109" s="200"/>
      <c r="EEN109" s="200"/>
      <c r="EEO109" s="199" t="s">
        <v>311</v>
      </c>
      <c r="EEP109" s="200"/>
      <c r="EEQ109" s="200"/>
      <c r="EER109" s="200"/>
      <c r="EES109" s="199" t="s">
        <v>311</v>
      </c>
      <c r="EET109" s="200"/>
      <c r="EEU109" s="200"/>
      <c r="EEV109" s="200"/>
      <c r="EEW109" s="199" t="s">
        <v>311</v>
      </c>
      <c r="EEX109" s="200"/>
      <c r="EEY109" s="200"/>
      <c r="EEZ109" s="200"/>
      <c r="EFA109" s="199" t="s">
        <v>311</v>
      </c>
      <c r="EFB109" s="200"/>
      <c r="EFC109" s="200"/>
      <c r="EFD109" s="200"/>
      <c r="EFE109" s="199" t="s">
        <v>311</v>
      </c>
      <c r="EFF109" s="200"/>
      <c r="EFG109" s="200"/>
      <c r="EFH109" s="200"/>
      <c r="EFI109" s="199" t="s">
        <v>311</v>
      </c>
      <c r="EFJ109" s="200"/>
      <c r="EFK109" s="200"/>
      <c r="EFL109" s="200"/>
      <c r="EFM109" s="199" t="s">
        <v>311</v>
      </c>
      <c r="EFN109" s="200"/>
      <c r="EFO109" s="200"/>
      <c r="EFP109" s="200"/>
      <c r="EFQ109" s="199" t="s">
        <v>311</v>
      </c>
      <c r="EFR109" s="200"/>
      <c r="EFS109" s="200"/>
      <c r="EFT109" s="200"/>
      <c r="EFU109" s="199" t="s">
        <v>311</v>
      </c>
      <c r="EFV109" s="200"/>
      <c r="EFW109" s="200"/>
      <c r="EFX109" s="200"/>
      <c r="EFY109" s="199" t="s">
        <v>311</v>
      </c>
      <c r="EFZ109" s="200"/>
      <c r="EGA109" s="200"/>
      <c r="EGB109" s="200"/>
      <c r="EGC109" s="199" t="s">
        <v>311</v>
      </c>
      <c r="EGD109" s="200"/>
      <c r="EGE109" s="200"/>
      <c r="EGF109" s="200"/>
      <c r="EGG109" s="199" t="s">
        <v>311</v>
      </c>
      <c r="EGH109" s="200"/>
      <c r="EGI109" s="200"/>
      <c r="EGJ109" s="200"/>
      <c r="EGK109" s="199" t="s">
        <v>311</v>
      </c>
      <c r="EGL109" s="200"/>
      <c r="EGM109" s="200"/>
      <c r="EGN109" s="200"/>
      <c r="EGO109" s="199" t="s">
        <v>311</v>
      </c>
      <c r="EGP109" s="200"/>
      <c r="EGQ109" s="200"/>
      <c r="EGR109" s="200"/>
      <c r="EGS109" s="199" t="s">
        <v>311</v>
      </c>
      <c r="EGT109" s="200"/>
      <c r="EGU109" s="200"/>
      <c r="EGV109" s="200"/>
      <c r="EGW109" s="199" t="s">
        <v>311</v>
      </c>
      <c r="EGX109" s="200"/>
      <c r="EGY109" s="200"/>
      <c r="EGZ109" s="200"/>
      <c r="EHA109" s="199" t="s">
        <v>311</v>
      </c>
      <c r="EHB109" s="200"/>
      <c r="EHC109" s="200"/>
      <c r="EHD109" s="200"/>
      <c r="EHE109" s="199" t="s">
        <v>311</v>
      </c>
      <c r="EHF109" s="200"/>
      <c r="EHG109" s="200"/>
      <c r="EHH109" s="200"/>
      <c r="EHI109" s="199" t="s">
        <v>311</v>
      </c>
      <c r="EHJ109" s="200"/>
      <c r="EHK109" s="200"/>
      <c r="EHL109" s="200"/>
      <c r="EHM109" s="199" t="s">
        <v>311</v>
      </c>
      <c r="EHN109" s="200"/>
      <c r="EHO109" s="200"/>
      <c r="EHP109" s="200"/>
      <c r="EHQ109" s="199" t="s">
        <v>311</v>
      </c>
      <c r="EHR109" s="200"/>
      <c r="EHS109" s="200"/>
      <c r="EHT109" s="200"/>
      <c r="EHU109" s="199" t="s">
        <v>311</v>
      </c>
      <c r="EHV109" s="200"/>
      <c r="EHW109" s="200"/>
      <c r="EHX109" s="200"/>
      <c r="EHY109" s="199" t="s">
        <v>311</v>
      </c>
      <c r="EHZ109" s="200"/>
      <c r="EIA109" s="200"/>
      <c r="EIB109" s="200"/>
      <c r="EIC109" s="199" t="s">
        <v>311</v>
      </c>
      <c r="EID109" s="200"/>
      <c r="EIE109" s="200"/>
      <c r="EIF109" s="200"/>
      <c r="EIG109" s="199" t="s">
        <v>311</v>
      </c>
      <c r="EIH109" s="200"/>
      <c r="EII109" s="200"/>
      <c r="EIJ109" s="200"/>
      <c r="EIK109" s="199" t="s">
        <v>311</v>
      </c>
      <c r="EIL109" s="200"/>
      <c r="EIM109" s="200"/>
      <c r="EIN109" s="200"/>
      <c r="EIO109" s="199" t="s">
        <v>311</v>
      </c>
      <c r="EIP109" s="200"/>
      <c r="EIQ109" s="200"/>
      <c r="EIR109" s="200"/>
      <c r="EIS109" s="199" t="s">
        <v>311</v>
      </c>
      <c r="EIT109" s="200"/>
      <c r="EIU109" s="200"/>
      <c r="EIV109" s="200"/>
      <c r="EIW109" s="199" t="s">
        <v>311</v>
      </c>
      <c r="EIX109" s="200"/>
      <c r="EIY109" s="200"/>
      <c r="EIZ109" s="200"/>
      <c r="EJA109" s="199" t="s">
        <v>311</v>
      </c>
      <c r="EJB109" s="200"/>
      <c r="EJC109" s="200"/>
      <c r="EJD109" s="200"/>
      <c r="EJE109" s="199" t="s">
        <v>311</v>
      </c>
      <c r="EJF109" s="200"/>
      <c r="EJG109" s="200"/>
      <c r="EJH109" s="200"/>
      <c r="EJI109" s="199" t="s">
        <v>311</v>
      </c>
      <c r="EJJ109" s="200"/>
      <c r="EJK109" s="200"/>
      <c r="EJL109" s="200"/>
      <c r="EJM109" s="199" t="s">
        <v>311</v>
      </c>
      <c r="EJN109" s="200"/>
      <c r="EJO109" s="200"/>
      <c r="EJP109" s="200"/>
      <c r="EJQ109" s="199" t="s">
        <v>311</v>
      </c>
      <c r="EJR109" s="200"/>
      <c r="EJS109" s="200"/>
      <c r="EJT109" s="200"/>
      <c r="EJU109" s="199" t="s">
        <v>311</v>
      </c>
      <c r="EJV109" s="200"/>
      <c r="EJW109" s="200"/>
      <c r="EJX109" s="200"/>
      <c r="EJY109" s="199" t="s">
        <v>311</v>
      </c>
      <c r="EJZ109" s="200"/>
      <c r="EKA109" s="200"/>
      <c r="EKB109" s="200"/>
      <c r="EKC109" s="199" t="s">
        <v>311</v>
      </c>
      <c r="EKD109" s="200"/>
      <c r="EKE109" s="200"/>
      <c r="EKF109" s="200"/>
      <c r="EKG109" s="199" t="s">
        <v>311</v>
      </c>
      <c r="EKH109" s="200"/>
      <c r="EKI109" s="200"/>
      <c r="EKJ109" s="200"/>
      <c r="EKK109" s="199" t="s">
        <v>311</v>
      </c>
      <c r="EKL109" s="200"/>
      <c r="EKM109" s="200"/>
      <c r="EKN109" s="200"/>
      <c r="EKO109" s="199" t="s">
        <v>311</v>
      </c>
      <c r="EKP109" s="200"/>
      <c r="EKQ109" s="200"/>
      <c r="EKR109" s="200"/>
      <c r="EKS109" s="199" t="s">
        <v>311</v>
      </c>
      <c r="EKT109" s="200"/>
      <c r="EKU109" s="200"/>
      <c r="EKV109" s="200"/>
      <c r="EKW109" s="199" t="s">
        <v>311</v>
      </c>
      <c r="EKX109" s="200"/>
      <c r="EKY109" s="200"/>
      <c r="EKZ109" s="200"/>
      <c r="ELA109" s="199" t="s">
        <v>311</v>
      </c>
      <c r="ELB109" s="200"/>
      <c r="ELC109" s="200"/>
      <c r="ELD109" s="200"/>
      <c r="ELE109" s="199" t="s">
        <v>311</v>
      </c>
      <c r="ELF109" s="200"/>
      <c r="ELG109" s="200"/>
      <c r="ELH109" s="200"/>
      <c r="ELI109" s="199" t="s">
        <v>311</v>
      </c>
      <c r="ELJ109" s="200"/>
      <c r="ELK109" s="200"/>
      <c r="ELL109" s="200"/>
      <c r="ELM109" s="199" t="s">
        <v>311</v>
      </c>
      <c r="ELN109" s="200"/>
      <c r="ELO109" s="200"/>
      <c r="ELP109" s="200"/>
      <c r="ELQ109" s="199" t="s">
        <v>311</v>
      </c>
      <c r="ELR109" s="200"/>
      <c r="ELS109" s="200"/>
      <c r="ELT109" s="200"/>
      <c r="ELU109" s="199" t="s">
        <v>311</v>
      </c>
      <c r="ELV109" s="200"/>
      <c r="ELW109" s="200"/>
      <c r="ELX109" s="200"/>
      <c r="ELY109" s="199" t="s">
        <v>311</v>
      </c>
      <c r="ELZ109" s="200"/>
      <c r="EMA109" s="200"/>
      <c r="EMB109" s="200"/>
      <c r="EMC109" s="199" t="s">
        <v>311</v>
      </c>
      <c r="EMD109" s="200"/>
      <c r="EME109" s="200"/>
      <c r="EMF109" s="200"/>
      <c r="EMG109" s="199" t="s">
        <v>311</v>
      </c>
      <c r="EMH109" s="200"/>
      <c r="EMI109" s="200"/>
      <c r="EMJ109" s="200"/>
      <c r="EMK109" s="199" t="s">
        <v>311</v>
      </c>
      <c r="EML109" s="200"/>
      <c r="EMM109" s="200"/>
      <c r="EMN109" s="200"/>
      <c r="EMO109" s="199" t="s">
        <v>311</v>
      </c>
      <c r="EMP109" s="200"/>
      <c r="EMQ109" s="200"/>
      <c r="EMR109" s="200"/>
      <c r="EMS109" s="199" t="s">
        <v>311</v>
      </c>
      <c r="EMT109" s="200"/>
      <c r="EMU109" s="200"/>
      <c r="EMV109" s="200"/>
      <c r="EMW109" s="199" t="s">
        <v>311</v>
      </c>
      <c r="EMX109" s="200"/>
      <c r="EMY109" s="200"/>
      <c r="EMZ109" s="200"/>
      <c r="ENA109" s="199" t="s">
        <v>311</v>
      </c>
      <c r="ENB109" s="200"/>
      <c r="ENC109" s="200"/>
      <c r="END109" s="200"/>
      <c r="ENE109" s="199" t="s">
        <v>311</v>
      </c>
      <c r="ENF109" s="200"/>
      <c r="ENG109" s="200"/>
      <c r="ENH109" s="200"/>
      <c r="ENI109" s="199" t="s">
        <v>311</v>
      </c>
      <c r="ENJ109" s="200"/>
      <c r="ENK109" s="200"/>
      <c r="ENL109" s="200"/>
      <c r="ENM109" s="199" t="s">
        <v>311</v>
      </c>
      <c r="ENN109" s="200"/>
      <c r="ENO109" s="200"/>
      <c r="ENP109" s="200"/>
      <c r="ENQ109" s="199" t="s">
        <v>311</v>
      </c>
      <c r="ENR109" s="200"/>
      <c r="ENS109" s="200"/>
      <c r="ENT109" s="200"/>
      <c r="ENU109" s="199" t="s">
        <v>311</v>
      </c>
      <c r="ENV109" s="200"/>
      <c r="ENW109" s="200"/>
      <c r="ENX109" s="200"/>
      <c r="ENY109" s="199" t="s">
        <v>311</v>
      </c>
      <c r="ENZ109" s="200"/>
      <c r="EOA109" s="200"/>
      <c r="EOB109" s="200"/>
      <c r="EOC109" s="199" t="s">
        <v>311</v>
      </c>
      <c r="EOD109" s="200"/>
      <c r="EOE109" s="200"/>
      <c r="EOF109" s="200"/>
      <c r="EOG109" s="199" t="s">
        <v>311</v>
      </c>
      <c r="EOH109" s="200"/>
      <c r="EOI109" s="200"/>
      <c r="EOJ109" s="200"/>
      <c r="EOK109" s="199" t="s">
        <v>311</v>
      </c>
      <c r="EOL109" s="200"/>
      <c r="EOM109" s="200"/>
      <c r="EON109" s="200"/>
      <c r="EOO109" s="199" t="s">
        <v>311</v>
      </c>
      <c r="EOP109" s="200"/>
      <c r="EOQ109" s="200"/>
      <c r="EOR109" s="200"/>
      <c r="EOS109" s="199" t="s">
        <v>311</v>
      </c>
      <c r="EOT109" s="200"/>
      <c r="EOU109" s="200"/>
      <c r="EOV109" s="200"/>
      <c r="EOW109" s="199" t="s">
        <v>311</v>
      </c>
      <c r="EOX109" s="200"/>
      <c r="EOY109" s="200"/>
      <c r="EOZ109" s="200"/>
      <c r="EPA109" s="199" t="s">
        <v>311</v>
      </c>
      <c r="EPB109" s="200"/>
      <c r="EPC109" s="200"/>
      <c r="EPD109" s="200"/>
      <c r="EPE109" s="199" t="s">
        <v>311</v>
      </c>
      <c r="EPF109" s="200"/>
      <c r="EPG109" s="200"/>
      <c r="EPH109" s="200"/>
      <c r="EPI109" s="199" t="s">
        <v>311</v>
      </c>
      <c r="EPJ109" s="200"/>
      <c r="EPK109" s="200"/>
      <c r="EPL109" s="200"/>
      <c r="EPM109" s="199" t="s">
        <v>311</v>
      </c>
      <c r="EPN109" s="200"/>
      <c r="EPO109" s="200"/>
      <c r="EPP109" s="200"/>
      <c r="EPQ109" s="199" t="s">
        <v>311</v>
      </c>
      <c r="EPR109" s="200"/>
      <c r="EPS109" s="200"/>
      <c r="EPT109" s="200"/>
      <c r="EPU109" s="199" t="s">
        <v>311</v>
      </c>
      <c r="EPV109" s="200"/>
      <c r="EPW109" s="200"/>
      <c r="EPX109" s="200"/>
      <c r="EPY109" s="199" t="s">
        <v>311</v>
      </c>
      <c r="EPZ109" s="200"/>
      <c r="EQA109" s="200"/>
      <c r="EQB109" s="200"/>
      <c r="EQC109" s="199" t="s">
        <v>311</v>
      </c>
      <c r="EQD109" s="200"/>
      <c r="EQE109" s="200"/>
      <c r="EQF109" s="200"/>
      <c r="EQG109" s="199" t="s">
        <v>311</v>
      </c>
      <c r="EQH109" s="200"/>
      <c r="EQI109" s="200"/>
      <c r="EQJ109" s="200"/>
      <c r="EQK109" s="199" t="s">
        <v>311</v>
      </c>
      <c r="EQL109" s="200"/>
      <c r="EQM109" s="200"/>
      <c r="EQN109" s="200"/>
      <c r="EQO109" s="199" t="s">
        <v>311</v>
      </c>
      <c r="EQP109" s="200"/>
      <c r="EQQ109" s="200"/>
      <c r="EQR109" s="200"/>
      <c r="EQS109" s="199" t="s">
        <v>311</v>
      </c>
      <c r="EQT109" s="200"/>
      <c r="EQU109" s="200"/>
      <c r="EQV109" s="200"/>
      <c r="EQW109" s="199" t="s">
        <v>311</v>
      </c>
      <c r="EQX109" s="200"/>
      <c r="EQY109" s="200"/>
      <c r="EQZ109" s="200"/>
      <c r="ERA109" s="199" t="s">
        <v>311</v>
      </c>
      <c r="ERB109" s="200"/>
      <c r="ERC109" s="200"/>
      <c r="ERD109" s="200"/>
      <c r="ERE109" s="199" t="s">
        <v>311</v>
      </c>
      <c r="ERF109" s="200"/>
      <c r="ERG109" s="200"/>
      <c r="ERH109" s="200"/>
      <c r="ERI109" s="199" t="s">
        <v>311</v>
      </c>
      <c r="ERJ109" s="200"/>
      <c r="ERK109" s="200"/>
      <c r="ERL109" s="200"/>
      <c r="ERM109" s="199" t="s">
        <v>311</v>
      </c>
      <c r="ERN109" s="200"/>
      <c r="ERO109" s="200"/>
      <c r="ERP109" s="200"/>
      <c r="ERQ109" s="199" t="s">
        <v>311</v>
      </c>
      <c r="ERR109" s="200"/>
      <c r="ERS109" s="200"/>
      <c r="ERT109" s="200"/>
      <c r="ERU109" s="199" t="s">
        <v>311</v>
      </c>
      <c r="ERV109" s="200"/>
      <c r="ERW109" s="200"/>
      <c r="ERX109" s="200"/>
      <c r="ERY109" s="199" t="s">
        <v>311</v>
      </c>
      <c r="ERZ109" s="200"/>
      <c r="ESA109" s="200"/>
      <c r="ESB109" s="200"/>
      <c r="ESC109" s="199" t="s">
        <v>311</v>
      </c>
      <c r="ESD109" s="200"/>
      <c r="ESE109" s="200"/>
      <c r="ESF109" s="200"/>
      <c r="ESG109" s="199" t="s">
        <v>311</v>
      </c>
      <c r="ESH109" s="200"/>
      <c r="ESI109" s="200"/>
      <c r="ESJ109" s="200"/>
      <c r="ESK109" s="199" t="s">
        <v>311</v>
      </c>
      <c r="ESL109" s="200"/>
      <c r="ESM109" s="200"/>
      <c r="ESN109" s="200"/>
      <c r="ESO109" s="199" t="s">
        <v>311</v>
      </c>
      <c r="ESP109" s="200"/>
      <c r="ESQ109" s="200"/>
      <c r="ESR109" s="200"/>
      <c r="ESS109" s="199" t="s">
        <v>311</v>
      </c>
      <c r="EST109" s="200"/>
      <c r="ESU109" s="200"/>
      <c r="ESV109" s="200"/>
      <c r="ESW109" s="199" t="s">
        <v>311</v>
      </c>
      <c r="ESX109" s="200"/>
      <c r="ESY109" s="200"/>
      <c r="ESZ109" s="200"/>
      <c r="ETA109" s="199" t="s">
        <v>311</v>
      </c>
      <c r="ETB109" s="200"/>
      <c r="ETC109" s="200"/>
      <c r="ETD109" s="200"/>
      <c r="ETE109" s="199" t="s">
        <v>311</v>
      </c>
      <c r="ETF109" s="200"/>
      <c r="ETG109" s="200"/>
      <c r="ETH109" s="200"/>
      <c r="ETI109" s="199" t="s">
        <v>311</v>
      </c>
      <c r="ETJ109" s="200"/>
      <c r="ETK109" s="200"/>
      <c r="ETL109" s="200"/>
      <c r="ETM109" s="199" t="s">
        <v>311</v>
      </c>
      <c r="ETN109" s="200"/>
      <c r="ETO109" s="200"/>
      <c r="ETP109" s="200"/>
      <c r="ETQ109" s="199" t="s">
        <v>311</v>
      </c>
      <c r="ETR109" s="200"/>
      <c r="ETS109" s="200"/>
      <c r="ETT109" s="200"/>
      <c r="ETU109" s="199" t="s">
        <v>311</v>
      </c>
      <c r="ETV109" s="200"/>
      <c r="ETW109" s="200"/>
      <c r="ETX109" s="200"/>
      <c r="ETY109" s="199" t="s">
        <v>311</v>
      </c>
      <c r="ETZ109" s="200"/>
      <c r="EUA109" s="200"/>
      <c r="EUB109" s="200"/>
      <c r="EUC109" s="199" t="s">
        <v>311</v>
      </c>
      <c r="EUD109" s="200"/>
      <c r="EUE109" s="200"/>
      <c r="EUF109" s="200"/>
      <c r="EUG109" s="199" t="s">
        <v>311</v>
      </c>
      <c r="EUH109" s="200"/>
      <c r="EUI109" s="200"/>
      <c r="EUJ109" s="200"/>
      <c r="EUK109" s="199" t="s">
        <v>311</v>
      </c>
      <c r="EUL109" s="200"/>
      <c r="EUM109" s="200"/>
      <c r="EUN109" s="200"/>
      <c r="EUO109" s="199" t="s">
        <v>311</v>
      </c>
      <c r="EUP109" s="200"/>
      <c r="EUQ109" s="200"/>
      <c r="EUR109" s="200"/>
      <c r="EUS109" s="199" t="s">
        <v>311</v>
      </c>
      <c r="EUT109" s="200"/>
      <c r="EUU109" s="200"/>
      <c r="EUV109" s="200"/>
      <c r="EUW109" s="199" t="s">
        <v>311</v>
      </c>
      <c r="EUX109" s="200"/>
      <c r="EUY109" s="200"/>
      <c r="EUZ109" s="200"/>
      <c r="EVA109" s="199" t="s">
        <v>311</v>
      </c>
      <c r="EVB109" s="200"/>
      <c r="EVC109" s="200"/>
      <c r="EVD109" s="200"/>
      <c r="EVE109" s="199" t="s">
        <v>311</v>
      </c>
      <c r="EVF109" s="200"/>
      <c r="EVG109" s="200"/>
      <c r="EVH109" s="200"/>
      <c r="EVI109" s="199" t="s">
        <v>311</v>
      </c>
      <c r="EVJ109" s="200"/>
      <c r="EVK109" s="200"/>
      <c r="EVL109" s="200"/>
      <c r="EVM109" s="199" t="s">
        <v>311</v>
      </c>
      <c r="EVN109" s="200"/>
      <c r="EVO109" s="200"/>
      <c r="EVP109" s="200"/>
      <c r="EVQ109" s="199" t="s">
        <v>311</v>
      </c>
      <c r="EVR109" s="200"/>
      <c r="EVS109" s="200"/>
      <c r="EVT109" s="200"/>
      <c r="EVU109" s="199" t="s">
        <v>311</v>
      </c>
      <c r="EVV109" s="200"/>
      <c r="EVW109" s="200"/>
      <c r="EVX109" s="200"/>
      <c r="EVY109" s="199" t="s">
        <v>311</v>
      </c>
      <c r="EVZ109" s="200"/>
      <c r="EWA109" s="200"/>
      <c r="EWB109" s="200"/>
      <c r="EWC109" s="199" t="s">
        <v>311</v>
      </c>
      <c r="EWD109" s="200"/>
      <c r="EWE109" s="200"/>
      <c r="EWF109" s="200"/>
      <c r="EWG109" s="199" t="s">
        <v>311</v>
      </c>
      <c r="EWH109" s="200"/>
      <c r="EWI109" s="200"/>
      <c r="EWJ109" s="200"/>
      <c r="EWK109" s="199" t="s">
        <v>311</v>
      </c>
      <c r="EWL109" s="200"/>
      <c r="EWM109" s="200"/>
      <c r="EWN109" s="200"/>
      <c r="EWO109" s="199" t="s">
        <v>311</v>
      </c>
      <c r="EWP109" s="200"/>
      <c r="EWQ109" s="200"/>
      <c r="EWR109" s="200"/>
      <c r="EWS109" s="199" t="s">
        <v>311</v>
      </c>
      <c r="EWT109" s="200"/>
      <c r="EWU109" s="200"/>
      <c r="EWV109" s="200"/>
      <c r="EWW109" s="199" t="s">
        <v>311</v>
      </c>
      <c r="EWX109" s="200"/>
      <c r="EWY109" s="200"/>
      <c r="EWZ109" s="200"/>
      <c r="EXA109" s="199" t="s">
        <v>311</v>
      </c>
      <c r="EXB109" s="200"/>
      <c r="EXC109" s="200"/>
      <c r="EXD109" s="200"/>
      <c r="EXE109" s="199" t="s">
        <v>311</v>
      </c>
      <c r="EXF109" s="200"/>
      <c r="EXG109" s="200"/>
      <c r="EXH109" s="200"/>
      <c r="EXI109" s="199" t="s">
        <v>311</v>
      </c>
      <c r="EXJ109" s="200"/>
      <c r="EXK109" s="200"/>
      <c r="EXL109" s="200"/>
      <c r="EXM109" s="199" t="s">
        <v>311</v>
      </c>
      <c r="EXN109" s="200"/>
      <c r="EXO109" s="200"/>
      <c r="EXP109" s="200"/>
      <c r="EXQ109" s="199" t="s">
        <v>311</v>
      </c>
      <c r="EXR109" s="200"/>
      <c r="EXS109" s="200"/>
      <c r="EXT109" s="200"/>
      <c r="EXU109" s="199" t="s">
        <v>311</v>
      </c>
      <c r="EXV109" s="200"/>
      <c r="EXW109" s="200"/>
      <c r="EXX109" s="200"/>
      <c r="EXY109" s="199" t="s">
        <v>311</v>
      </c>
      <c r="EXZ109" s="200"/>
      <c r="EYA109" s="200"/>
      <c r="EYB109" s="200"/>
      <c r="EYC109" s="199" t="s">
        <v>311</v>
      </c>
      <c r="EYD109" s="200"/>
      <c r="EYE109" s="200"/>
      <c r="EYF109" s="200"/>
      <c r="EYG109" s="199" t="s">
        <v>311</v>
      </c>
      <c r="EYH109" s="200"/>
      <c r="EYI109" s="200"/>
      <c r="EYJ109" s="200"/>
      <c r="EYK109" s="199" t="s">
        <v>311</v>
      </c>
      <c r="EYL109" s="200"/>
      <c r="EYM109" s="200"/>
      <c r="EYN109" s="200"/>
      <c r="EYO109" s="199" t="s">
        <v>311</v>
      </c>
      <c r="EYP109" s="200"/>
      <c r="EYQ109" s="200"/>
      <c r="EYR109" s="200"/>
      <c r="EYS109" s="199" t="s">
        <v>311</v>
      </c>
      <c r="EYT109" s="200"/>
      <c r="EYU109" s="200"/>
      <c r="EYV109" s="200"/>
      <c r="EYW109" s="199" t="s">
        <v>311</v>
      </c>
      <c r="EYX109" s="200"/>
      <c r="EYY109" s="200"/>
      <c r="EYZ109" s="200"/>
      <c r="EZA109" s="199" t="s">
        <v>311</v>
      </c>
      <c r="EZB109" s="200"/>
      <c r="EZC109" s="200"/>
      <c r="EZD109" s="200"/>
      <c r="EZE109" s="199" t="s">
        <v>311</v>
      </c>
      <c r="EZF109" s="200"/>
      <c r="EZG109" s="200"/>
      <c r="EZH109" s="200"/>
      <c r="EZI109" s="199" t="s">
        <v>311</v>
      </c>
      <c r="EZJ109" s="200"/>
      <c r="EZK109" s="200"/>
      <c r="EZL109" s="200"/>
      <c r="EZM109" s="199" t="s">
        <v>311</v>
      </c>
      <c r="EZN109" s="200"/>
      <c r="EZO109" s="200"/>
      <c r="EZP109" s="200"/>
      <c r="EZQ109" s="199" t="s">
        <v>311</v>
      </c>
      <c r="EZR109" s="200"/>
      <c r="EZS109" s="200"/>
      <c r="EZT109" s="200"/>
      <c r="EZU109" s="199" t="s">
        <v>311</v>
      </c>
      <c r="EZV109" s="200"/>
      <c r="EZW109" s="200"/>
      <c r="EZX109" s="200"/>
      <c r="EZY109" s="199" t="s">
        <v>311</v>
      </c>
      <c r="EZZ109" s="200"/>
      <c r="FAA109" s="200"/>
      <c r="FAB109" s="200"/>
      <c r="FAC109" s="199" t="s">
        <v>311</v>
      </c>
      <c r="FAD109" s="200"/>
      <c r="FAE109" s="200"/>
      <c r="FAF109" s="200"/>
      <c r="FAG109" s="199" t="s">
        <v>311</v>
      </c>
      <c r="FAH109" s="200"/>
      <c r="FAI109" s="200"/>
      <c r="FAJ109" s="200"/>
      <c r="FAK109" s="199" t="s">
        <v>311</v>
      </c>
      <c r="FAL109" s="200"/>
      <c r="FAM109" s="200"/>
      <c r="FAN109" s="200"/>
      <c r="FAO109" s="199" t="s">
        <v>311</v>
      </c>
      <c r="FAP109" s="200"/>
      <c r="FAQ109" s="200"/>
      <c r="FAR109" s="200"/>
      <c r="FAS109" s="199" t="s">
        <v>311</v>
      </c>
      <c r="FAT109" s="200"/>
      <c r="FAU109" s="200"/>
      <c r="FAV109" s="200"/>
      <c r="FAW109" s="199" t="s">
        <v>311</v>
      </c>
      <c r="FAX109" s="200"/>
      <c r="FAY109" s="200"/>
      <c r="FAZ109" s="200"/>
      <c r="FBA109" s="199" t="s">
        <v>311</v>
      </c>
      <c r="FBB109" s="200"/>
      <c r="FBC109" s="200"/>
      <c r="FBD109" s="200"/>
      <c r="FBE109" s="199" t="s">
        <v>311</v>
      </c>
      <c r="FBF109" s="200"/>
      <c r="FBG109" s="200"/>
      <c r="FBH109" s="200"/>
      <c r="FBI109" s="199" t="s">
        <v>311</v>
      </c>
      <c r="FBJ109" s="200"/>
      <c r="FBK109" s="200"/>
      <c r="FBL109" s="200"/>
      <c r="FBM109" s="199" t="s">
        <v>311</v>
      </c>
      <c r="FBN109" s="200"/>
      <c r="FBO109" s="200"/>
      <c r="FBP109" s="200"/>
      <c r="FBQ109" s="199" t="s">
        <v>311</v>
      </c>
      <c r="FBR109" s="200"/>
      <c r="FBS109" s="200"/>
      <c r="FBT109" s="200"/>
      <c r="FBU109" s="199" t="s">
        <v>311</v>
      </c>
      <c r="FBV109" s="200"/>
      <c r="FBW109" s="200"/>
      <c r="FBX109" s="200"/>
      <c r="FBY109" s="199" t="s">
        <v>311</v>
      </c>
      <c r="FBZ109" s="200"/>
      <c r="FCA109" s="200"/>
      <c r="FCB109" s="200"/>
      <c r="FCC109" s="199" t="s">
        <v>311</v>
      </c>
      <c r="FCD109" s="200"/>
      <c r="FCE109" s="200"/>
      <c r="FCF109" s="200"/>
      <c r="FCG109" s="199" t="s">
        <v>311</v>
      </c>
      <c r="FCH109" s="200"/>
      <c r="FCI109" s="200"/>
      <c r="FCJ109" s="200"/>
      <c r="FCK109" s="199" t="s">
        <v>311</v>
      </c>
      <c r="FCL109" s="200"/>
      <c r="FCM109" s="200"/>
      <c r="FCN109" s="200"/>
      <c r="FCO109" s="199" t="s">
        <v>311</v>
      </c>
      <c r="FCP109" s="200"/>
      <c r="FCQ109" s="200"/>
      <c r="FCR109" s="200"/>
      <c r="FCS109" s="199" t="s">
        <v>311</v>
      </c>
      <c r="FCT109" s="200"/>
      <c r="FCU109" s="200"/>
      <c r="FCV109" s="200"/>
      <c r="FCW109" s="199" t="s">
        <v>311</v>
      </c>
      <c r="FCX109" s="200"/>
      <c r="FCY109" s="200"/>
      <c r="FCZ109" s="200"/>
      <c r="FDA109" s="199" t="s">
        <v>311</v>
      </c>
      <c r="FDB109" s="200"/>
      <c r="FDC109" s="200"/>
      <c r="FDD109" s="200"/>
      <c r="FDE109" s="199" t="s">
        <v>311</v>
      </c>
      <c r="FDF109" s="200"/>
      <c r="FDG109" s="200"/>
      <c r="FDH109" s="200"/>
      <c r="FDI109" s="199" t="s">
        <v>311</v>
      </c>
      <c r="FDJ109" s="200"/>
      <c r="FDK109" s="200"/>
      <c r="FDL109" s="200"/>
      <c r="FDM109" s="199" t="s">
        <v>311</v>
      </c>
      <c r="FDN109" s="200"/>
      <c r="FDO109" s="200"/>
      <c r="FDP109" s="200"/>
      <c r="FDQ109" s="199" t="s">
        <v>311</v>
      </c>
      <c r="FDR109" s="200"/>
      <c r="FDS109" s="200"/>
      <c r="FDT109" s="200"/>
      <c r="FDU109" s="199" t="s">
        <v>311</v>
      </c>
      <c r="FDV109" s="200"/>
      <c r="FDW109" s="200"/>
      <c r="FDX109" s="200"/>
      <c r="FDY109" s="199" t="s">
        <v>311</v>
      </c>
      <c r="FDZ109" s="200"/>
      <c r="FEA109" s="200"/>
      <c r="FEB109" s="200"/>
      <c r="FEC109" s="199" t="s">
        <v>311</v>
      </c>
      <c r="FED109" s="200"/>
      <c r="FEE109" s="200"/>
      <c r="FEF109" s="200"/>
      <c r="FEG109" s="199" t="s">
        <v>311</v>
      </c>
      <c r="FEH109" s="200"/>
      <c r="FEI109" s="200"/>
      <c r="FEJ109" s="200"/>
      <c r="FEK109" s="199" t="s">
        <v>311</v>
      </c>
      <c r="FEL109" s="200"/>
      <c r="FEM109" s="200"/>
      <c r="FEN109" s="200"/>
      <c r="FEO109" s="199" t="s">
        <v>311</v>
      </c>
      <c r="FEP109" s="200"/>
      <c r="FEQ109" s="200"/>
      <c r="FER109" s="200"/>
      <c r="FES109" s="199" t="s">
        <v>311</v>
      </c>
      <c r="FET109" s="200"/>
      <c r="FEU109" s="200"/>
      <c r="FEV109" s="200"/>
      <c r="FEW109" s="199" t="s">
        <v>311</v>
      </c>
      <c r="FEX109" s="200"/>
      <c r="FEY109" s="200"/>
      <c r="FEZ109" s="200"/>
      <c r="FFA109" s="199" t="s">
        <v>311</v>
      </c>
      <c r="FFB109" s="200"/>
      <c r="FFC109" s="200"/>
      <c r="FFD109" s="200"/>
      <c r="FFE109" s="199" t="s">
        <v>311</v>
      </c>
      <c r="FFF109" s="200"/>
      <c r="FFG109" s="200"/>
      <c r="FFH109" s="200"/>
      <c r="FFI109" s="199" t="s">
        <v>311</v>
      </c>
      <c r="FFJ109" s="200"/>
      <c r="FFK109" s="200"/>
      <c r="FFL109" s="200"/>
      <c r="FFM109" s="199" t="s">
        <v>311</v>
      </c>
      <c r="FFN109" s="200"/>
      <c r="FFO109" s="200"/>
      <c r="FFP109" s="200"/>
      <c r="FFQ109" s="199" t="s">
        <v>311</v>
      </c>
      <c r="FFR109" s="200"/>
      <c r="FFS109" s="200"/>
      <c r="FFT109" s="200"/>
      <c r="FFU109" s="199" t="s">
        <v>311</v>
      </c>
      <c r="FFV109" s="200"/>
      <c r="FFW109" s="200"/>
      <c r="FFX109" s="200"/>
      <c r="FFY109" s="199" t="s">
        <v>311</v>
      </c>
      <c r="FFZ109" s="200"/>
      <c r="FGA109" s="200"/>
      <c r="FGB109" s="200"/>
      <c r="FGC109" s="199" t="s">
        <v>311</v>
      </c>
      <c r="FGD109" s="200"/>
      <c r="FGE109" s="200"/>
      <c r="FGF109" s="200"/>
      <c r="FGG109" s="199" t="s">
        <v>311</v>
      </c>
      <c r="FGH109" s="200"/>
      <c r="FGI109" s="200"/>
      <c r="FGJ109" s="200"/>
      <c r="FGK109" s="199" t="s">
        <v>311</v>
      </c>
      <c r="FGL109" s="200"/>
      <c r="FGM109" s="200"/>
      <c r="FGN109" s="200"/>
      <c r="FGO109" s="199" t="s">
        <v>311</v>
      </c>
      <c r="FGP109" s="200"/>
      <c r="FGQ109" s="200"/>
      <c r="FGR109" s="200"/>
      <c r="FGS109" s="199" t="s">
        <v>311</v>
      </c>
      <c r="FGT109" s="200"/>
      <c r="FGU109" s="200"/>
      <c r="FGV109" s="200"/>
      <c r="FGW109" s="199" t="s">
        <v>311</v>
      </c>
      <c r="FGX109" s="200"/>
      <c r="FGY109" s="200"/>
      <c r="FGZ109" s="200"/>
      <c r="FHA109" s="199" t="s">
        <v>311</v>
      </c>
      <c r="FHB109" s="200"/>
      <c r="FHC109" s="200"/>
      <c r="FHD109" s="200"/>
      <c r="FHE109" s="199" t="s">
        <v>311</v>
      </c>
      <c r="FHF109" s="200"/>
      <c r="FHG109" s="200"/>
      <c r="FHH109" s="200"/>
      <c r="FHI109" s="199" t="s">
        <v>311</v>
      </c>
      <c r="FHJ109" s="200"/>
      <c r="FHK109" s="200"/>
      <c r="FHL109" s="200"/>
      <c r="FHM109" s="199" t="s">
        <v>311</v>
      </c>
      <c r="FHN109" s="200"/>
      <c r="FHO109" s="200"/>
      <c r="FHP109" s="200"/>
      <c r="FHQ109" s="199" t="s">
        <v>311</v>
      </c>
      <c r="FHR109" s="200"/>
      <c r="FHS109" s="200"/>
      <c r="FHT109" s="200"/>
      <c r="FHU109" s="199" t="s">
        <v>311</v>
      </c>
      <c r="FHV109" s="200"/>
      <c r="FHW109" s="200"/>
      <c r="FHX109" s="200"/>
      <c r="FHY109" s="199" t="s">
        <v>311</v>
      </c>
      <c r="FHZ109" s="200"/>
      <c r="FIA109" s="200"/>
      <c r="FIB109" s="200"/>
      <c r="FIC109" s="199" t="s">
        <v>311</v>
      </c>
      <c r="FID109" s="200"/>
      <c r="FIE109" s="200"/>
      <c r="FIF109" s="200"/>
      <c r="FIG109" s="199" t="s">
        <v>311</v>
      </c>
      <c r="FIH109" s="200"/>
      <c r="FII109" s="200"/>
      <c r="FIJ109" s="200"/>
      <c r="FIK109" s="199" t="s">
        <v>311</v>
      </c>
      <c r="FIL109" s="200"/>
      <c r="FIM109" s="200"/>
      <c r="FIN109" s="200"/>
      <c r="FIO109" s="199" t="s">
        <v>311</v>
      </c>
      <c r="FIP109" s="200"/>
      <c r="FIQ109" s="200"/>
      <c r="FIR109" s="200"/>
      <c r="FIS109" s="199" t="s">
        <v>311</v>
      </c>
      <c r="FIT109" s="200"/>
      <c r="FIU109" s="200"/>
      <c r="FIV109" s="200"/>
      <c r="FIW109" s="199" t="s">
        <v>311</v>
      </c>
      <c r="FIX109" s="200"/>
      <c r="FIY109" s="200"/>
      <c r="FIZ109" s="200"/>
      <c r="FJA109" s="199" t="s">
        <v>311</v>
      </c>
      <c r="FJB109" s="200"/>
      <c r="FJC109" s="200"/>
      <c r="FJD109" s="200"/>
      <c r="FJE109" s="199" t="s">
        <v>311</v>
      </c>
      <c r="FJF109" s="200"/>
      <c r="FJG109" s="200"/>
      <c r="FJH109" s="200"/>
      <c r="FJI109" s="199" t="s">
        <v>311</v>
      </c>
      <c r="FJJ109" s="200"/>
      <c r="FJK109" s="200"/>
      <c r="FJL109" s="200"/>
      <c r="FJM109" s="199" t="s">
        <v>311</v>
      </c>
      <c r="FJN109" s="200"/>
      <c r="FJO109" s="200"/>
      <c r="FJP109" s="200"/>
      <c r="FJQ109" s="199" t="s">
        <v>311</v>
      </c>
      <c r="FJR109" s="200"/>
      <c r="FJS109" s="200"/>
      <c r="FJT109" s="200"/>
      <c r="FJU109" s="199" t="s">
        <v>311</v>
      </c>
      <c r="FJV109" s="200"/>
      <c r="FJW109" s="200"/>
      <c r="FJX109" s="200"/>
      <c r="FJY109" s="199" t="s">
        <v>311</v>
      </c>
      <c r="FJZ109" s="200"/>
      <c r="FKA109" s="200"/>
      <c r="FKB109" s="200"/>
      <c r="FKC109" s="199" t="s">
        <v>311</v>
      </c>
      <c r="FKD109" s="200"/>
      <c r="FKE109" s="200"/>
      <c r="FKF109" s="200"/>
      <c r="FKG109" s="199" t="s">
        <v>311</v>
      </c>
      <c r="FKH109" s="200"/>
      <c r="FKI109" s="200"/>
      <c r="FKJ109" s="200"/>
      <c r="FKK109" s="199" t="s">
        <v>311</v>
      </c>
      <c r="FKL109" s="200"/>
      <c r="FKM109" s="200"/>
      <c r="FKN109" s="200"/>
      <c r="FKO109" s="199" t="s">
        <v>311</v>
      </c>
      <c r="FKP109" s="200"/>
      <c r="FKQ109" s="200"/>
      <c r="FKR109" s="200"/>
      <c r="FKS109" s="199" t="s">
        <v>311</v>
      </c>
      <c r="FKT109" s="200"/>
      <c r="FKU109" s="200"/>
      <c r="FKV109" s="200"/>
      <c r="FKW109" s="199" t="s">
        <v>311</v>
      </c>
      <c r="FKX109" s="200"/>
      <c r="FKY109" s="200"/>
      <c r="FKZ109" s="200"/>
      <c r="FLA109" s="199" t="s">
        <v>311</v>
      </c>
      <c r="FLB109" s="200"/>
      <c r="FLC109" s="200"/>
      <c r="FLD109" s="200"/>
      <c r="FLE109" s="199" t="s">
        <v>311</v>
      </c>
      <c r="FLF109" s="200"/>
      <c r="FLG109" s="200"/>
      <c r="FLH109" s="200"/>
      <c r="FLI109" s="199" t="s">
        <v>311</v>
      </c>
      <c r="FLJ109" s="200"/>
      <c r="FLK109" s="200"/>
      <c r="FLL109" s="200"/>
      <c r="FLM109" s="199" t="s">
        <v>311</v>
      </c>
      <c r="FLN109" s="200"/>
      <c r="FLO109" s="200"/>
      <c r="FLP109" s="200"/>
      <c r="FLQ109" s="199" t="s">
        <v>311</v>
      </c>
      <c r="FLR109" s="200"/>
      <c r="FLS109" s="200"/>
      <c r="FLT109" s="200"/>
      <c r="FLU109" s="199" t="s">
        <v>311</v>
      </c>
      <c r="FLV109" s="200"/>
      <c r="FLW109" s="200"/>
      <c r="FLX109" s="200"/>
      <c r="FLY109" s="199" t="s">
        <v>311</v>
      </c>
      <c r="FLZ109" s="200"/>
      <c r="FMA109" s="200"/>
      <c r="FMB109" s="200"/>
      <c r="FMC109" s="199" t="s">
        <v>311</v>
      </c>
      <c r="FMD109" s="200"/>
      <c r="FME109" s="200"/>
      <c r="FMF109" s="200"/>
      <c r="FMG109" s="199" t="s">
        <v>311</v>
      </c>
      <c r="FMH109" s="200"/>
      <c r="FMI109" s="200"/>
      <c r="FMJ109" s="200"/>
      <c r="FMK109" s="199" t="s">
        <v>311</v>
      </c>
      <c r="FML109" s="200"/>
      <c r="FMM109" s="200"/>
      <c r="FMN109" s="200"/>
      <c r="FMO109" s="199" t="s">
        <v>311</v>
      </c>
      <c r="FMP109" s="200"/>
      <c r="FMQ109" s="200"/>
      <c r="FMR109" s="200"/>
      <c r="FMS109" s="199" t="s">
        <v>311</v>
      </c>
      <c r="FMT109" s="200"/>
      <c r="FMU109" s="200"/>
      <c r="FMV109" s="200"/>
      <c r="FMW109" s="199" t="s">
        <v>311</v>
      </c>
      <c r="FMX109" s="200"/>
      <c r="FMY109" s="200"/>
      <c r="FMZ109" s="200"/>
      <c r="FNA109" s="199" t="s">
        <v>311</v>
      </c>
      <c r="FNB109" s="200"/>
      <c r="FNC109" s="200"/>
      <c r="FND109" s="200"/>
      <c r="FNE109" s="199" t="s">
        <v>311</v>
      </c>
      <c r="FNF109" s="200"/>
      <c r="FNG109" s="200"/>
      <c r="FNH109" s="200"/>
      <c r="FNI109" s="199" t="s">
        <v>311</v>
      </c>
      <c r="FNJ109" s="200"/>
      <c r="FNK109" s="200"/>
      <c r="FNL109" s="200"/>
      <c r="FNM109" s="199" t="s">
        <v>311</v>
      </c>
      <c r="FNN109" s="200"/>
      <c r="FNO109" s="200"/>
      <c r="FNP109" s="200"/>
      <c r="FNQ109" s="199" t="s">
        <v>311</v>
      </c>
      <c r="FNR109" s="200"/>
      <c r="FNS109" s="200"/>
      <c r="FNT109" s="200"/>
      <c r="FNU109" s="199" t="s">
        <v>311</v>
      </c>
      <c r="FNV109" s="200"/>
      <c r="FNW109" s="200"/>
      <c r="FNX109" s="200"/>
      <c r="FNY109" s="199" t="s">
        <v>311</v>
      </c>
      <c r="FNZ109" s="200"/>
      <c r="FOA109" s="200"/>
      <c r="FOB109" s="200"/>
      <c r="FOC109" s="199" t="s">
        <v>311</v>
      </c>
      <c r="FOD109" s="200"/>
      <c r="FOE109" s="200"/>
      <c r="FOF109" s="200"/>
      <c r="FOG109" s="199" t="s">
        <v>311</v>
      </c>
      <c r="FOH109" s="200"/>
      <c r="FOI109" s="200"/>
      <c r="FOJ109" s="200"/>
      <c r="FOK109" s="199" t="s">
        <v>311</v>
      </c>
      <c r="FOL109" s="200"/>
      <c r="FOM109" s="200"/>
      <c r="FON109" s="200"/>
      <c r="FOO109" s="199" t="s">
        <v>311</v>
      </c>
      <c r="FOP109" s="200"/>
      <c r="FOQ109" s="200"/>
      <c r="FOR109" s="200"/>
      <c r="FOS109" s="199" t="s">
        <v>311</v>
      </c>
      <c r="FOT109" s="200"/>
      <c r="FOU109" s="200"/>
      <c r="FOV109" s="200"/>
      <c r="FOW109" s="199" t="s">
        <v>311</v>
      </c>
      <c r="FOX109" s="200"/>
      <c r="FOY109" s="200"/>
      <c r="FOZ109" s="200"/>
      <c r="FPA109" s="199" t="s">
        <v>311</v>
      </c>
      <c r="FPB109" s="200"/>
      <c r="FPC109" s="200"/>
      <c r="FPD109" s="200"/>
      <c r="FPE109" s="199" t="s">
        <v>311</v>
      </c>
      <c r="FPF109" s="200"/>
      <c r="FPG109" s="200"/>
      <c r="FPH109" s="200"/>
      <c r="FPI109" s="199" t="s">
        <v>311</v>
      </c>
      <c r="FPJ109" s="200"/>
      <c r="FPK109" s="200"/>
      <c r="FPL109" s="200"/>
      <c r="FPM109" s="199" t="s">
        <v>311</v>
      </c>
      <c r="FPN109" s="200"/>
      <c r="FPO109" s="200"/>
      <c r="FPP109" s="200"/>
      <c r="FPQ109" s="199" t="s">
        <v>311</v>
      </c>
      <c r="FPR109" s="200"/>
      <c r="FPS109" s="200"/>
      <c r="FPT109" s="200"/>
      <c r="FPU109" s="199" t="s">
        <v>311</v>
      </c>
      <c r="FPV109" s="200"/>
      <c r="FPW109" s="200"/>
      <c r="FPX109" s="200"/>
      <c r="FPY109" s="199" t="s">
        <v>311</v>
      </c>
      <c r="FPZ109" s="200"/>
      <c r="FQA109" s="200"/>
      <c r="FQB109" s="200"/>
      <c r="FQC109" s="199" t="s">
        <v>311</v>
      </c>
      <c r="FQD109" s="200"/>
      <c r="FQE109" s="200"/>
      <c r="FQF109" s="200"/>
      <c r="FQG109" s="199" t="s">
        <v>311</v>
      </c>
      <c r="FQH109" s="200"/>
      <c r="FQI109" s="200"/>
      <c r="FQJ109" s="200"/>
      <c r="FQK109" s="199" t="s">
        <v>311</v>
      </c>
      <c r="FQL109" s="200"/>
      <c r="FQM109" s="200"/>
      <c r="FQN109" s="200"/>
      <c r="FQO109" s="199" t="s">
        <v>311</v>
      </c>
      <c r="FQP109" s="200"/>
      <c r="FQQ109" s="200"/>
      <c r="FQR109" s="200"/>
      <c r="FQS109" s="199" t="s">
        <v>311</v>
      </c>
      <c r="FQT109" s="200"/>
      <c r="FQU109" s="200"/>
      <c r="FQV109" s="200"/>
      <c r="FQW109" s="199" t="s">
        <v>311</v>
      </c>
      <c r="FQX109" s="200"/>
      <c r="FQY109" s="200"/>
      <c r="FQZ109" s="200"/>
      <c r="FRA109" s="199" t="s">
        <v>311</v>
      </c>
      <c r="FRB109" s="200"/>
      <c r="FRC109" s="200"/>
      <c r="FRD109" s="200"/>
      <c r="FRE109" s="199" t="s">
        <v>311</v>
      </c>
      <c r="FRF109" s="200"/>
      <c r="FRG109" s="200"/>
      <c r="FRH109" s="200"/>
      <c r="FRI109" s="199" t="s">
        <v>311</v>
      </c>
      <c r="FRJ109" s="200"/>
      <c r="FRK109" s="200"/>
      <c r="FRL109" s="200"/>
      <c r="FRM109" s="199" t="s">
        <v>311</v>
      </c>
      <c r="FRN109" s="200"/>
      <c r="FRO109" s="200"/>
      <c r="FRP109" s="200"/>
      <c r="FRQ109" s="199" t="s">
        <v>311</v>
      </c>
      <c r="FRR109" s="200"/>
      <c r="FRS109" s="200"/>
      <c r="FRT109" s="200"/>
      <c r="FRU109" s="199" t="s">
        <v>311</v>
      </c>
      <c r="FRV109" s="200"/>
      <c r="FRW109" s="200"/>
      <c r="FRX109" s="200"/>
      <c r="FRY109" s="199" t="s">
        <v>311</v>
      </c>
      <c r="FRZ109" s="200"/>
      <c r="FSA109" s="200"/>
      <c r="FSB109" s="200"/>
      <c r="FSC109" s="199" t="s">
        <v>311</v>
      </c>
      <c r="FSD109" s="200"/>
      <c r="FSE109" s="200"/>
      <c r="FSF109" s="200"/>
      <c r="FSG109" s="199" t="s">
        <v>311</v>
      </c>
      <c r="FSH109" s="200"/>
      <c r="FSI109" s="200"/>
      <c r="FSJ109" s="200"/>
      <c r="FSK109" s="199" t="s">
        <v>311</v>
      </c>
      <c r="FSL109" s="200"/>
      <c r="FSM109" s="200"/>
      <c r="FSN109" s="200"/>
      <c r="FSO109" s="199" t="s">
        <v>311</v>
      </c>
      <c r="FSP109" s="200"/>
      <c r="FSQ109" s="200"/>
      <c r="FSR109" s="200"/>
      <c r="FSS109" s="199" t="s">
        <v>311</v>
      </c>
      <c r="FST109" s="200"/>
      <c r="FSU109" s="200"/>
      <c r="FSV109" s="200"/>
      <c r="FSW109" s="199" t="s">
        <v>311</v>
      </c>
      <c r="FSX109" s="200"/>
      <c r="FSY109" s="200"/>
      <c r="FSZ109" s="200"/>
      <c r="FTA109" s="199" t="s">
        <v>311</v>
      </c>
      <c r="FTB109" s="200"/>
      <c r="FTC109" s="200"/>
      <c r="FTD109" s="200"/>
      <c r="FTE109" s="199" t="s">
        <v>311</v>
      </c>
      <c r="FTF109" s="200"/>
      <c r="FTG109" s="200"/>
      <c r="FTH109" s="200"/>
      <c r="FTI109" s="199" t="s">
        <v>311</v>
      </c>
      <c r="FTJ109" s="200"/>
      <c r="FTK109" s="200"/>
      <c r="FTL109" s="200"/>
      <c r="FTM109" s="199" t="s">
        <v>311</v>
      </c>
      <c r="FTN109" s="200"/>
      <c r="FTO109" s="200"/>
      <c r="FTP109" s="200"/>
      <c r="FTQ109" s="199" t="s">
        <v>311</v>
      </c>
      <c r="FTR109" s="200"/>
      <c r="FTS109" s="200"/>
      <c r="FTT109" s="200"/>
      <c r="FTU109" s="199" t="s">
        <v>311</v>
      </c>
      <c r="FTV109" s="200"/>
      <c r="FTW109" s="200"/>
      <c r="FTX109" s="200"/>
      <c r="FTY109" s="199" t="s">
        <v>311</v>
      </c>
      <c r="FTZ109" s="200"/>
      <c r="FUA109" s="200"/>
      <c r="FUB109" s="200"/>
      <c r="FUC109" s="199" t="s">
        <v>311</v>
      </c>
      <c r="FUD109" s="200"/>
      <c r="FUE109" s="200"/>
      <c r="FUF109" s="200"/>
      <c r="FUG109" s="199" t="s">
        <v>311</v>
      </c>
      <c r="FUH109" s="200"/>
      <c r="FUI109" s="200"/>
      <c r="FUJ109" s="200"/>
      <c r="FUK109" s="199" t="s">
        <v>311</v>
      </c>
      <c r="FUL109" s="200"/>
      <c r="FUM109" s="200"/>
      <c r="FUN109" s="200"/>
      <c r="FUO109" s="199" t="s">
        <v>311</v>
      </c>
      <c r="FUP109" s="200"/>
      <c r="FUQ109" s="200"/>
      <c r="FUR109" s="200"/>
      <c r="FUS109" s="199" t="s">
        <v>311</v>
      </c>
      <c r="FUT109" s="200"/>
      <c r="FUU109" s="200"/>
      <c r="FUV109" s="200"/>
      <c r="FUW109" s="199" t="s">
        <v>311</v>
      </c>
      <c r="FUX109" s="200"/>
      <c r="FUY109" s="200"/>
      <c r="FUZ109" s="200"/>
      <c r="FVA109" s="199" t="s">
        <v>311</v>
      </c>
      <c r="FVB109" s="200"/>
      <c r="FVC109" s="200"/>
      <c r="FVD109" s="200"/>
      <c r="FVE109" s="199" t="s">
        <v>311</v>
      </c>
      <c r="FVF109" s="200"/>
      <c r="FVG109" s="200"/>
      <c r="FVH109" s="200"/>
      <c r="FVI109" s="199" t="s">
        <v>311</v>
      </c>
      <c r="FVJ109" s="200"/>
      <c r="FVK109" s="200"/>
      <c r="FVL109" s="200"/>
      <c r="FVM109" s="199" t="s">
        <v>311</v>
      </c>
      <c r="FVN109" s="200"/>
      <c r="FVO109" s="200"/>
      <c r="FVP109" s="200"/>
      <c r="FVQ109" s="199" t="s">
        <v>311</v>
      </c>
      <c r="FVR109" s="200"/>
      <c r="FVS109" s="200"/>
      <c r="FVT109" s="200"/>
      <c r="FVU109" s="199" t="s">
        <v>311</v>
      </c>
      <c r="FVV109" s="200"/>
      <c r="FVW109" s="200"/>
      <c r="FVX109" s="200"/>
      <c r="FVY109" s="199" t="s">
        <v>311</v>
      </c>
      <c r="FVZ109" s="200"/>
      <c r="FWA109" s="200"/>
      <c r="FWB109" s="200"/>
      <c r="FWC109" s="199" t="s">
        <v>311</v>
      </c>
      <c r="FWD109" s="200"/>
      <c r="FWE109" s="200"/>
      <c r="FWF109" s="200"/>
      <c r="FWG109" s="199" t="s">
        <v>311</v>
      </c>
      <c r="FWH109" s="200"/>
      <c r="FWI109" s="200"/>
      <c r="FWJ109" s="200"/>
      <c r="FWK109" s="199" t="s">
        <v>311</v>
      </c>
      <c r="FWL109" s="200"/>
      <c r="FWM109" s="200"/>
      <c r="FWN109" s="200"/>
      <c r="FWO109" s="199" t="s">
        <v>311</v>
      </c>
      <c r="FWP109" s="200"/>
      <c r="FWQ109" s="200"/>
      <c r="FWR109" s="200"/>
      <c r="FWS109" s="199" t="s">
        <v>311</v>
      </c>
      <c r="FWT109" s="200"/>
      <c r="FWU109" s="200"/>
      <c r="FWV109" s="200"/>
      <c r="FWW109" s="199" t="s">
        <v>311</v>
      </c>
      <c r="FWX109" s="200"/>
      <c r="FWY109" s="200"/>
      <c r="FWZ109" s="200"/>
      <c r="FXA109" s="199" t="s">
        <v>311</v>
      </c>
      <c r="FXB109" s="200"/>
      <c r="FXC109" s="200"/>
      <c r="FXD109" s="200"/>
      <c r="FXE109" s="199" t="s">
        <v>311</v>
      </c>
      <c r="FXF109" s="200"/>
      <c r="FXG109" s="200"/>
      <c r="FXH109" s="200"/>
      <c r="FXI109" s="199" t="s">
        <v>311</v>
      </c>
      <c r="FXJ109" s="200"/>
      <c r="FXK109" s="200"/>
      <c r="FXL109" s="200"/>
      <c r="FXM109" s="199" t="s">
        <v>311</v>
      </c>
      <c r="FXN109" s="200"/>
      <c r="FXO109" s="200"/>
      <c r="FXP109" s="200"/>
      <c r="FXQ109" s="199" t="s">
        <v>311</v>
      </c>
      <c r="FXR109" s="200"/>
      <c r="FXS109" s="200"/>
      <c r="FXT109" s="200"/>
      <c r="FXU109" s="199" t="s">
        <v>311</v>
      </c>
      <c r="FXV109" s="200"/>
      <c r="FXW109" s="200"/>
      <c r="FXX109" s="200"/>
      <c r="FXY109" s="199" t="s">
        <v>311</v>
      </c>
      <c r="FXZ109" s="200"/>
      <c r="FYA109" s="200"/>
      <c r="FYB109" s="200"/>
      <c r="FYC109" s="199" t="s">
        <v>311</v>
      </c>
      <c r="FYD109" s="200"/>
      <c r="FYE109" s="200"/>
      <c r="FYF109" s="200"/>
      <c r="FYG109" s="199" t="s">
        <v>311</v>
      </c>
      <c r="FYH109" s="200"/>
      <c r="FYI109" s="200"/>
      <c r="FYJ109" s="200"/>
      <c r="FYK109" s="199" t="s">
        <v>311</v>
      </c>
      <c r="FYL109" s="200"/>
      <c r="FYM109" s="200"/>
      <c r="FYN109" s="200"/>
      <c r="FYO109" s="199" t="s">
        <v>311</v>
      </c>
      <c r="FYP109" s="200"/>
      <c r="FYQ109" s="200"/>
      <c r="FYR109" s="200"/>
      <c r="FYS109" s="199" t="s">
        <v>311</v>
      </c>
      <c r="FYT109" s="200"/>
      <c r="FYU109" s="200"/>
      <c r="FYV109" s="200"/>
      <c r="FYW109" s="199" t="s">
        <v>311</v>
      </c>
      <c r="FYX109" s="200"/>
      <c r="FYY109" s="200"/>
      <c r="FYZ109" s="200"/>
      <c r="FZA109" s="199" t="s">
        <v>311</v>
      </c>
      <c r="FZB109" s="200"/>
      <c r="FZC109" s="200"/>
      <c r="FZD109" s="200"/>
      <c r="FZE109" s="199" t="s">
        <v>311</v>
      </c>
      <c r="FZF109" s="200"/>
      <c r="FZG109" s="200"/>
      <c r="FZH109" s="200"/>
      <c r="FZI109" s="199" t="s">
        <v>311</v>
      </c>
      <c r="FZJ109" s="200"/>
      <c r="FZK109" s="200"/>
      <c r="FZL109" s="200"/>
      <c r="FZM109" s="199" t="s">
        <v>311</v>
      </c>
      <c r="FZN109" s="200"/>
      <c r="FZO109" s="200"/>
      <c r="FZP109" s="200"/>
      <c r="FZQ109" s="199" t="s">
        <v>311</v>
      </c>
      <c r="FZR109" s="200"/>
      <c r="FZS109" s="200"/>
      <c r="FZT109" s="200"/>
      <c r="FZU109" s="199" t="s">
        <v>311</v>
      </c>
      <c r="FZV109" s="200"/>
      <c r="FZW109" s="200"/>
      <c r="FZX109" s="200"/>
      <c r="FZY109" s="199" t="s">
        <v>311</v>
      </c>
      <c r="FZZ109" s="200"/>
      <c r="GAA109" s="200"/>
      <c r="GAB109" s="200"/>
      <c r="GAC109" s="199" t="s">
        <v>311</v>
      </c>
      <c r="GAD109" s="200"/>
      <c r="GAE109" s="200"/>
      <c r="GAF109" s="200"/>
      <c r="GAG109" s="199" t="s">
        <v>311</v>
      </c>
      <c r="GAH109" s="200"/>
      <c r="GAI109" s="200"/>
      <c r="GAJ109" s="200"/>
      <c r="GAK109" s="199" t="s">
        <v>311</v>
      </c>
      <c r="GAL109" s="200"/>
      <c r="GAM109" s="200"/>
      <c r="GAN109" s="200"/>
      <c r="GAO109" s="199" t="s">
        <v>311</v>
      </c>
      <c r="GAP109" s="200"/>
      <c r="GAQ109" s="200"/>
      <c r="GAR109" s="200"/>
      <c r="GAS109" s="199" t="s">
        <v>311</v>
      </c>
      <c r="GAT109" s="200"/>
      <c r="GAU109" s="200"/>
      <c r="GAV109" s="200"/>
      <c r="GAW109" s="199" t="s">
        <v>311</v>
      </c>
      <c r="GAX109" s="200"/>
      <c r="GAY109" s="200"/>
      <c r="GAZ109" s="200"/>
      <c r="GBA109" s="199" t="s">
        <v>311</v>
      </c>
      <c r="GBB109" s="200"/>
      <c r="GBC109" s="200"/>
      <c r="GBD109" s="200"/>
      <c r="GBE109" s="199" t="s">
        <v>311</v>
      </c>
      <c r="GBF109" s="200"/>
      <c r="GBG109" s="200"/>
      <c r="GBH109" s="200"/>
      <c r="GBI109" s="199" t="s">
        <v>311</v>
      </c>
      <c r="GBJ109" s="200"/>
      <c r="GBK109" s="200"/>
      <c r="GBL109" s="200"/>
      <c r="GBM109" s="199" t="s">
        <v>311</v>
      </c>
      <c r="GBN109" s="200"/>
      <c r="GBO109" s="200"/>
      <c r="GBP109" s="200"/>
      <c r="GBQ109" s="199" t="s">
        <v>311</v>
      </c>
      <c r="GBR109" s="200"/>
      <c r="GBS109" s="200"/>
      <c r="GBT109" s="200"/>
      <c r="GBU109" s="199" t="s">
        <v>311</v>
      </c>
      <c r="GBV109" s="200"/>
      <c r="GBW109" s="200"/>
      <c r="GBX109" s="200"/>
      <c r="GBY109" s="199" t="s">
        <v>311</v>
      </c>
      <c r="GBZ109" s="200"/>
      <c r="GCA109" s="200"/>
      <c r="GCB109" s="200"/>
      <c r="GCC109" s="199" t="s">
        <v>311</v>
      </c>
      <c r="GCD109" s="200"/>
      <c r="GCE109" s="200"/>
      <c r="GCF109" s="200"/>
      <c r="GCG109" s="199" t="s">
        <v>311</v>
      </c>
      <c r="GCH109" s="200"/>
      <c r="GCI109" s="200"/>
      <c r="GCJ109" s="200"/>
      <c r="GCK109" s="199" t="s">
        <v>311</v>
      </c>
      <c r="GCL109" s="200"/>
      <c r="GCM109" s="200"/>
      <c r="GCN109" s="200"/>
      <c r="GCO109" s="199" t="s">
        <v>311</v>
      </c>
      <c r="GCP109" s="200"/>
      <c r="GCQ109" s="200"/>
      <c r="GCR109" s="200"/>
      <c r="GCS109" s="199" t="s">
        <v>311</v>
      </c>
      <c r="GCT109" s="200"/>
      <c r="GCU109" s="200"/>
      <c r="GCV109" s="200"/>
      <c r="GCW109" s="199" t="s">
        <v>311</v>
      </c>
      <c r="GCX109" s="200"/>
      <c r="GCY109" s="200"/>
      <c r="GCZ109" s="200"/>
      <c r="GDA109" s="199" t="s">
        <v>311</v>
      </c>
      <c r="GDB109" s="200"/>
      <c r="GDC109" s="200"/>
      <c r="GDD109" s="200"/>
      <c r="GDE109" s="199" t="s">
        <v>311</v>
      </c>
      <c r="GDF109" s="200"/>
      <c r="GDG109" s="200"/>
      <c r="GDH109" s="200"/>
      <c r="GDI109" s="199" t="s">
        <v>311</v>
      </c>
      <c r="GDJ109" s="200"/>
      <c r="GDK109" s="200"/>
      <c r="GDL109" s="200"/>
      <c r="GDM109" s="199" t="s">
        <v>311</v>
      </c>
      <c r="GDN109" s="200"/>
      <c r="GDO109" s="200"/>
      <c r="GDP109" s="200"/>
      <c r="GDQ109" s="199" t="s">
        <v>311</v>
      </c>
      <c r="GDR109" s="200"/>
      <c r="GDS109" s="200"/>
      <c r="GDT109" s="200"/>
      <c r="GDU109" s="199" t="s">
        <v>311</v>
      </c>
      <c r="GDV109" s="200"/>
      <c r="GDW109" s="200"/>
      <c r="GDX109" s="200"/>
      <c r="GDY109" s="199" t="s">
        <v>311</v>
      </c>
      <c r="GDZ109" s="200"/>
      <c r="GEA109" s="200"/>
      <c r="GEB109" s="200"/>
      <c r="GEC109" s="199" t="s">
        <v>311</v>
      </c>
      <c r="GED109" s="200"/>
      <c r="GEE109" s="200"/>
      <c r="GEF109" s="200"/>
      <c r="GEG109" s="199" t="s">
        <v>311</v>
      </c>
      <c r="GEH109" s="200"/>
      <c r="GEI109" s="200"/>
      <c r="GEJ109" s="200"/>
      <c r="GEK109" s="199" t="s">
        <v>311</v>
      </c>
      <c r="GEL109" s="200"/>
      <c r="GEM109" s="200"/>
      <c r="GEN109" s="200"/>
      <c r="GEO109" s="199" t="s">
        <v>311</v>
      </c>
      <c r="GEP109" s="200"/>
      <c r="GEQ109" s="200"/>
      <c r="GER109" s="200"/>
      <c r="GES109" s="199" t="s">
        <v>311</v>
      </c>
      <c r="GET109" s="200"/>
      <c r="GEU109" s="200"/>
      <c r="GEV109" s="200"/>
      <c r="GEW109" s="199" t="s">
        <v>311</v>
      </c>
      <c r="GEX109" s="200"/>
      <c r="GEY109" s="200"/>
      <c r="GEZ109" s="200"/>
      <c r="GFA109" s="199" t="s">
        <v>311</v>
      </c>
      <c r="GFB109" s="200"/>
      <c r="GFC109" s="200"/>
      <c r="GFD109" s="200"/>
      <c r="GFE109" s="199" t="s">
        <v>311</v>
      </c>
      <c r="GFF109" s="200"/>
      <c r="GFG109" s="200"/>
      <c r="GFH109" s="200"/>
      <c r="GFI109" s="199" t="s">
        <v>311</v>
      </c>
      <c r="GFJ109" s="200"/>
      <c r="GFK109" s="200"/>
      <c r="GFL109" s="200"/>
      <c r="GFM109" s="199" t="s">
        <v>311</v>
      </c>
      <c r="GFN109" s="200"/>
      <c r="GFO109" s="200"/>
      <c r="GFP109" s="200"/>
      <c r="GFQ109" s="199" t="s">
        <v>311</v>
      </c>
      <c r="GFR109" s="200"/>
      <c r="GFS109" s="200"/>
      <c r="GFT109" s="200"/>
      <c r="GFU109" s="199" t="s">
        <v>311</v>
      </c>
      <c r="GFV109" s="200"/>
      <c r="GFW109" s="200"/>
      <c r="GFX109" s="200"/>
      <c r="GFY109" s="199" t="s">
        <v>311</v>
      </c>
      <c r="GFZ109" s="200"/>
      <c r="GGA109" s="200"/>
      <c r="GGB109" s="200"/>
      <c r="GGC109" s="199" t="s">
        <v>311</v>
      </c>
      <c r="GGD109" s="200"/>
      <c r="GGE109" s="200"/>
      <c r="GGF109" s="200"/>
      <c r="GGG109" s="199" t="s">
        <v>311</v>
      </c>
      <c r="GGH109" s="200"/>
      <c r="GGI109" s="200"/>
      <c r="GGJ109" s="200"/>
      <c r="GGK109" s="199" t="s">
        <v>311</v>
      </c>
      <c r="GGL109" s="200"/>
      <c r="GGM109" s="200"/>
      <c r="GGN109" s="200"/>
      <c r="GGO109" s="199" t="s">
        <v>311</v>
      </c>
      <c r="GGP109" s="200"/>
      <c r="GGQ109" s="200"/>
      <c r="GGR109" s="200"/>
      <c r="GGS109" s="199" t="s">
        <v>311</v>
      </c>
      <c r="GGT109" s="200"/>
      <c r="GGU109" s="200"/>
      <c r="GGV109" s="200"/>
      <c r="GGW109" s="199" t="s">
        <v>311</v>
      </c>
      <c r="GGX109" s="200"/>
      <c r="GGY109" s="200"/>
      <c r="GGZ109" s="200"/>
      <c r="GHA109" s="199" t="s">
        <v>311</v>
      </c>
      <c r="GHB109" s="200"/>
      <c r="GHC109" s="200"/>
      <c r="GHD109" s="200"/>
      <c r="GHE109" s="199" t="s">
        <v>311</v>
      </c>
      <c r="GHF109" s="200"/>
      <c r="GHG109" s="200"/>
      <c r="GHH109" s="200"/>
      <c r="GHI109" s="199" t="s">
        <v>311</v>
      </c>
      <c r="GHJ109" s="200"/>
      <c r="GHK109" s="200"/>
      <c r="GHL109" s="200"/>
      <c r="GHM109" s="199" t="s">
        <v>311</v>
      </c>
      <c r="GHN109" s="200"/>
      <c r="GHO109" s="200"/>
      <c r="GHP109" s="200"/>
      <c r="GHQ109" s="199" t="s">
        <v>311</v>
      </c>
      <c r="GHR109" s="200"/>
      <c r="GHS109" s="200"/>
      <c r="GHT109" s="200"/>
      <c r="GHU109" s="199" t="s">
        <v>311</v>
      </c>
      <c r="GHV109" s="200"/>
      <c r="GHW109" s="200"/>
      <c r="GHX109" s="200"/>
      <c r="GHY109" s="199" t="s">
        <v>311</v>
      </c>
      <c r="GHZ109" s="200"/>
      <c r="GIA109" s="200"/>
      <c r="GIB109" s="200"/>
      <c r="GIC109" s="199" t="s">
        <v>311</v>
      </c>
      <c r="GID109" s="200"/>
      <c r="GIE109" s="200"/>
      <c r="GIF109" s="200"/>
      <c r="GIG109" s="199" t="s">
        <v>311</v>
      </c>
      <c r="GIH109" s="200"/>
      <c r="GII109" s="200"/>
      <c r="GIJ109" s="200"/>
      <c r="GIK109" s="199" t="s">
        <v>311</v>
      </c>
      <c r="GIL109" s="200"/>
      <c r="GIM109" s="200"/>
      <c r="GIN109" s="200"/>
      <c r="GIO109" s="199" t="s">
        <v>311</v>
      </c>
      <c r="GIP109" s="200"/>
      <c r="GIQ109" s="200"/>
      <c r="GIR109" s="200"/>
      <c r="GIS109" s="199" t="s">
        <v>311</v>
      </c>
      <c r="GIT109" s="200"/>
      <c r="GIU109" s="200"/>
      <c r="GIV109" s="200"/>
      <c r="GIW109" s="199" t="s">
        <v>311</v>
      </c>
      <c r="GIX109" s="200"/>
      <c r="GIY109" s="200"/>
      <c r="GIZ109" s="200"/>
      <c r="GJA109" s="199" t="s">
        <v>311</v>
      </c>
      <c r="GJB109" s="200"/>
      <c r="GJC109" s="200"/>
      <c r="GJD109" s="200"/>
      <c r="GJE109" s="199" t="s">
        <v>311</v>
      </c>
      <c r="GJF109" s="200"/>
      <c r="GJG109" s="200"/>
      <c r="GJH109" s="200"/>
      <c r="GJI109" s="199" t="s">
        <v>311</v>
      </c>
      <c r="GJJ109" s="200"/>
      <c r="GJK109" s="200"/>
      <c r="GJL109" s="200"/>
      <c r="GJM109" s="199" t="s">
        <v>311</v>
      </c>
      <c r="GJN109" s="200"/>
      <c r="GJO109" s="200"/>
      <c r="GJP109" s="200"/>
      <c r="GJQ109" s="199" t="s">
        <v>311</v>
      </c>
      <c r="GJR109" s="200"/>
      <c r="GJS109" s="200"/>
      <c r="GJT109" s="200"/>
      <c r="GJU109" s="199" t="s">
        <v>311</v>
      </c>
      <c r="GJV109" s="200"/>
      <c r="GJW109" s="200"/>
      <c r="GJX109" s="200"/>
      <c r="GJY109" s="199" t="s">
        <v>311</v>
      </c>
      <c r="GJZ109" s="200"/>
      <c r="GKA109" s="200"/>
      <c r="GKB109" s="200"/>
      <c r="GKC109" s="199" t="s">
        <v>311</v>
      </c>
      <c r="GKD109" s="200"/>
      <c r="GKE109" s="200"/>
      <c r="GKF109" s="200"/>
      <c r="GKG109" s="199" t="s">
        <v>311</v>
      </c>
      <c r="GKH109" s="200"/>
      <c r="GKI109" s="200"/>
      <c r="GKJ109" s="200"/>
      <c r="GKK109" s="199" t="s">
        <v>311</v>
      </c>
      <c r="GKL109" s="200"/>
      <c r="GKM109" s="200"/>
      <c r="GKN109" s="200"/>
      <c r="GKO109" s="199" t="s">
        <v>311</v>
      </c>
      <c r="GKP109" s="200"/>
      <c r="GKQ109" s="200"/>
      <c r="GKR109" s="200"/>
      <c r="GKS109" s="199" t="s">
        <v>311</v>
      </c>
      <c r="GKT109" s="200"/>
      <c r="GKU109" s="200"/>
      <c r="GKV109" s="200"/>
      <c r="GKW109" s="199" t="s">
        <v>311</v>
      </c>
      <c r="GKX109" s="200"/>
      <c r="GKY109" s="200"/>
      <c r="GKZ109" s="200"/>
      <c r="GLA109" s="199" t="s">
        <v>311</v>
      </c>
      <c r="GLB109" s="200"/>
      <c r="GLC109" s="200"/>
      <c r="GLD109" s="200"/>
      <c r="GLE109" s="199" t="s">
        <v>311</v>
      </c>
      <c r="GLF109" s="200"/>
      <c r="GLG109" s="200"/>
      <c r="GLH109" s="200"/>
      <c r="GLI109" s="199" t="s">
        <v>311</v>
      </c>
      <c r="GLJ109" s="200"/>
      <c r="GLK109" s="200"/>
      <c r="GLL109" s="200"/>
      <c r="GLM109" s="199" t="s">
        <v>311</v>
      </c>
      <c r="GLN109" s="200"/>
      <c r="GLO109" s="200"/>
      <c r="GLP109" s="200"/>
      <c r="GLQ109" s="199" t="s">
        <v>311</v>
      </c>
      <c r="GLR109" s="200"/>
      <c r="GLS109" s="200"/>
      <c r="GLT109" s="200"/>
      <c r="GLU109" s="199" t="s">
        <v>311</v>
      </c>
      <c r="GLV109" s="200"/>
      <c r="GLW109" s="200"/>
      <c r="GLX109" s="200"/>
      <c r="GLY109" s="199" t="s">
        <v>311</v>
      </c>
      <c r="GLZ109" s="200"/>
      <c r="GMA109" s="200"/>
      <c r="GMB109" s="200"/>
      <c r="GMC109" s="199" t="s">
        <v>311</v>
      </c>
      <c r="GMD109" s="200"/>
      <c r="GME109" s="200"/>
      <c r="GMF109" s="200"/>
      <c r="GMG109" s="199" t="s">
        <v>311</v>
      </c>
      <c r="GMH109" s="200"/>
      <c r="GMI109" s="200"/>
      <c r="GMJ109" s="200"/>
      <c r="GMK109" s="199" t="s">
        <v>311</v>
      </c>
      <c r="GML109" s="200"/>
      <c r="GMM109" s="200"/>
      <c r="GMN109" s="200"/>
      <c r="GMO109" s="199" t="s">
        <v>311</v>
      </c>
      <c r="GMP109" s="200"/>
      <c r="GMQ109" s="200"/>
      <c r="GMR109" s="200"/>
      <c r="GMS109" s="199" t="s">
        <v>311</v>
      </c>
      <c r="GMT109" s="200"/>
      <c r="GMU109" s="200"/>
      <c r="GMV109" s="200"/>
      <c r="GMW109" s="199" t="s">
        <v>311</v>
      </c>
      <c r="GMX109" s="200"/>
      <c r="GMY109" s="200"/>
      <c r="GMZ109" s="200"/>
      <c r="GNA109" s="199" t="s">
        <v>311</v>
      </c>
      <c r="GNB109" s="200"/>
      <c r="GNC109" s="200"/>
      <c r="GND109" s="200"/>
      <c r="GNE109" s="199" t="s">
        <v>311</v>
      </c>
      <c r="GNF109" s="200"/>
      <c r="GNG109" s="200"/>
      <c r="GNH109" s="200"/>
      <c r="GNI109" s="199" t="s">
        <v>311</v>
      </c>
      <c r="GNJ109" s="200"/>
      <c r="GNK109" s="200"/>
      <c r="GNL109" s="200"/>
      <c r="GNM109" s="199" t="s">
        <v>311</v>
      </c>
      <c r="GNN109" s="200"/>
      <c r="GNO109" s="200"/>
      <c r="GNP109" s="200"/>
      <c r="GNQ109" s="199" t="s">
        <v>311</v>
      </c>
      <c r="GNR109" s="200"/>
      <c r="GNS109" s="200"/>
      <c r="GNT109" s="200"/>
      <c r="GNU109" s="199" t="s">
        <v>311</v>
      </c>
      <c r="GNV109" s="200"/>
      <c r="GNW109" s="200"/>
      <c r="GNX109" s="200"/>
      <c r="GNY109" s="199" t="s">
        <v>311</v>
      </c>
      <c r="GNZ109" s="200"/>
      <c r="GOA109" s="200"/>
      <c r="GOB109" s="200"/>
      <c r="GOC109" s="199" t="s">
        <v>311</v>
      </c>
      <c r="GOD109" s="200"/>
      <c r="GOE109" s="200"/>
      <c r="GOF109" s="200"/>
      <c r="GOG109" s="199" t="s">
        <v>311</v>
      </c>
      <c r="GOH109" s="200"/>
      <c r="GOI109" s="200"/>
      <c r="GOJ109" s="200"/>
      <c r="GOK109" s="199" t="s">
        <v>311</v>
      </c>
      <c r="GOL109" s="200"/>
      <c r="GOM109" s="200"/>
      <c r="GON109" s="200"/>
      <c r="GOO109" s="199" t="s">
        <v>311</v>
      </c>
      <c r="GOP109" s="200"/>
      <c r="GOQ109" s="200"/>
      <c r="GOR109" s="200"/>
      <c r="GOS109" s="199" t="s">
        <v>311</v>
      </c>
      <c r="GOT109" s="200"/>
      <c r="GOU109" s="200"/>
      <c r="GOV109" s="200"/>
      <c r="GOW109" s="199" t="s">
        <v>311</v>
      </c>
      <c r="GOX109" s="200"/>
      <c r="GOY109" s="200"/>
      <c r="GOZ109" s="200"/>
      <c r="GPA109" s="199" t="s">
        <v>311</v>
      </c>
      <c r="GPB109" s="200"/>
      <c r="GPC109" s="200"/>
      <c r="GPD109" s="200"/>
      <c r="GPE109" s="199" t="s">
        <v>311</v>
      </c>
      <c r="GPF109" s="200"/>
      <c r="GPG109" s="200"/>
      <c r="GPH109" s="200"/>
      <c r="GPI109" s="199" t="s">
        <v>311</v>
      </c>
      <c r="GPJ109" s="200"/>
      <c r="GPK109" s="200"/>
      <c r="GPL109" s="200"/>
      <c r="GPM109" s="199" t="s">
        <v>311</v>
      </c>
      <c r="GPN109" s="200"/>
      <c r="GPO109" s="200"/>
      <c r="GPP109" s="200"/>
      <c r="GPQ109" s="199" t="s">
        <v>311</v>
      </c>
      <c r="GPR109" s="200"/>
      <c r="GPS109" s="200"/>
      <c r="GPT109" s="200"/>
      <c r="GPU109" s="199" t="s">
        <v>311</v>
      </c>
      <c r="GPV109" s="200"/>
      <c r="GPW109" s="200"/>
      <c r="GPX109" s="200"/>
      <c r="GPY109" s="199" t="s">
        <v>311</v>
      </c>
      <c r="GPZ109" s="200"/>
      <c r="GQA109" s="200"/>
      <c r="GQB109" s="200"/>
      <c r="GQC109" s="199" t="s">
        <v>311</v>
      </c>
      <c r="GQD109" s="200"/>
      <c r="GQE109" s="200"/>
      <c r="GQF109" s="200"/>
      <c r="GQG109" s="199" t="s">
        <v>311</v>
      </c>
      <c r="GQH109" s="200"/>
      <c r="GQI109" s="200"/>
      <c r="GQJ109" s="200"/>
      <c r="GQK109" s="199" t="s">
        <v>311</v>
      </c>
      <c r="GQL109" s="200"/>
      <c r="GQM109" s="200"/>
      <c r="GQN109" s="200"/>
      <c r="GQO109" s="199" t="s">
        <v>311</v>
      </c>
      <c r="GQP109" s="200"/>
      <c r="GQQ109" s="200"/>
      <c r="GQR109" s="200"/>
      <c r="GQS109" s="199" t="s">
        <v>311</v>
      </c>
      <c r="GQT109" s="200"/>
      <c r="GQU109" s="200"/>
      <c r="GQV109" s="200"/>
      <c r="GQW109" s="199" t="s">
        <v>311</v>
      </c>
      <c r="GQX109" s="200"/>
      <c r="GQY109" s="200"/>
      <c r="GQZ109" s="200"/>
      <c r="GRA109" s="199" t="s">
        <v>311</v>
      </c>
      <c r="GRB109" s="200"/>
      <c r="GRC109" s="200"/>
      <c r="GRD109" s="200"/>
      <c r="GRE109" s="199" t="s">
        <v>311</v>
      </c>
      <c r="GRF109" s="200"/>
      <c r="GRG109" s="200"/>
      <c r="GRH109" s="200"/>
      <c r="GRI109" s="199" t="s">
        <v>311</v>
      </c>
      <c r="GRJ109" s="200"/>
      <c r="GRK109" s="200"/>
      <c r="GRL109" s="200"/>
      <c r="GRM109" s="199" t="s">
        <v>311</v>
      </c>
      <c r="GRN109" s="200"/>
      <c r="GRO109" s="200"/>
      <c r="GRP109" s="200"/>
      <c r="GRQ109" s="199" t="s">
        <v>311</v>
      </c>
      <c r="GRR109" s="200"/>
      <c r="GRS109" s="200"/>
      <c r="GRT109" s="200"/>
      <c r="GRU109" s="199" t="s">
        <v>311</v>
      </c>
      <c r="GRV109" s="200"/>
      <c r="GRW109" s="200"/>
      <c r="GRX109" s="200"/>
      <c r="GRY109" s="199" t="s">
        <v>311</v>
      </c>
      <c r="GRZ109" s="200"/>
      <c r="GSA109" s="200"/>
      <c r="GSB109" s="200"/>
      <c r="GSC109" s="199" t="s">
        <v>311</v>
      </c>
      <c r="GSD109" s="200"/>
      <c r="GSE109" s="200"/>
      <c r="GSF109" s="200"/>
      <c r="GSG109" s="199" t="s">
        <v>311</v>
      </c>
      <c r="GSH109" s="200"/>
      <c r="GSI109" s="200"/>
      <c r="GSJ109" s="200"/>
      <c r="GSK109" s="199" t="s">
        <v>311</v>
      </c>
      <c r="GSL109" s="200"/>
      <c r="GSM109" s="200"/>
      <c r="GSN109" s="200"/>
      <c r="GSO109" s="199" t="s">
        <v>311</v>
      </c>
      <c r="GSP109" s="200"/>
      <c r="GSQ109" s="200"/>
      <c r="GSR109" s="200"/>
      <c r="GSS109" s="199" t="s">
        <v>311</v>
      </c>
      <c r="GST109" s="200"/>
      <c r="GSU109" s="200"/>
      <c r="GSV109" s="200"/>
      <c r="GSW109" s="199" t="s">
        <v>311</v>
      </c>
      <c r="GSX109" s="200"/>
      <c r="GSY109" s="200"/>
      <c r="GSZ109" s="200"/>
      <c r="GTA109" s="199" t="s">
        <v>311</v>
      </c>
      <c r="GTB109" s="200"/>
      <c r="GTC109" s="200"/>
      <c r="GTD109" s="200"/>
      <c r="GTE109" s="199" t="s">
        <v>311</v>
      </c>
      <c r="GTF109" s="200"/>
      <c r="GTG109" s="200"/>
      <c r="GTH109" s="200"/>
      <c r="GTI109" s="199" t="s">
        <v>311</v>
      </c>
      <c r="GTJ109" s="200"/>
      <c r="GTK109" s="200"/>
      <c r="GTL109" s="200"/>
      <c r="GTM109" s="199" t="s">
        <v>311</v>
      </c>
      <c r="GTN109" s="200"/>
      <c r="GTO109" s="200"/>
      <c r="GTP109" s="200"/>
      <c r="GTQ109" s="199" t="s">
        <v>311</v>
      </c>
      <c r="GTR109" s="200"/>
      <c r="GTS109" s="200"/>
      <c r="GTT109" s="200"/>
      <c r="GTU109" s="199" t="s">
        <v>311</v>
      </c>
      <c r="GTV109" s="200"/>
      <c r="GTW109" s="200"/>
      <c r="GTX109" s="200"/>
      <c r="GTY109" s="199" t="s">
        <v>311</v>
      </c>
      <c r="GTZ109" s="200"/>
      <c r="GUA109" s="200"/>
      <c r="GUB109" s="200"/>
      <c r="GUC109" s="199" t="s">
        <v>311</v>
      </c>
      <c r="GUD109" s="200"/>
      <c r="GUE109" s="200"/>
      <c r="GUF109" s="200"/>
      <c r="GUG109" s="199" t="s">
        <v>311</v>
      </c>
      <c r="GUH109" s="200"/>
      <c r="GUI109" s="200"/>
      <c r="GUJ109" s="200"/>
      <c r="GUK109" s="199" t="s">
        <v>311</v>
      </c>
      <c r="GUL109" s="200"/>
      <c r="GUM109" s="200"/>
      <c r="GUN109" s="200"/>
      <c r="GUO109" s="199" t="s">
        <v>311</v>
      </c>
      <c r="GUP109" s="200"/>
      <c r="GUQ109" s="200"/>
      <c r="GUR109" s="200"/>
      <c r="GUS109" s="199" t="s">
        <v>311</v>
      </c>
      <c r="GUT109" s="200"/>
      <c r="GUU109" s="200"/>
      <c r="GUV109" s="200"/>
      <c r="GUW109" s="199" t="s">
        <v>311</v>
      </c>
      <c r="GUX109" s="200"/>
      <c r="GUY109" s="200"/>
      <c r="GUZ109" s="200"/>
      <c r="GVA109" s="199" t="s">
        <v>311</v>
      </c>
      <c r="GVB109" s="200"/>
      <c r="GVC109" s="200"/>
      <c r="GVD109" s="200"/>
      <c r="GVE109" s="199" t="s">
        <v>311</v>
      </c>
      <c r="GVF109" s="200"/>
      <c r="GVG109" s="200"/>
      <c r="GVH109" s="200"/>
      <c r="GVI109" s="199" t="s">
        <v>311</v>
      </c>
      <c r="GVJ109" s="200"/>
      <c r="GVK109" s="200"/>
      <c r="GVL109" s="200"/>
      <c r="GVM109" s="199" t="s">
        <v>311</v>
      </c>
      <c r="GVN109" s="200"/>
      <c r="GVO109" s="200"/>
      <c r="GVP109" s="200"/>
      <c r="GVQ109" s="199" t="s">
        <v>311</v>
      </c>
      <c r="GVR109" s="200"/>
      <c r="GVS109" s="200"/>
      <c r="GVT109" s="200"/>
      <c r="GVU109" s="199" t="s">
        <v>311</v>
      </c>
      <c r="GVV109" s="200"/>
      <c r="GVW109" s="200"/>
      <c r="GVX109" s="200"/>
      <c r="GVY109" s="199" t="s">
        <v>311</v>
      </c>
      <c r="GVZ109" s="200"/>
      <c r="GWA109" s="200"/>
      <c r="GWB109" s="200"/>
      <c r="GWC109" s="199" t="s">
        <v>311</v>
      </c>
      <c r="GWD109" s="200"/>
      <c r="GWE109" s="200"/>
      <c r="GWF109" s="200"/>
      <c r="GWG109" s="199" t="s">
        <v>311</v>
      </c>
      <c r="GWH109" s="200"/>
      <c r="GWI109" s="200"/>
      <c r="GWJ109" s="200"/>
      <c r="GWK109" s="199" t="s">
        <v>311</v>
      </c>
      <c r="GWL109" s="200"/>
      <c r="GWM109" s="200"/>
      <c r="GWN109" s="200"/>
      <c r="GWO109" s="199" t="s">
        <v>311</v>
      </c>
      <c r="GWP109" s="200"/>
      <c r="GWQ109" s="200"/>
      <c r="GWR109" s="200"/>
      <c r="GWS109" s="199" t="s">
        <v>311</v>
      </c>
      <c r="GWT109" s="200"/>
      <c r="GWU109" s="200"/>
      <c r="GWV109" s="200"/>
      <c r="GWW109" s="199" t="s">
        <v>311</v>
      </c>
      <c r="GWX109" s="200"/>
      <c r="GWY109" s="200"/>
      <c r="GWZ109" s="200"/>
      <c r="GXA109" s="199" t="s">
        <v>311</v>
      </c>
      <c r="GXB109" s="200"/>
      <c r="GXC109" s="200"/>
      <c r="GXD109" s="200"/>
      <c r="GXE109" s="199" t="s">
        <v>311</v>
      </c>
      <c r="GXF109" s="200"/>
      <c r="GXG109" s="200"/>
      <c r="GXH109" s="200"/>
      <c r="GXI109" s="199" t="s">
        <v>311</v>
      </c>
      <c r="GXJ109" s="200"/>
      <c r="GXK109" s="200"/>
      <c r="GXL109" s="200"/>
      <c r="GXM109" s="199" t="s">
        <v>311</v>
      </c>
      <c r="GXN109" s="200"/>
      <c r="GXO109" s="200"/>
      <c r="GXP109" s="200"/>
      <c r="GXQ109" s="199" t="s">
        <v>311</v>
      </c>
      <c r="GXR109" s="200"/>
      <c r="GXS109" s="200"/>
      <c r="GXT109" s="200"/>
      <c r="GXU109" s="199" t="s">
        <v>311</v>
      </c>
      <c r="GXV109" s="200"/>
      <c r="GXW109" s="200"/>
      <c r="GXX109" s="200"/>
      <c r="GXY109" s="199" t="s">
        <v>311</v>
      </c>
      <c r="GXZ109" s="200"/>
      <c r="GYA109" s="200"/>
      <c r="GYB109" s="200"/>
      <c r="GYC109" s="199" t="s">
        <v>311</v>
      </c>
      <c r="GYD109" s="200"/>
      <c r="GYE109" s="200"/>
      <c r="GYF109" s="200"/>
      <c r="GYG109" s="199" t="s">
        <v>311</v>
      </c>
      <c r="GYH109" s="200"/>
      <c r="GYI109" s="200"/>
      <c r="GYJ109" s="200"/>
      <c r="GYK109" s="199" t="s">
        <v>311</v>
      </c>
      <c r="GYL109" s="200"/>
      <c r="GYM109" s="200"/>
      <c r="GYN109" s="200"/>
      <c r="GYO109" s="199" t="s">
        <v>311</v>
      </c>
      <c r="GYP109" s="200"/>
      <c r="GYQ109" s="200"/>
      <c r="GYR109" s="200"/>
      <c r="GYS109" s="199" t="s">
        <v>311</v>
      </c>
      <c r="GYT109" s="200"/>
      <c r="GYU109" s="200"/>
      <c r="GYV109" s="200"/>
      <c r="GYW109" s="199" t="s">
        <v>311</v>
      </c>
      <c r="GYX109" s="200"/>
      <c r="GYY109" s="200"/>
      <c r="GYZ109" s="200"/>
      <c r="GZA109" s="199" t="s">
        <v>311</v>
      </c>
      <c r="GZB109" s="200"/>
      <c r="GZC109" s="200"/>
      <c r="GZD109" s="200"/>
      <c r="GZE109" s="199" t="s">
        <v>311</v>
      </c>
      <c r="GZF109" s="200"/>
      <c r="GZG109" s="200"/>
      <c r="GZH109" s="200"/>
      <c r="GZI109" s="199" t="s">
        <v>311</v>
      </c>
      <c r="GZJ109" s="200"/>
      <c r="GZK109" s="200"/>
      <c r="GZL109" s="200"/>
      <c r="GZM109" s="199" t="s">
        <v>311</v>
      </c>
      <c r="GZN109" s="200"/>
      <c r="GZO109" s="200"/>
      <c r="GZP109" s="200"/>
      <c r="GZQ109" s="199" t="s">
        <v>311</v>
      </c>
      <c r="GZR109" s="200"/>
      <c r="GZS109" s="200"/>
      <c r="GZT109" s="200"/>
      <c r="GZU109" s="199" t="s">
        <v>311</v>
      </c>
      <c r="GZV109" s="200"/>
      <c r="GZW109" s="200"/>
      <c r="GZX109" s="200"/>
      <c r="GZY109" s="199" t="s">
        <v>311</v>
      </c>
      <c r="GZZ109" s="200"/>
      <c r="HAA109" s="200"/>
      <c r="HAB109" s="200"/>
      <c r="HAC109" s="199" t="s">
        <v>311</v>
      </c>
      <c r="HAD109" s="200"/>
      <c r="HAE109" s="200"/>
      <c r="HAF109" s="200"/>
      <c r="HAG109" s="199" t="s">
        <v>311</v>
      </c>
      <c r="HAH109" s="200"/>
      <c r="HAI109" s="200"/>
      <c r="HAJ109" s="200"/>
      <c r="HAK109" s="199" t="s">
        <v>311</v>
      </c>
      <c r="HAL109" s="200"/>
      <c r="HAM109" s="200"/>
      <c r="HAN109" s="200"/>
      <c r="HAO109" s="199" t="s">
        <v>311</v>
      </c>
      <c r="HAP109" s="200"/>
      <c r="HAQ109" s="200"/>
      <c r="HAR109" s="200"/>
      <c r="HAS109" s="199" t="s">
        <v>311</v>
      </c>
      <c r="HAT109" s="200"/>
      <c r="HAU109" s="200"/>
      <c r="HAV109" s="200"/>
      <c r="HAW109" s="199" t="s">
        <v>311</v>
      </c>
      <c r="HAX109" s="200"/>
      <c r="HAY109" s="200"/>
      <c r="HAZ109" s="200"/>
      <c r="HBA109" s="199" t="s">
        <v>311</v>
      </c>
      <c r="HBB109" s="200"/>
      <c r="HBC109" s="200"/>
      <c r="HBD109" s="200"/>
      <c r="HBE109" s="199" t="s">
        <v>311</v>
      </c>
      <c r="HBF109" s="200"/>
      <c r="HBG109" s="200"/>
      <c r="HBH109" s="200"/>
      <c r="HBI109" s="199" t="s">
        <v>311</v>
      </c>
      <c r="HBJ109" s="200"/>
      <c r="HBK109" s="200"/>
      <c r="HBL109" s="200"/>
      <c r="HBM109" s="199" t="s">
        <v>311</v>
      </c>
      <c r="HBN109" s="200"/>
      <c r="HBO109" s="200"/>
      <c r="HBP109" s="200"/>
      <c r="HBQ109" s="199" t="s">
        <v>311</v>
      </c>
      <c r="HBR109" s="200"/>
      <c r="HBS109" s="200"/>
      <c r="HBT109" s="200"/>
      <c r="HBU109" s="199" t="s">
        <v>311</v>
      </c>
      <c r="HBV109" s="200"/>
      <c r="HBW109" s="200"/>
      <c r="HBX109" s="200"/>
      <c r="HBY109" s="199" t="s">
        <v>311</v>
      </c>
      <c r="HBZ109" s="200"/>
      <c r="HCA109" s="200"/>
      <c r="HCB109" s="200"/>
      <c r="HCC109" s="199" t="s">
        <v>311</v>
      </c>
      <c r="HCD109" s="200"/>
      <c r="HCE109" s="200"/>
      <c r="HCF109" s="200"/>
      <c r="HCG109" s="199" t="s">
        <v>311</v>
      </c>
      <c r="HCH109" s="200"/>
      <c r="HCI109" s="200"/>
      <c r="HCJ109" s="200"/>
      <c r="HCK109" s="199" t="s">
        <v>311</v>
      </c>
      <c r="HCL109" s="200"/>
      <c r="HCM109" s="200"/>
      <c r="HCN109" s="200"/>
      <c r="HCO109" s="199" t="s">
        <v>311</v>
      </c>
      <c r="HCP109" s="200"/>
      <c r="HCQ109" s="200"/>
      <c r="HCR109" s="200"/>
      <c r="HCS109" s="199" t="s">
        <v>311</v>
      </c>
      <c r="HCT109" s="200"/>
      <c r="HCU109" s="200"/>
      <c r="HCV109" s="200"/>
      <c r="HCW109" s="199" t="s">
        <v>311</v>
      </c>
      <c r="HCX109" s="200"/>
      <c r="HCY109" s="200"/>
      <c r="HCZ109" s="200"/>
      <c r="HDA109" s="199" t="s">
        <v>311</v>
      </c>
      <c r="HDB109" s="200"/>
      <c r="HDC109" s="200"/>
      <c r="HDD109" s="200"/>
      <c r="HDE109" s="199" t="s">
        <v>311</v>
      </c>
      <c r="HDF109" s="200"/>
      <c r="HDG109" s="200"/>
      <c r="HDH109" s="200"/>
      <c r="HDI109" s="199" t="s">
        <v>311</v>
      </c>
      <c r="HDJ109" s="200"/>
      <c r="HDK109" s="200"/>
      <c r="HDL109" s="200"/>
      <c r="HDM109" s="199" t="s">
        <v>311</v>
      </c>
      <c r="HDN109" s="200"/>
      <c r="HDO109" s="200"/>
      <c r="HDP109" s="200"/>
      <c r="HDQ109" s="199" t="s">
        <v>311</v>
      </c>
      <c r="HDR109" s="200"/>
      <c r="HDS109" s="200"/>
      <c r="HDT109" s="200"/>
      <c r="HDU109" s="199" t="s">
        <v>311</v>
      </c>
      <c r="HDV109" s="200"/>
      <c r="HDW109" s="200"/>
      <c r="HDX109" s="200"/>
      <c r="HDY109" s="199" t="s">
        <v>311</v>
      </c>
      <c r="HDZ109" s="200"/>
      <c r="HEA109" s="200"/>
      <c r="HEB109" s="200"/>
      <c r="HEC109" s="199" t="s">
        <v>311</v>
      </c>
      <c r="HED109" s="200"/>
      <c r="HEE109" s="200"/>
      <c r="HEF109" s="200"/>
      <c r="HEG109" s="199" t="s">
        <v>311</v>
      </c>
      <c r="HEH109" s="200"/>
      <c r="HEI109" s="200"/>
      <c r="HEJ109" s="200"/>
      <c r="HEK109" s="199" t="s">
        <v>311</v>
      </c>
      <c r="HEL109" s="200"/>
      <c r="HEM109" s="200"/>
      <c r="HEN109" s="200"/>
      <c r="HEO109" s="199" t="s">
        <v>311</v>
      </c>
      <c r="HEP109" s="200"/>
      <c r="HEQ109" s="200"/>
      <c r="HER109" s="200"/>
      <c r="HES109" s="199" t="s">
        <v>311</v>
      </c>
      <c r="HET109" s="200"/>
      <c r="HEU109" s="200"/>
      <c r="HEV109" s="200"/>
      <c r="HEW109" s="199" t="s">
        <v>311</v>
      </c>
      <c r="HEX109" s="200"/>
      <c r="HEY109" s="200"/>
      <c r="HEZ109" s="200"/>
      <c r="HFA109" s="199" t="s">
        <v>311</v>
      </c>
      <c r="HFB109" s="200"/>
      <c r="HFC109" s="200"/>
      <c r="HFD109" s="200"/>
      <c r="HFE109" s="199" t="s">
        <v>311</v>
      </c>
      <c r="HFF109" s="200"/>
      <c r="HFG109" s="200"/>
      <c r="HFH109" s="200"/>
      <c r="HFI109" s="199" t="s">
        <v>311</v>
      </c>
      <c r="HFJ109" s="200"/>
      <c r="HFK109" s="200"/>
      <c r="HFL109" s="200"/>
      <c r="HFM109" s="199" t="s">
        <v>311</v>
      </c>
      <c r="HFN109" s="200"/>
      <c r="HFO109" s="200"/>
      <c r="HFP109" s="200"/>
      <c r="HFQ109" s="199" t="s">
        <v>311</v>
      </c>
      <c r="HFR109" s="200"/>
      <c r="HFS109" s="200"/>
      <c r="HFT109" s="200"/>
      <c r="HFU109" s="199" t="s">
        <v>311</v>
      </c>
      <c r="HFV109" s="200"/>
      <c r="HFW109" s="200"/>
      <c r="HFX109" s="200"/>
      <c r="HFY109" s="199" t="s">
        <v>311</v>
      </c>
      <c r="HFZ109" s="200"/>
      <c r="HGA109" s="200"/>
      <c r="HGB109" s="200"/>
      <c r="HGC109" s="199" t="s">
        <v>311</v>
      </c>
      <c r="HGD109" s="200"/>
      <c r="HGE109" s="200"/>
      <c r="HGF109" s="200"/>
      <c r="HGG109" s="199" t="s">
        <v>311</v>
      </c>
      <c r="HGH109" s="200"/>
      <c r="HGI109" s="200"/>
      <c r="HGJ109" s="200"/>
      <c r="HGK109" s="199" t="s">
        <v>311</v>
      </c>
      <c r="HGL109" s="200"/>
      <c r="HGM109" s="200"/>
      <c r="HGN109" s="200"/>
      <c r="HGO109" s="199" t="s">
        <v>311</v>
      </c>
      <c r="HGP109" s="200"/>
      <c r="HGQ109" s="200"/>
      <c r="HGR109" s="200"/>
      <c r="HGS109" s="199" t="s">
        <v>311</v>
      </c>
      <c r="HGT109" s="200"/>
      <c r="HGU109" s="200"/>
      <c r="HGV109" s="200"/>
      <c r="HGW109" s="199" t="s">
        <v>311</v>
      </c>
      <c r="HGX109" s="200"/>
      <c r="HGY109" s="200"/>
      <c r="HGZ109" s="200"/>
      <c r="HHA109" s="199" t="s">
        <v>311</v>
      </c>
      <c r="HHB109" s="200"/>
      <c r="HHC109" s="200"/>
      <c r="HHD109" s="200"/>
      <c r="HHE109" s="199" t="s">
        <v>311</v>
      </c>
      <c r="HHF109" s="200"/>
      <c r="HHG109" s="200"/>
      <c r="HHH109" s="200"/>
      <c r="HHI109" s="199" t="s">
        <v>311</v>
      </c>
      <c r="HHJ109" s="200"/>
      <c r="HHK109" s="200"/>
      <c r="HHL109" s="200"/>
      <c r="HHM109" s="199" t="s">
        <v>311</v>
      </c>
      <c r="HHN109" s="200"/>
      <c r="HHO109" s="200"/>
      <c r="HHP109" s="200"/>
      <c r="HHQ109" s="199" t="s">
        <v>311</v>
      </c>
      <c r="HHR109" s="200"/>
      <c r="HHS109" s="200"/>
      <c r="HHT109" s="200"/>
      <c r="HHU109" s="199" t="s">
        <v>311</v>
      </c>
      <c r="HHV109" s="200"/>
      <c r="HHW109" s="200"/>
      <c r="HHX109" s="200"/>
      <c r="HHY109" s="199" t="s">
        <v>311</v>
      </c>
      <c r="HHZ109" s="200"/>
      <c r="HIA109" s="200"/>
      <c r="HIB109" s="200"/>
      <c r="HIC109" s="199" t="s">
        <v>311</v>
      </c>
      <c r="HID109" s="200"/>
      <c r="HIE109" s="200"/>
      <c r="HIF109" s="200"/>
      <c r="HIG109" s="199" t="s">
        <v>311</v>
      </c>
      <c r="HIH109" s="200"/>
      <c r="HII109" s="200"/>
      <c r="HIJ109" s="200"/>
      <c r="HIK109" s="199" t="s">
        <v>311</v>
      </c>
      <c r="HIL109" s="200"/>
      <c r="HIM109" s="200"/>
      <c r="HIN109" s="200"/>
      <c r="HIO109" s="199" t="s">
        <v>311</v>
      </c>
      <c r="HIP109" s="200"/>
      <c r="HIQ109" s="200"/>
      <c r="HIR109" s="200"/>
      <c r="HIS109" s="199" t="s">
        <v>311</v>
      </c>
      <c r="HIT109" s="200"/>
      <c r="HIU109" s="200"/>
      <c r="HIV109" s="200"/>
      <c r="HIW109" s="199" t="s">
        <v>311</v>
      </c>
      <c r="HIX109" s="200"/>
      <c r="HIY109" s="200"/>
      <c r="HIZ109" s="200"/>
      <c r="HJA109" s="199" t="s">
        <v>311</v>
      </c>
      <c r="HJB109" s="200"/>
      <c r="HJC109" s="200"/>
      <c r="HJD109" s="200"/>
      <c r="HJE109" s="199" t="s">
        <v>311</v>
      </c>
      <c r="HJF109" s="200"/>
      <c r="HJG109" s="200"/>
      <c r="HJH109" s="200"/>
      <c r="HJI109" s="199" t="s">
        <v>311</v>
      </c>
      <c r="HJJ109" s="200"/>
      <c r="HJK109" s="200"/>
      <c r="HJL109" s="200"/>
      <c r="HJM109" s="199" t="s">
        <v>311</v>
      </c>
      <c r="HJN109" s="200"/>
      <c r="HJO109" s="200"/>
      <c r="HJP109" s="200"/>
      <c r="HJQ109" s="199" t="s">
        <v>311</v>
      </c>
      <c r="HJR109" s="200"/>
      <c r="HJS109" s="200"/>
      <c r="HJT109" s="200"/>
      <c r="HJU109" s="199" t="s">
        <v>311</v>
      </c>
      <c r="HJV109" s="200"/>
      <c r="HJW109" s="200"/>
      <c r="HJX109" s="200"/>
      <c r="HJY109" s="199" t="s">
        <v>311</v>
      </c>
      <c r="HJZ109" s="200"/>
      <c r="HKA109" s="200"/>
      <c r="HKB109" s="200"/>
      <c r="HKC109" s="199" t="s">
        <v>311</v>
      </c>
      <c r="HKD109" s="200"/>
      <c r="HKE109" s="200"/>
      <c r="HKF109" s="200"/>
      <c r="HKG109" s="199" t="s">
        <v>311</v>
      </c>
      <c r="HKH109" s="200"/>
      <c r="HKI109" s="200"/>
      <c r="HKJ109" s="200"/>
      <c r="HKK109" s="199" t="s">
        <v>311</v>
      </c>
      <c r="HKL109" s="200"/>
      <c r="HKM109" s="200"/>
      <c r="HKN109" s="200"/>
      <c r="HKO109" s="199" t="s">
        <v>311</v>
      </c>
      <c r="HKP109" s="200"/>
      <c r="HKQ109" s="200"/>
      <c r="HKR109" s="200"/>
      <c r="HKS109" s="199" t="s">
        <v>311</v>
      </c>
      <c r="HKT109" s="200"/>
      <c r="HKU109" s="200"/>
      <c r="HKV109" s="200"/>
      <c r="HKW109" s="199" t="s">
        <v>311</v>
      </c>
      <c r="HKX109" s="200"/>
      <c r="HKY109" s="200"/>
      <c r="HKZ109" s="200"/>
      <c r="HLA109" s="199" t="s">
        <v>311</v>
      </c>
      <c r="HLB109" s="200"/>
      <c r="HLC109" s="200"/>
      <c r="HLD109" s="200"/>
      <c r="HLE109" s="199" t="s">
        <v>311</v>
      </c>
      <c r="HLF109" s="200"/>
      <c r="HLG109" s="200"/>
      <c r="HLH109" s="200"/>
      <c r="HLI109" s="199" t="s">
        <v>311</v>
      </c>
      <c r="HLJ109" s="200"/>
      <c r="HLK109" s="200"/>
      <c r="HLL109" s="200"/>
      <c r="HLM109" s="199" t="s">
        <v>311</v>
      </c>
      <c r="HLN109" s="200"/>
      <c r="HLO109" s="200"/>
      <c r="HLP109" s="200"/>
      <c r="HLQ109" s="199" t="s">
        <v>311</v>
      </c>
      <c r="HLR109" s="200"/>
      <c r="HLS109" s="200"/>
      <c r="HLT109" s="200"/>
      <c r="HLU109" s="199" t="s">
        <v>311</v>
      </c>
      <c r="HLV109" s="200"/>
      <c r="HLW109" s="200"/>
      <c r="HLX109" s="200"/>
      <c r="HLY109" s="199" t="s">
        <v>311</v>
      </c>
      <c r="HLZ109" s="200"/>
      <c r="HMA109" s="200"/>
      <c r="HMB109" s="200"/>
      <c r="HMC109" s="199" t="s">
        <v>311</v>
      </c>
      <c r="HMD109" s="200"/>
      <c r="HME109" s="200"/>
      <c r="HMF109" s="200"/>
      <c r="HMG109" s="199" t="s">
        <v>311</v>
      </c>
      <c r="HMH109" s="200"/>
      <c r="HMI109" s="200"/>
      <c r="HMJ109" s="200"/>
      <c r="HMK109" s="199" t="s">
        <v>311</v>
      </c>
      <c r="HML109" s="200"/>
      <c r="HMM109" s="200"/>
      <c r="HMN109" s="200"/>
      <c r="HMO109" s="199" t="s">
        <v>311</v>
      </c>
      <c r="HMP109" s="200"/>
      <c r="HMQ109" s="200"/>
      <c r="HMR109" s="200"/>
      <c r="HMS109" s="199" t="s">
        <v>311</v>
      </c>
      <c r="HMT109" s="200"/>
      <c r="HMU109" s="200"/>
      <c r="HMV109" s="200"/>
      <c r="HMW109" s="199" t="s">
        <v>311</v>
      </c>
      <c r="HMX109" s="200"/>
      <c r="HMY109" s="200"/>
      <c r="HMZ109" s="200"/>
      <c r="HNA109" s="199" t="s">
        <v>311</v>
      </c>
      <c r="HNB109" s="200"/>
      <c r="HNC109" s="200"/>
      <c r="HND109" s="200"/>
      <c r="HNE109" s="199" t="s">
        <v>311</v>
      </c>
      <c r="HNF109" s="200"/>
      <c r="HNG109" s="200"/>
      <c r="HNH109" s="200"/>
      <c r="HNI109" s="199" t="s">
        <v>311</v>
      </c>
      <c r="HNJ109" s="200"/>
      <c r="HNK109" s="200"/>
      <c r="HNL109" s="200"/>
      <c r="HNM109" s="199" t="s">
        <v>311</v>
      </c>
      <c r="HNN109" s="200"/>
      <c r="HNO109" s="200"/>
      <c r="HNP109" s="200"/>
      <c r="HNQ109" s="199" t="s">
        <v>311</v>
      </c>
      <c r="HNR109" s="200"/>
      <c r="HNS109" s="200"/>
      <c r="HNT109" s="200"/>
      <c r="HNU109" s="199" t="s">
        <v>311</v>
      </c>
      <c r="HNV109" s="200"/>
      <c r="HNW109" s="200"/>
      <c r="HNX109" s="200"/>
      <c r="HNY109" s="199" t="s">
        <v>311</v>
      </c>
      <c r="HNZ109" s="200"/>
      <c r="HOA109" s="200"/>
      <c r="HOB109" s="200"/>
      <c r="HOC109" s="199" t="s">
        <v>311</v>
      </c>
      <c r="HOD109" s="200"/>
      <c r="HOE109" s="200"/>
      <c r="HOF109" s="200"/>
      <c r="HOG109" s="199" t="s">
        <v>311</v>
      </c>
      <c r="HOH109" s="200"/>
      <c r="HOI109" s="200"/>
      <c r="HOJ109" s="200"/>
      <c r="HOK109" s="199" t="s">
        <v>311</v>
      </c>
      <c r="HOL109" s="200"/>
      <c r="HOM109" s="200"/>
      <c r="HON109" s="200"/>
      <c r="HOO109" s="199" t="s">
        <v>311</v>
      </c>
      <c r="HOP109" s="200"/>
      <c r="HOQ109" s="200"/>
      <c r="HOR109" s="200"/>
      <c r="HOS109" s="199" t="s">
        <v>311</v>
      </c>
      <c r="HOT109" s="200"/>
      <c r="HOU109" s="200"/>
      <c r="HOV109" s="200"/>
      <c r="HOW109" s="199" t="s">
        <v>311</v>
      </c>
      <c r="HOX109" s="200"/>
      <c r="HOY109" s="200"/>
      <c r="HOZ109" s="200"/>
      <c r="HPA109" s="199" t="s">
        <v>311</v>
      </c>
      <c r="HPB109" s="200"/>
      <c r="HPC109" s="200"/>
      <c r="HPD109" s="200"/>
      <c r="HPE109" s="199" t="s">
        <v>311</v>
      </c>
      <c r="HPF109" s="200"/>
      <c r="HPG109" s="200"/>
      <c r="HPH109" s="200"/>
      <c r="HPI109" s="199" t="s">
        <v>311</v>
      </c>
      <c r="HPJ109" s="200"/>
      <c r="HPK109" s="200"/>
      <c r="HPL109" s="200"/>
      <c r="HPM109" s="199" t="s">
        <v>311</v>
      </c>
      <c r="HPN109" s="200"/>
      <c r="HPO109" s="200"/>
      <c r="HPP109" s="200"/>
      <c r="HPQ109" s="199" t="s">
        <v>311</v>
      </c>
      <c r="HPR109" s="200"/>
      <c r="HPS109" s="200"/>
      <c r="HPT109" s="200"/>
      <c r="HPU109" s="199" t="s">
        <v>311</v>
      </c>
      <c r="HPV109" s="200"/>
      <c r="HPW109" s="200"/>
      <c r="HPX109" s="200"/>
      <c r="HPY109" s="199" t="s">
        <v>311</v>
      </c>
      <c r="HPZ109" s="200"/>
      <c r="HQA109" s="200"/>
      <c r="HQB109" s="200"/>
      <c r="HQC109" s="199" t="s">
        <v>311</v>
      </c>
      <c r="HQD109" s="200"/>
      <c r="HQE109" s="200"/>
      <c r="HQF109" s="200"/>
      <c r="HQG109" s="199" t="s">
        <v>311</v>
      </c>
      <c r="HQH109" s="200"/>
      <c r="HQI109" s="200"/>
      <c r="HQJ109" s="200"/>
      <c r="HQK109" s="199" t="s">
        <v>311</v>
      </c>
      <c r="HQL109" s="200"/>
      <c r="HQM109" s="200"/>
      <c r="HQN109" s="200"/>
      <c r="HQO109" s="199" t="s">
        <v>311</v>
      </c>
      <c r="HQP109" s="200"/>
      <c r="HQQ109" s="200"/>
      <c r="HQR109" s="200"/>
      <c r="HQS109" s="199" t="s">
        <v>311</v>
      </c>
      <c r="HQT109" s="200"/>
      <c r="HQU109" s="200"/>
      <c r="HQV109" s="200"/>
      <c r="HQW109" s="199" t="s">
        <v>311</v>
      </c>
      <c r="HQX109" s="200"/>
      <c r="HQY109" s="200"/>
      <c r="HQZ109" s="200"/>
      <c r="HRA109" s="199" t="s">
        <v>311</v>
      </c>
      <c r="HRB109" s="200"/>
      <c r="HRC109" s="200"/>
      <c r="HRD109" s="200"/>
      <c r="HRE109" s="199" t="s">
        <v>311</v>
      </c>
      <c r="HRF109" s="200"/>
      <c r="HRG109" s="200"/>
      <c r="HRH109" s="200"/>
      <c r="HRI109" s="199" t="s">
        <v>311</v>
      </c>
      <c r="HRJ109" s="200"/>
      <c r="HRK109" s="200"/>
      <c r="HRL109" s="200"/>
      <c r="HRM109" s="199" t="s">
        <v>311</v>
      </c>
      <c r="HRN109" s="200"/>
      <c r="HRO109" s="200"/>
      <c r="HRP109" s="200"/>
      <c r="HRQ109" s="199" t="s">
        <v>311</v>
      </c>
      <c r="HRR109" s="200"/>
      <c r="HRS109" s="200"/>
      <c r="HRT109" s="200"/>
      <c r="HRU109" s="199" t="s">
        <v>311</v>
      </c>
      <c r="HRV109" s="200"/>
      <c r="HRW109" s="200"/>
      <c r="HRX109" s="200"/>
      <c r="HRY109" s="199" t="s">
        <v>311</v>
      </c>
      <c r="HRZ109" s="200"/>
      <c r="HSA109" s="200"/>
      <c r="HSB109" s="200"/>
      <c r="HSC109" s="199" t="s">
        <v>311</v>
      </c>
      <c r="HSD109" s="200"/>
      <c r="HSE109" s="200"/>
      <c r="HSF109" s="200"/>
      <c r="HSG109" s="199" t="s">
        <v>311</v>
      </c>
      <c r="HSH109" s="200"/>
      <c r="HSI109" s="200"/>
      <c r="HSJ109" s="200"/>
      <c r="HSK109" s="199" t="s">
        <v>311</v>
      </c>
      <c r="HSL109" s="200"/>
      <c r="HSM109" s="200"/>
      <c r="HSN109" s="200"/>
      <c r="HSO109" s="199" t="s">
        <v>311</v>
      </c>
      <c r="HSP109" s="200"/>
      <c r="HSQ109" s="200"/>
      <c r="HSR109" s="200"/>
      <c r="HSS109" s="199" t="s">
        <v>311</v>
      </c>
      <c r="HST109" s="200"/>
      <c r="HSU109" s="200"/>
      <c r="HSV109" s="200"/>
      <c r="HSW109" s="199" t="s">
        <v>311</v>
      </c>
      <c r="HSX109" s="200"/>
      <c r="HSY109" s="200"/>
      <c r="HSZ109" s="200"/>
      <c r="HTA109" s="199" t="s">
        <v>311</v>
      </c>
      <c r="HTB109" s="200"/>
      <c r="HTC109" s="200"/>
      <c r="HTD109" s="200"/>
      <c r="HTE109" s="199" t="s">
        <v>311</v>
      </c>
      <c r="HTF109" s="200"/>
      <c r="HTG109" s="200"/>
      <c r="HTH109" s="200"/>
      <c r="HTI109" s="199" t="s">
        <v>311</v>
      </c>
      <c r="HTJ109" s="200"/>
      <c r="HTK109" s="200"/>
      <c r="HTL109" s="200"/>
      <c r="HTM109" s="199" t="s">
        <v>311</v>
      </c>
      <c r="HTN109" s="200"/>
      <c r="HTO109" s="200"/>
      <c r="HTP109" s="200"/>
      <c r="HTQ109" s="199" t="s">
        <v>311</v>
      </c>
      <c r="HTR109" s="200"/>
      <c r="HTS109" s="200"/>
      <c r="HTT109" s="200"/>
      <c r="HTU109" s="199" t="s">
        <v>311</v>
      </c>
      <c r="HTV109" s="200"/>
      <c r="HTW109" s="200"/>
      <c r="HTX109" s="200"/>
      <c r="HTY109" s="199" t="s">
        <v>311</v>
      </c>
      <c r="HTZ109" s="200"/>
      <c r="HUA109" s="200"/>
      <c r="HUB109" s="200"/>
      <c r="HUC109" s="199" t="s">
        <v>311</v>
      </c>
      <c r="HUD109" s="200"/>
      <c r="HUE109" s="200"/>
      <c r="HUF109" s="200"/>
      <c r="HUG109" s="199" t="s">
        <v>311</v>
      </c>
      <c r="HUH109" s="200"/>
      <c r="HUI109" s="200"/>
      <c r="HUJ109" s="200"/>
      <c r="HUK109" s="199" t="s">
        <v>311</v>
      </c>
      <c r="HUL109" s="200"/>
      <c r="HUM109" s="200"/>
      <c r="HUN109" s="200"/>
      <c r="HUO109" s="199" t="s">
        <v>311</v>
      </c>
      <c r="HUP109" s="200"/>
      <c r="HUQ109" s="200"/>
      <c r="HUR109" s="200"/>
      <c r="HUS109" s="199" t="s">
        <v>311</v>
      </c>
      <c r="HUT109" s="200"/>
      <c r="HUU109" s="200"/>
      <c r="HUV109" s="200"/>
      <c r="HUW109" s="199" t="s">
        <v>311</v>
      </c>
      <c r="HUX109" s="200"/>
      <c r="HUY109" s="200"/>
      <c r="HUZ109" s="200"/>
      <c r="HVA109" s="199" t="s">
        <v>311</v>
      </c>
      <c r="HVB109" s="200"/>
      <c r="HVC109" s="200"/>
      <c r="HVD109" s="200"/>
      <c r="HVE109" s="199" t="s">
        <v>311</v>
      </c>
      <c r="HVF109" s="200"/>
      <c r="HVG109" s="200"/>
      <c r="HVH109" s="200"/>
      <c r="HVI109" s="199" t="s">
        <v>311</v>
      </c>
      <c r="HVJ109" s="200"/>
      <c r="HVK109" s="200"/>
      <c r="HVL109" s="200"/>
      <c r="HVM109" s="199" t="s">
        <v>311</v>
      </c>
      <c r="HVN109" s="200"/>
      <c r="HVO109" s="200"/>
      <c r="HVP109" s="200"/>
      <c r="HVQ109" s="199" t="s">
        <v>311</v>
      </c>
      <c r="HVR109" s="200"/>
      <c r="HVS109" s="200"/>
      <c r="HVT109" s="200"/>
      <c r="HVU109" s="199" t="s">
        <v>311</v>
      </c>
      <c r="HVV109" s="200"/>
      <c r="HVW109" s="200"/>
      <c r="HVX109" s="200"/>
      <c r="HVY109" s="199" t="s">
        <v>311</v>
      </c>
      <c r="HVZ109" s="200"/>
      <c r="HWA109" s="200"/>
      <c r="HWB109" s="200"/>
      <c r="HWC109" s="199" t="s">
        <v>311</v>
      </c>
      <c r="HWD109" s="200"/>
      <c r="HWE109" s="200"/>
      <c r="HWF109" s="200"/>
      <c r="HWG109" s="199" t="s">
        <v>311</v>
      </c>
      <c r="HWH109" s="200"/>
      <c r="HWI109" s="200"/>
      <c r="HWJ109" s="200"/>
      <c r="HWK109" s="199" t="s">
        <v>311</v>
      </c>
      <c r="HWL109" s="200"/>
      <c r="HWM109" s="200"/>
      <c r="HWN109" s="200"/>
      <c r="HWO109" s="199" t="s">
        <v>311</v>
      </c>
      <c r="HWP109" s="200"/>
      <c r="HWQ109" s="200"/>
      <c r="HWR109" s="200"/>
      <c r="HWS109" s="199" t="s">
        <v>311</v>
      </c>
      <c r="HWT109" s="200"/>
      <c r="HWU109" s="200"/>
      <c r="HWV109" s="200"/>
      <c r="HWW109" s="199" t="s">
        <v>311</v>
      </c>
      <c r="HWX109" s="200"/>
      <c r="HWY109" s="200"/>
      <c r="HWZ109" s="200"/>
      <c r="HXA109" s="199" t="s">
        <v>311</v>
      </c>
      <c r="HXB109" s="200"/>
      <c r="HXC109" s="200"/>
      <c r="HXD109" s="200"/>
      <c r="HXE109" s="199" t="s">
        <v>311</v>
      </c>
      <c r="HXF109" s="200"/>
      <c r="HXG109" s="200"/>
      <c r="HXH109" s="200"/>
      <c r="HXI109" s="199" t="s">
        <v>311</v>
      </c>
      <c r="HXJ109" s="200"/>
      <c r="HXK109" s="200"/>
      <c r="HXL109" s="200"/>
      <c r="HXM109" s="199" t="s">
        <v>311</v>
      </c>
      <c r="HXN109" s="200"/>
      <c r="HXO109" s="200"/>
      <c r="HXP109" s="200"/>
      <c r="HXQ109" s="199" t="s">
        <v>311</v>
      </c>
      <c r="HXR109" s="200"/>
      <c r="HXS109" s="200"/>
      <c r="HXT109" s="200"/>
      <c r="HXU109" s="199" t="s">
        <v>311</v>
      </c>
      <c r="HXV109" s="200"/>
      <c r="HXW109" s="200"/>
      <c r="HXX109" s="200"/>
      <c r="HXY109" s="199" t="s">
        <v>311</v>
      </c>
      <c r="HXZ109" s="200"/>
      <c r="HYA109" s="200"/>
      <c r="HYB109" s="200"/>
      <c r="HYC109" s="199" t="s">
        <v>311</v>
      </c>
      <c r="HYD109" s="200"/>
      <c r="HYE109" s="200"/>
      <c r="HYF109" s="200"/>
      <c r="HYG109" s="199" t="s">
        <v>311</v>
      </c>
      <c r="HYH109" s="200"/>
      <c r="HYI109" s="200"/>
      <c r="HYJ109" s="200"/>
      <c r="HYK109" s="199" t="s">
        <v>311</v>
      </c>
      <c r="HYL109" s="200"/>
      <c r="HYM109" s="200"/>
      <c r="HYN109" s="200"/>
      <c r="HYO109" s="199" t="s">
        <v>311</v>
      </c>
      <c r="HYP109" s="200"/>
      <c r="HYQ109" s="200"/>
      <c r="HYR109" s="200"/>
      <c r="HYS109" s="199" t="s">
        <v>311</v>
      </c>
      <c r="HYT109" s="200"/>
      <c r="HYU109" s="200"/>
      <c r="HYV109" s="200"/>
      <c r="HYW109" s="199" t="s">
        <v>311</v>
      </c>
      <c r="HYX109" s="200"/>
      <c r="HYY109" s="200"/>
      <c r="HYZ109" s="200"/>
      <c r="HZA109" s="199" t="s">
        <v>311</v>
      </c>
      <c r="HZB109" s="200"/>
      <c r="HZC109" s="200"/>
      <c r="HZD109" s="200"/>
      <c r="HZE109" s="199" t="s">
        <v>311</v>
      </c>
      <c r="HZF109" s="200"/>
      <c r="HZG109" s="200"/>
      <c r="HZH109" s="200"/>
      <c r="HZI109" s="199" t="s">
        <v>311</v>
      </c>
      <c r="HZJ109" s="200"/>
      <c r="HZK109" s="200"/>
      <c r="HZL109" s="200"/>
      <c r="HZM109" s="199" t="s">
        <v>311</v>
      </c>
      <c r="HZN109" s="200"/>
      <c r="HZO109" s="200"/>
      <c r="HZP109" s="200"/>
      <c r="HZQ109" s="199" t="s">
        <v>311</v>
      </c>
      <c r="HZR109" s="200"/>
      <c r="HZS109" s="200"/>
      <c r="HZT109" s="200"/>
      <c r="HZU109" s="199" t="s">
        <v>311</v>
      </c>
      <c r="HZV109" s="200"/>
      <c r="HZW109" s="200"/>
      <c r="HZX109" s="200"/>
      <c r="HZY109" s="199" t="s">
        <v>311</v>
      </c>
      <c r="HZZ109" s="200"/>
      <c r="IAA109" s="200"/>
      <c r="IAB109" s="200"/>
      <c r="IAC109" s="199" t="s">
        <v>311</v>
      </c>
      <c r="IAD109" s="200"/>
      <c r="IAE109" s="200"/>
      <c r="IAF109" s="200"/>
      <c r="IAG109" s="199" t="s">
        <v>311</v>
      </c>
      <c r="IAH109" s="200"/>
      <c r="IAI109" s="200"/>
      <c r="IAJ109" s="200"/>
      <c r="IAK109" s="199" t="s">
        <v>311</v>
      </c>
      <c r="IAL109" s="200"/>
      <c r="IAM109" s="200"/>
      <c r="IAN109" s="200"/>
      <c r="IAO109" s="199" t="s">
        <v>311</v>
      </c>
      <c r="IAP109" s="200"/>
      <c r="IAQ109" s="200"/>
      <c r="IAR109" s="200"/>
      <c r="IAS109" s="199" t="s">
        <v>311</v>
      </c>
      <c r="IAT109" s="200"/>
      <c r="IAU109" s="200"/>
      <c r="IAV109" s="200"/>
      <c r="IAW109" s="199" t="s">
        <v>311</v>
      </c>
      <c r="IAX109" s="200"/>
      <c r="IAY109" s="200"/>
      <c r="IAZ109" s="200"/>
      <c r="IBA109" s="199" t="s">
        <v>311</v>
      </c>
      <c r="IBB109" s="200"/>
      <c r="IBC109" s="200"/>
      <c r="IBD109" s="200"/>
      <c r="IBE109" s="199" t="s">
        <v>311</v>
      </c>
      <c r="IBF109" s="200"/>
      <c r="IBG109" s="200"/>
      <c r="IBH109" s="200"/>
      <c r="IBI109" s="199" t="s">
        <v>311</v>
      </c>
      <c r="IBJ109" s="200"/>
      <c r="IBK109" s="200"/>
      <c r="IBL109" s="200"/>
      <c r="IBM109" s="199" t="s">
        <v>311</v>
      </c>
      <c r="IBN109" s="200"/>
      <c r="IBO109" s="200"/>
      <c r="IBP109" s="200"/>
      <c r="IBQ109" s="199" t="s">
        <v>311</v>
      </c>
      <c r="IBR109" s="200"/>
      <c r="IBS109" s="200"/>
      <c r="IBT109" s="200"/>
      <c r="IBU109" s="199" t="s">
        <v>311</v>
      </c>
      <c r="IBV109" s="200"/>
      <c r="IBW109" s="200"/>
      <c r="IBX109" s="200"/>
      <c r="IBY109" s="199" t="s">
        <v>311</v>
      </c>
      <c r="IBZ109" s="200"/>
      <c r="ICA109" s="200"/>
      <c r="ICB109" s="200"/>
      <c r="ICC109" s="199" t="s">
        <v>311</v>
      </c>
      <c r="ICD109" s="200"/>
      <c r="ICE109" s="200"/>
      <c r="ICF109" s="200"/>
      <c r="ICG109" s="199" t="s">
        <v>311</v>
      </c>
      <c r="ICH109" s="200"/>
      <c r="ICI109" s="200"/>
      <c r="ICJ109" s="200"/>
      <c r="ICK109" s="199" t="s">
        <v>311</v>
      </c>
      <c r="ICL109" s="200"/>
      <c r="ICM109" s="200"/>
      <c r="ICN109" s="200"/>
      <c r="ICO109" s="199" t="s">
        <v>311</v>
      </c>
      <c r="ICP109" s="200"/>
      <c r="ICQ109" s="200"/>
      <c r="ICR109" s="200"/>
      <c r="ICS109" s="199" t="s">
        <v>311</v>
      </c>
      <c r="ICT109" s="200"/>
      <c r="ICU109" s="200"/>
      <c r="ICV109" s="200"/>
      <c r="ICW109" s="199" t="s">
        <v>311</v>
      </c>
      <c r="ICX109" s="200"/>
      <c r="ICY109" s="200"/>
      <c r="ICZ109" s="200"/>
      <c r="IDA109" s="199" t="s">
        <v>311</v>
      </c>
      <c r="IDB109" s="200"/>
      <c r="IDC109" s="200"/>
      <c r="IDD109" s="200"/>
      <c r="IDE109" s="199" t="s">
        <v>311</v>
      </c>
      <c r="IDF109" s="200"/>
      <c r="IDG109" s="200"/>
      <c r="IDH109" s="200"/>
      <c r="IDI109" s="199" t="s">
        <v>311</v>
      </c>
      <c r="IDJ109" s="200"/>
      <c r="IDK109" s="200"/>
      <c r="IDL109" s="200"/>
      <c r="IDM109" s="199" t="s">
        <v>311</v>
      </c>
      <c r="IDN109" s="200"/>
      <c r="IDO109" s="200"/>
      <c r="IDP109" s="200"/>
      <c r="IDQ109" s="199" t="s">
        <v>311</v>
      </c>
      <c r="IDR109" s="200"/>
      <c r="IDS109" s="200"/>
      <c r="IDT109" s="200"/>
      <c r="IDU109" s="199" t="s">
        <v>311</v>
      </c>
      <c r="IDV109" s="200"/>
      <c r="IDW109" s="200"/>
      <c r="IDX109" s="200"/>
      <c r="IDY109" s="199" t="s">
        <v>311</v>
      </c>
      <c r="IDZ109" s="200"/>
      <c r="IEA109" s="200"/>
      <c r="IEB109" s="200"/>
      <c r="IEC109" s="199" t="s">
        <v>311</v>
      </c>
      <c r="IED109" s="200"/>
      <c r="IEE109" s="200"/>
      <c r="IEF109" s="200"/>
      <c r="IEG109" s="199" t="s">
        <v>311</v>
      </c>
      <c r="IEH109" s="200"/>
      <c r="IEI109" s="200"/>
      <c r="IEJ109" s="200"/>
      <c r="IEK109" s="199" t="s">
        <v>311</v>
      </c>
      <c r="IEL109" s="200"/>
      <c r="IEM109" s="200"/>
      <c r="IEN109" s="200"/>
      <c r="IEO109" s="199" t="s">
        <v>311</v>
      </c>
      <c r="IEP109" s="200"/>
      <c r="IEQ109" s="200"/>
      <c r="IER109" s="200"/>
      <c r="IES109" s="199" t="s">
        <v>311</v>
      </c>
      <c r="IET109" s="200"/>
      <c r="IEU109" s="200"/>
      <c r="IEV109" s="200"/>
      <c r="IEW109" s="199" t="s">
        <v>311</v>
      </c>
      <c r="IEX109" s="200"/>
      <c r="IEY109" s="200"/>
      <c r="IEZ109" s="200"/>
      <c r="IFA109" s="199" t="s">
        <v>311</v>
      </c>
      <c r="IFB109" s="200"/>
      <c r="IFC109" s="200"/>
      <c r="IFD109" s="200"/>
      <c r="IFE109" s="199" t="s">
        <v>311</v>
      </c>
      <c r="IFF109" s="200"/>
      <c r="IFG109" s="200"/>
      <c r="IFH109" s="200"/>
      <c r="IFI109" s="199" t="s">
        <v>311</v>
      </c>
      <c r="IFJ109" s="200"/>
      <c r="IFK109" s="200"/>
      <c r="IFL109" s="200"/>
      <c r="IFM109" s="199" t="s">
        <v>311</v>
      </c>
      <c r="IFN109" s="200"/>
      <c r="IFO109" s="200"/>
      <c r="IFP109" s="200"/>
      <c r="IFQ109" s="199" t="s">
        <v>311</v>
      </c>
      <c r="IFR109" s="200"/>
      <c r="IFS109" s="200"/>
      <c r="IFT109" s="200"/>
      <c r="IFU109" s="199" t="s">
        <v>311</v>
      </c>
      <c r="IFV109" s="200"/>
      <c r="IFW109" s="200"/>
      <c r="IFX109" s="200"/>
      <c r="IFY109" s="199" t="s">
        <v>311</v>
      </c>
      <c r="IFZ109" s="200"/>
      <c r="IGA109" s="200"/>
      <c r="IGB109" s="200"/>
      <c r="IGC109" s="199" t="s">
        <v>311</v>
      </c>
      <c r="IGD109" s="200"/>
      <c r="IGE109" s="200"/>
      <c r="IGF109" s="200"/>
      <c r="IGG109" s="199" t="s">
        <v>311</v>
      </c>
      <c r="IGH109" s="200"/>
      <c r="IGI109" s="200"/>
      <c r="IGJ109" s="200"/>
      <c r="IGK109" s="199" t="s">
        <v>311</v>
      </c>
      <c r="IGL109" s="200"/>
      <c r="IGM109" s="200"/>
      <c r="IGN109" s="200"/>
      <c r="IGO109" s="199" t="s">
        <v>311</v>
      </c>
      <c r="IGP109" s="200"/>
      <c r="IGQ109" s="200"/>
      <c r="IGR109" s="200"/>
      <c r="IGS109" s="199" t="s">
        <v>311</v>
      </c>
      <c r="IGT109" s="200"/>
      <c r="IGU109" s="200"/>
      <c r="IGV109" s="200"/>
      <c r="IGW109" s="199" t="s">
        <v>311</v>
      </c>
      <c r="IGX109" s="200"/>
      <c r="IGY109" s="200"/>
      <c r="IGZ109" s="200"/>
      <c r="IHA109" s="199" t="s">
        <v>311</v>
      </c>
      <c r="IHB109" s="200"/>
      <c r="IHC109" s="200"/>
      <c r="IHD109" s="200"/>
      <c r="IHE109" s="199" t="s">
        <v>311</v>
      </c>
      <c r="IHF109" s="200"/>
      <c r="IHG109" s="200"/>
      <c r="IHH109" s="200"/>
      <c r="IHI109" s="199" t="s">
        <v>311</v>
      </c>
      <c r="IHJ109" s="200"/>
      <c r="IHK109" s="200"/>
      <c r="IHL109" s="200"/>
      <c r="IHM109" s="199" t="s">
        <v>311</v>
      </c>
      <c r="IHN109" s="200"/>
      <c r="IHO109" s="200"/>
      <c r="IHP109" s="200"/>
      <c r="IHQ109" s="199" t="s">
        <v>311</v>
      </c>
      <c r="IHR109" s="200"/>
      <c r="IHS109" s="200"/>
      <c r="IHT109" s="200"/>
      <c r="IHU109" s="199" t="s">
        <v>311</v>
      </c>
      <c r="IHV109" s="200"/>
      <c r="IHW109" s="200"/>
      <c r="IHX109" s="200"/>
      <c r="IHY109" s="199" t="s">
        <v>311</v>
      </c>
      <c r="IHZ109" s="200"/>
      <c r="IIA109" s="200"/>
      <c r="IIB109" s="200"/>
      <c r="IIC109" s="199" t="s">
        <v>311</v>
      </c>
      <c r="IID109" s="200"/>
      <c r="IIE109" s="200"/>
      <c r="IIF109" s="200"/>
      <c r="IIG109" s="199" t="s">
        <v>311</v>
      </c>
      <c r="IIH109" s="200"/>
      <c r="III109" s="200"/>
      <c r="IIJ109" s="200"/>
      <c r="IIK109" s="199" t="s">
        <v>311</v>
      </c>
      <c r="IIL109" s="200"/>
      <c r="IIM109" s="200"/>
      <c r="IIN109" s="200"/>
      <c r="IIO109" s="199" t="s">
        <v>311</v>
      </c>
      <c r="IIP109" s="200"/>
      <c r="IIQ109" s="200"/>
      <c r="IIR109" s="200"/>
      <c r="IIS109" s="199" t="s">
        <v>311</v>
      </c>
      <c r="IIT109" s="200"/>
      <c r="IIU109" s="200"/>
      <c r="IIV109" s="200"/>
      <c r="IIW109" s="199" t="s">
        <v>311</v>
      </c>
      <c r="IIX109" s="200"/>
      <c r="IIY109" s="200"/>
      <c r="IIZ109" s="200"/>
      <c r="IJA109" s="199" t="s">
        <v>311</v>
      </c>
      <c r="IJB109" s="200"/>
      <c r="IJC109" s="200"/>
      <c r="IJD109" s="200"/>
      <c r="IJE109" s="199" t="s">
        <v>311</v>
      </c>
      <c r="IJF109" s="200"/>
      <c r="IJG109" s="200"/>
      <c r="IJH109" s="200"/>
      <c r="IJI109" s="199" t="s">
        <v>311</v>
      </c>
      <c r="IJJ109" s="200"/>
      <c r="IJK109" s="200"/>
      <c r="IJL109" s="200"/>
      <c r="IJM109" s="199" t="s">
        <v>311</v>
      </c>
      <c r="IJN109" s="200"/>
      <c r="IJO109" s="200"/>
      <c r="IJP109" s="200"/>
      <c r="IJQ109" s="199" t="s">
        <v>311</v>
      </c>
      <c r="IJR109" s="200"/>
      <c r="IJS109" s="200"/>
      <c r="IJT109" s="200"/>
      <c r="IJU109" s="199" t="s">
        <v>311</v>
      </c>
      <c r="IJV109" s="200"/>
      <c r="IJW109" s="200"/>
      <c r="IJX109" s="200"/>
      <c r="IJY109" s="199" t="s">
        <v>311</v>
      </c>
      <c r="IJZ109" s="200"/>
      <c r="IKA109" s="200"/>
      <c r="IKB109" s="200"/>
      <c r="IKC109" s="199" t="s">
        <v>311</v>
      </c>
      <c r="IKD109" s="200"/>
      <c r="IKE109" s="200"/>
      <c r="IKF109" s="200"/>
      <c r="IKG109" s="199" t="s">
        <v>311</v>
      </c>
      <c r="IKH109" s="200"/>
      <c r="IKI109" s="200"/>
      <c r="IKJ109" s="200"/>
      <c r="IKK109" s="199" t="s">
        <v>311</v>
      </c>
      <c r="IKL109" s="200"/>
      <c r="IKM109" s="200"/>
      <c r="IKN109" s="200"/>
      <c r="IKO109" s="199" t="s">
        <v>311</v>
      </c>
      <c r="IKP109" s="200"/>
      <c r="IKQ109" s="200"/>
      <c r="IKR109" s="200"/>
      <c r="IKS109" s="199" t="s">
        <v>311</v>
      </c>
      <c r="IKT109" s="200"/>
      <c r="IKU109" s="200"/>
      <c r="IKV109" s="200"/>
      <c r="IKW109" s="199" t="s">
        <v>311</v>
      </c>
      <c r="IKX109" s="200"/>
      <c r="IKY109" s="200"/>
      <c r="IKZ109" s="200"/>
      <c r="ILA109" s="199" t="s">
        <v>311</v>
      </c>
      <c r="ILB109" s="200"/>
      <c r="ILC109" s="200"/>
      <c r="ILD109" s="200"/>
      <c r="ILE109" s="199" t="s">
        <v>311</v>
      </c>
      <c r="ILF109" s="200"/>
      <c r="ILG109" s="200"/>
      <c r="ILH109" s="200"/>
      <c r="ILI109" s="199" t="s">
        <v>311</v>
      </c>
      <c r="ILJ109" s="200"/>
      <c r="ILK109" s="200"/>
      <c r="ILL109" s="200"/>
      <c r="ILM109" s="199" t="s">
        <v>311</v>
      </c>
      <c r="ILN109" s="200"/>
      <c r="ILO109" s="200"/>
      <c r="ILP109" s="200"/>
      <c r="ILQ109" s="199" t="s">
        <v>311</v>
      </c>
      <c r="ILR109" s="200"/>
      <c r="ILS109" s="200"/>
      <c r="ILT109" s="200"/>
      <c r="ILU109" s="199" t="s">
        <v>311</v>
      </c>
      <c r="ILV109" s="200"/>
      <c r="ILW109" s="200"/>
      <c r="ILX109" s="200"/>
      <c r="ILY109" s="199" t="s">
        <v>311</v>
      </c>
      <c r="ILZ109" s="200"/>
      <c r="IMA109" s="200"/>
      <c r="IMB109" s="200"/>
      <c r="IMC109" s="199" t="s">
        <v>311</v>
      </c>
      <c r="IMD109" s="200"/>
      <c r="IME109" s="200"/>
      <c r="IMF109" s="200"/>
      <c r="IMG109" s="199" t="s">
        <v>311</v>
      </c>
      <c r="IMH109" s="200"/>
      <c r="IMI109" s="200"/>
      <c r="IMJ109" s="200"/>
      <c r="IMK109" s="199" t="s">
        <v>311</v>
      </c>
      <c r="IML109" s="200"/>
      <c r="IMM109" s="200"/>
      <c r="IMN109" s="200"/>
      <c r="IMO109" s="199" t="s">
        <v>311</v>
      </c>
      <c r="IMP109" s="200"/>
      <c r="IMQ109" s="200"/>
      <c r="IMR109" s="200"/>
      <c r="IMS109" s="199" t="s">
        <v>311</v>
      </c>
      <c r="IMT109" s="200"/>
      <c r="IMU109" s="200"/>
      <c r="IMV109" s="200"/>
      <c r="IMW109" s="199" t="s">
        <v>311</v>
      </c>
      <c r="IMX109" s="200"/>
      <c r="IMY109" s="200"/>
      <c r="IMZ109" s="200"/>
      <c r="INA109" s="199" t="s">
        <v>311</v>
      </c>
      <c r="INB109" s="200"/>
      <c r="INC109" s="200"/>
      <c r="IND109" s="200"/>
      <c r="INE109" s="199" t="s">
        <v>311</v>
      </c>
      <c r="INF109" s="200"/>
      <c r="ING109" s="200"/>
      <c r="INH109" s="200"/>
      <c r="INI109" s="199" t="s">
        <v>311</v>
      </c>
      <c r="INJ109" s="200"/>
      <c r="INK109" s="200"/>
      <c r="INL109" s="200"/>
      <c r="INM109" s="199" t="s">
        <v>311</v>
      </c>
      <c r="INN109" s="200"/>
      <c r="INO109" s="200"/>
      <c r="INP109" s="200"/>
      <c r="INQ109" s="199" t="s">
        <v>311</v>
      </c>
      <c r="INR109" s="200"/>
      <c r="INS109" s="200"/>
      <c r="INT109" s="200"/>
      <c r="INU109" s="199" t="s">
        <v>311</v>
      </c>
      <c r="INV109" s="200"/>
      <c r="INW109" s="200"/>
      <c r="INX109" s="200"/>
      <c r="INY109" s="199" t="s">
        <v>311</v>
      </c>
      <c r="INZ109" s="200"/>
      <c r="IOA109" s="200"/>
      <c r="IOB109" s="200"/>
      <c r="IOC109" s="199" t="s">
        <v>311</v>
      </c>
      <c r="IOD109" s="200"/>
      <c r="IOE109" s="200"/>
      <c r="IOF109" s="200"/>
      <c r="IOG109" s="199" t="s">
        <v>311</v>
      </c>
      <c r="IOH109" s="200"/>
      <c r="IOI109" s="200"/>
      <c r="IOJ109" s="200"/>
      <c r="IOK109" s="199" t="s">
        <v>311</v>
      </c>
      <c r="IOL109" s="200"/>
      <c r="IOM109" s="200"/>
      <c r="ION109" s="200"/>
      <c r="IOO109" s="199" t="s">
        <v>311</v>
      </c>
      <c r="IOP109" s="200"/>
      <c r="IOQ109" s="200"/>
      <c r="IOR109" s="200"/>
      <c r="IOS109" s="199" t="s">
        <v>311</v>
      </c>
      <c r="IOT109" s="200"/>
      <c r="IOU109" s="200"/>
      <c r="IOV109" s="200"/>
      <c r="IOW109" s="199" t="s">
        <v>311</v>
      </c>
      <c r="IOX109" s="200"/>
      <c r="IOY109" s="200"/>
      <c r="IOZ109" s="200"/>
      <c r="IPA109" s="199" t="s">
        <v>311</v>
      </c>
      <c r="IPB109" s="200"/>
      <c r="IPC109" s="200"/>
      <c r="IPD109" s="200"/>
      <c r="IPE109" s="199" t="s">
        <v>311</v>
      </c>
      <c r="IPF109" s="200"/>
      <c r="IPG109" s="200"/>
      <c r="IPH109" s="200"/>
      <c r="IPI109" s="199" t="s">
        <v>311</v>
      </c>
      <c r="IPJ109" s="200"/>
      <c r="IPK109" s="200"/>
      <c r="IPL109" s="200"/>
      <c r="IPM109" s="199" t="s">
        <v>311</v>
      </c>
      <c r="IPN109" s="200"/>
      <c r="IPO109" s="200"/>
      <c r="IPP109" s="200"/>
      <c r="IPQ109" s="199" t="s">
        <v>311</v>
      </c>
      <c r="IPR109" s="200"/>
      <c r="IPS109" s="200"/>
      <c r="IPT109" s="200"/>
      <c r="IPU109" s="199" t="s">
        <v>311</v>
      </c>
      <c r="IPV109" s="200"/>
      <c r="IPW109" s="200"/>
      <c r="IPX109" s="200"/>
      <c r="IPY109" s="199" t="s">
        <v>311</v>
      </c>
      <c r="IPZ109" s="200"/>
      <c r="IQA109" s="200"/>
      <c r="IQB109" s="200"/>
      <c r="IQC109" s="199" t="s">
        <v>311</v>
      </c>
      <c r="IQD109" s="200"/>
      <c r="IQE109" s="200"/>
      <c r="IQF109" s="200"/>
      <c r="IQG109" s="199" t="s">
        <v>311</v>
      </c>
      <c r="IQH109" s="200"/>
      <c r="IQI109" s="200"/>
      <c r="IQJ109" s="200"/>
      <c r="IQK109" s="199" t="s">
        <v>311</v>
      </c>
      <c r="IQL109" s="200"/>
      <c r="IQM109" s="200"/>
      <c r="IQN109" s="200"/>
      <c r="IQO109" s="199" t="s">
        <v>311</v>
      </c>
      <c r="IQP109" s="200"/>
      <c r="IQQ109" s="200"/>
      <c r="IQR109" s="200"/>
      <c r="IQS109" s="199" t="s">
        <v>311</v>
      </c>
      <c r="IQT109" s="200"/>
      <c r="IQU109" s="200"/>
      <c r="IQV109" s="200"/>
      <c r="IQW109" s="199" t="s">
        <v>311</v>
      </c>
      <c r="IQX109" s="200"/>
      <c r="IQY109" s="200"/>
      <c r="IQZ109" s="200"/>
      <c r="IRA109" s="199" t="s">
        <v>311</v>
      </c>
      <c r="IRB109" s="200"/>
      <c r="IRC109" s="200"/>
      <c r="IRD109" s="200"/>
      <c r="IRE109" s="199" t="s">
        <v>311</v>
      </c>
      <c r="IRF109" s="200"/>
      <c r="IRG109" s="200"/>
      <c r="IRH109" s="200"/>
      <c r="IRI109" s="199" t="s">
        <v>311</v>
      </c>
      <c r="IRJ109" s="200"/>
      <c r="IRK109" s="200"/>
      <c r="IRL109" s="200"/>
      <c r="IRM109" s="199" t="s">
        <v>311</v>
      </c>
      <c r="IRN109" s="200"/>
      <c r="IRO109" s="200"/>
      <c r="IRP109" s="200"/>
      <c r="IRQ109" s="199" t="s">
        <v>311</v>
      </c>
      <c r="IRR109" s="200"/>
      <c r="IRS109" s="200"/>
      <c r="IRT109" s="200"/>
      <c r="IRU109" s="199" t="s">
        <v>311</v>
      </c>
      <c r="IRV109" s="200"/>
      <c r="IRW109" s="200"/>
      <c r="IRX109" s="200"/>
      <c r="IRY109" s="199" t="s">
        <v>311</v>
      </c>
      <c r="IRZ109" s="200"/>
      <c r="ISA109" s="200"/>
      <c r="ISB109" s="200"/>
      <c r="ISC109" s="199" t="s">
        <v>311</v>
      </c>
      <c r="ISD109" s="200"/>
      <c r="ISE109" s="200"/>
      <c r="ISF109" s="200"/>
      <c r="ISG109" s="199" t="s">
        <v>311</v>
      </c>
      <c r="ISH109" s="200"/>
      <c r="ISI109" s="200"/>
      <c r="ISJ109" s="200"/>
      <c r="ISK109" s="199" t="s">
        <v>311</v>
      </c>
      <c r="ISL109" s="200"/>
      <c r="ISM109" s="200"/>
      <c r="ISN109" s="200"/>
      <c r="ISO109" s="199" t="s">
        <v>311</v>
      </c>
      <c r="ISP109" s="200"/>
      <c r="ISQ109" s="200"/>
      <c r="ISR109" s="200"/>
      <c r="ISS109" s="199" t="s">
        <v>311</v>
      </c>
      <c r="IST109" s="200"/>
      <c r="ISU109" s="200"/>
      <c r="ISV109" s="200"/>
      <c r="ISW109" s="199" t="s">
        <v>311</v>
      </c>
      <c r="ISX109" s="200"/>
      <c r="ISY109" s="200"/>
      <c r="ISZ109" s="200"/>
      <c r="ITA109" s="199" t="s">
        <v>311</v>
      </c>
      <c r="ITB109" s="200"/>
      <c r="ITC109" s="200"/>
      <c r="ITD109" s="200"/>
      <c r="ITE109" s="199" t="s">
        <v>311</v>
      </c>
      <c r="ITF109" s="200"/>
      <c r="ITG109" s="200"/>
      <c r="ITH109" s="200"/>
      <c r="ITI109" s="199" t="s">
        <v>311</v>
      </c>
      <c r="ITJ109" s="200"/>
      <c r="ITK109" s="200"/>
      <c r="ITL109" s="200"/>
      <c r="ITM109" s="199" t="s">
        <v>311</v>
      </c>
      <c r="ITN109" s="200"/>
      <c r="ITO109" s="200"/>
      <c r="ITP109" s="200"/>
      <c r="ITQ109" s="199" t="s">
        <v>311</v>
      </c>
      <c r="ITR109" s="200"/>
      <c r="ITS109" s="200"/>
      <c r="ITT109" s="200"/>
      <c r="ITU109" s="199" t="s">
        <v>311</v>
      </c>
      <c r="ITV109" s="200"/>
      <c r="ITW109" s="200"/>
      <c r="ITX109" s="200"/>
      <c r="ITY109" s="199" t="s">
        <v>311</v>
      </c>
      <c r="ITZ109" s="200"/>
      <c r="IUA109" s="200"/>
      <c r="IUB109" s="200"/>
      <c r="IUC109" s="199" t="s">
        <v>311</v>
      </c>
      <c r="IUD109" s="200"/>
      <c r="IUE109" s="200"/>
      <c r="IUF109" s="200"/>
      <c r="IUG109" s="199" t="s">
        <v>311</v>
      </c>
      <c r="IUH109" s="200"/>
      <c r="IUI109" s="200"/>
      <c r="IUJ109" s="200"/>
      <c r="IUK109" s="199" t="s">
        <v>311</v>
      </c>
      <c r="IUL109" s="200"/>
      <c r="IUM109" s="200"/>
      <c r="IUN109" s="200"/>
      <c r="IUO109" s="199" t="s">
        <v>311</v>
      </c>
      <c r="IUP109" s="200"/>
      <c r="IUQ109" s="200"/>
      <c r="IUR109" s="200"/>
      <c r="IUS109" s="199" t="s">
        <v>311</v>
      </c>
      <c r="IUT109" s="200"/>
      <c r="IUU109" s="200"/>
      <c r="IUV109" s="200"/>
      <c r="IUW109" s="199" t="s">
        <v>311</v>
      </c>
      <c r="IUX109" s="200"/>
      <c r="IUY109" s="200"/>
      <c r="IUZ109" s="200"/>
      <c r="IVA109" s="199" t="s">
        <v>311</v>
      </c>
      <c r="IVB109" s="200"/>
      <c r="IVC109" s="200"/>
      <c r="IVD109" s="200"/>
      <c r="IVE109" s="199" t="s">
        <v>311</v>
      </c>
      <c r="IVF109" s="200"/>
      <c r="IVG109" s="200"/>
      <c r="IVH109" s="200"/>
      <c r="IVI109" s="199" t="s">
        <v>311</v>
      </c>
      <c r="IVJ109" s="200"/>
      <c r="IVK109" s="200"/>
      <c r="IVL109" s="200"/>
      <c r="IVM109" s="199" t="s">
        <v>311</v>
      </c>
      <c r="IVN109" s="200"/>
      <c r="IVO109" s="200"/>
      <c r="IVP109" s="200"/>
      <c r="IVQ109" s="199" t="s">
        <v>311</v>
      </c>
      <c r="IVR109" s="200"/>
      <c r="IVS109" s="200"/>
      <c r="IVT109" s="200"/>
      <c r="IVU109" s="199" t="s">
        <v>311</v>
      </c>
      <c r="IVV109" s="200"/>
      <c r="IVW109" s="200"/>
      <c r="IVX109" s="200"/>
      <c r="IVY109" s="199" t="s">
        <v>311</v>
      </c>
      <c r="IVZ109" s="200"/>
      <c r="IWA109" s="200"/>
      <c r="IWB109" s="200"/>
      <c r="IWC109" s="199" t="s">
        <v>311</v>
      </c>
      <c r="IWD109" s="200"/>
      <c r="IWE109" s="200"/>
      <c r="IWF109" s="200"/>
      <c r="IWG109" s="199" t="s">
        <v>311</v>
      </c>
      <c r="IWH109" s="200"/>
      <c r="IWI109" s="200"/>
      <c r="IWJ109" s="200"/>
      <c r="IWK109" s="199" t="s">
        <v>311</v>
      </c>
      <c r="IWL109" s="200"/>
      <c r="IWM109" s="200"/>
      <c r="IWN109" s="200"/>
      <c r="IWO109" s="199" t="s">
        <v>311</v>
      </c>
      <c r="IWP109" s="200"/>
      <c r="IWQ109" s="200"/>
      <c r="IWR109" s="200"/>
      <c r="IWS109" s="199" t="s">
        <v>311</v>
      </c>
      <c r="IWT109" s="200"/>
      <c r="IWU109" s="200"/>
      <c r="IWV109" s="200"/>
      <c r="IWW109" s="199" t="s">
        <v>311</v>
      </c>
      <c r="IWX109" s="200"/>
      <c r="IWY109" s="200"/>
      <c r="IWZ109" s="200"/>
      <c r="IXA109" s="199" t="s">
        <v>311</v>
      </c>
      <c r="IXB109" s="200"/>
      <c r="IXC109" s="200"/>
      <c r="IXD109" s="200"/>
      <c r="IXE109" s="199" t="s">
        <v>311</v>
      </c>
      <c r="IXF109" s="200"/>
      <c r="IXG109" s="200"/>
      <c r="IXH109" s="200"/>
      <c r="IXI109" s="199" t="s">
        <v>311</v>
      </c>
      <c r="IXJ109" s="200"/>
      <c r="IXK109" s="200"/>
      <c r="IXL109" s="200"/>
      <c r="IXM109" s="199" t="s">
        <v>311</v>
      </c>
      <c r="IXN109" s="200"/>
      <c r="IXO109" s="200"/>
      <c r="IXP109" s="200"/>
      <c r="IXQ109" s="199" t="s">
        <v>311</v>
      </c>
      <c r="IXR109" s="200"/>
      <c r="IXS109" s="200"/>
      <c r="IXT109" s="200"/>
      <c r="IXU109" s="199" t="s">
        <v>311</v>
      </c>
      <c r="IXV109" s="200"/>
      <c r="IXW109" s="200"/>
      <c r="IXX109" s="200"/>
      <c r="IXY109" s="199" t="s">
        <v>311</v>
      </c>
      <c r="IXZ109" s="200"/>
      <c r="IYA109" s="200"/>
      <c r="IYB109" s="200"/>
      <c r="IYC109" s="199" t="s">
        <v>311</v>
      </c>
      <c r="IYD109" s="200"/>
      <c r="IYE109" s="200"/>
      <c r="IYF109" s="200"/>
      <c r="IYG109" s="199" t="s">
        <v>311</v>
      </c>
      <c r="IYH109" s="200"/>
      <c r="IYI109" s="200"/>
      <c r="IYJ109" s="200"/>
      <c r="IYK109" s="199" t="s">
        <v>311</v>
      </c>
      <c r="IYL109" s="200"/>
      <c r="IYM109" s="200"/>
      <c r="IYN109" s="200"/>
      <c r="IYO109" s="199" t="s">
        <v>311</v>
      </c>
      <c r="IYP109" s="200"/>
      <c r="IYQ109" s="200"/>
      <c r="IYR109" s="200"/>
      <c r="IYS109" s="199" t="s">
        <v>311</v>
      </c>
      <c r="IYT109" s="200"/>
      <c r="IYU109" s="200"/>
      <c r="IYV109" s="200"/>
      <c r="IYW109" s="199" t="s">
        <v>311</v>
      </c>
      <c r="IYX109" s="200"/>
      <c r="IYY109" s="200"/>
      <c r="IYZ109" s="200"/>
      <c r="IZA109" s="199" t="s">
        <v>311</v>
      </c>
      <c r="IZB109" s="200"/>
      <c r="IZC109" s="200"/>
      <c r="IZD109" s="200"/>
      <c r="IZE109" s="199" t="s">
        <v>311</v>
      </c>
      <c r="IZF109" s="200"/>
      <c r="IZG109" s="200"/>
      <c r="IZH109" s="200"/>
      <c r="IZI109" s="199" t="s">
        <v>311</v>
      </c>
      <c r="IZJ109" s="200"/>
      <c r="IZK109" s="200"/>
      <c r="IZL109" s="200"/>
      <c r="IZM109" s="199" t="s">
        <v>311</v>
      </c>
      <c r="IZN109" s="200"/>
      <c r="IZO109" s="200"/>
      <c r="IZP109" s="200"/>
      <c r="IZQ109" s="199" t="s">
        <v>311</v>
      </c>
      <c r="IZR109" s="200"/>
      <c r="IZS109" s="200"/>
      <c r="IZT109" s="200"/>
      <c r="IZU109" s="199" t="s">
        <v>311</v>
      </c>
      <c r="IZV109" s="200"/>
      <c r="IZW109" s="200"/>
      <c r="IZX109" s="200"/>
      <c r="IZY109" s="199" t="s">
        <v>311</v>
      </c>
      <c r="IZZ109" s="200"/>
      <c r="JAA109" s="200"/>
      <c r="JAB109" s="200"/>
      <c r="JAC109" s="199" t="s">
        <v>311</v>
      </c>
      <c r="JAD109" s="200"/>
      <c r="JAE109" s="200"/>
      <c r="JAF109" s="200"/>
      <c r="JAG109" s="199" t="s">
        <v>311</v>
      </c>
      <c r="JAH109" s="200"/>
      <c r="JAI109" s="200"/>
      <c r="JAJ109" s="200"/>
      <c r="JAK109" s="199" t="s">
        <v>311</v>
      </c>
      <c r="JAL109" s="200"/>
      <c r="JAM109" s="200"/>
      <c r="JAN109" s="200"/>
      <c r="JAO109" s="199" t="s">
        <v>311</v>
      </c>
      <c r="JAP109" s="200"/>
      <c r="JAQ109" s="200"/>
      <c r="JAR109" s="200"/>
      <c r="JAS109" s="199" t="s">
        <v>311</v>
      </c>
      <c r="JAT109" s="200"/>
      <c r="JAU109" s="200"/>
      <c r="JAV109" s="200"/>
      <c r="JAW109" s="199" t="s">
        <v>311</v>
      </c>
      <c r="JAX109" s="200"/>
      <c r="JAY109" s="200"/>
      <c r="JAZ109" s="200"/>
      <c r="JBA109" s="199" t="s">
        <v>311</v>
      </c>
      <c r="JBB109" s="200"/>
      <c r="JBC109" s="200"/>
      <c r="JBD109" s="200"/>
      <c r="JBE109" s="199" t="s">
        <v>311</v>
      </c>
      <c r="JBF109" s="200"/>
      <c r="JBG109" s="200"/>
      <c r="JBH109" s="200"/>
      <c r="JBI109" s="199" t="s">
        <v>311</v>
      </c>
      <c r="JBJ109" s="200"/>
      <c r="JBK109" s="200"/>
      <c r="JBL109" s="200"/>
      <c r="JBM109" s="199" t="s">
        <v>311</v>
      </c>
      <c r="JBN109" s="200"/>
      <c r="JBO109" s="200"/>
      <c r="JBP109" s="200"/>
      <c r="JBQ109" s="199" t="s">
        <v>311</v>
      </c>
      <c r="JBR109" s="200"/>
      <c r="JBS109" s="200"/>
      <c r="JBT109" s="200"/>
      <c r="JBU109" s="199" t="s">
        <v>311</v>
      </c>
      <c r="JBV109" s="200"/>
      <c r="JBW109" s="200"/>
      <c r="JBX109" s="200"/>
      <c r="JBY109" s="199" t="s">
        <v>311</v>
      </c>
      <c r="JBZ109" s="200"/>
      <c r="JCA109" s="200"/>
      <c r="JCB109" s="200"/>
      <c r="JCC109" s="199" t="s">
        <v>311</v>
      </c>
      <c r="JCD109" s="200"/>
      <c r="JCE109" s="200"/>
      <c r="JCF109" s="200"/>
      <c r="JCG109" s="199" t="s">
        <v>311</v>
      </c>
      <c r="JCH109" s="200"/>
      <c r="JCI109" s="200"/>
      <c r="JCJ109" s="200"/>
      <c r="JCK109" s="199" t="s">
        <v>311</v>
      </c>
      <c r="JCL109" s="200"/>
      <c r="JCM109" s="200"/>
      <c r="JCN109" s="200"/>
      <c r="JCO109" s="199" t="s">
        <v>311</v>
      </c>
      <c r="JCP109" s="200"/>
      <c r="JCQ109" s="200"/>
      <c r="JCR109" s="200"/>
      <c r="JCS109" s="199" t="s">
        <v>311</v>
      </c>
      <c r="JCT109" s="200"/>
      <c r="JCU109" s="200"/>
      <c r="JCV109" s="200"/>
      <c r="JCW109" s="199" t="s">
        <v>311</v>
      </c>
      <c r="JCX109" s="200"/>
      <c r="JCY109" s="200"/>
      <c r="JCZ109" s="200"/>
      <c r="JDA109" s="199" t="s">
        <v>311</v>
      </c>
      <c r="JDB109" s="200"/>
      <c r="JDC109" s="200"/>
      <c r="JDD109" s="200"/>
      <c r="JDE109" s="199" t="s">
        <v>311</v>
      </c>
      <c r="JDF109" s="200"/>
      <c r="JDG109" s="200"/>
      <c r="JDH109" s="200"/>
      <c r="JDI109" s="199" t="s">
        <v>311</v>
      </c>
      <c r="JDJ109" s="200"/>
      <c r="JDK109" s="200"/>
      <c r="JDL109" s="200"/>
      <c r="JDM109" s="199" t="s">
        <v>311</v>
      </c>
      <c r="JDN109" s="200"/>
      <c r="JDO109" s="200"/>
      <c r="JDP109" s="200"/>
      <c r="JDQ109" s="199" t="s">
        <v>311</v>
      </c>
      <c r="JDR109" s="200"/>
      <c r="JDS109" s="200"/>
      <c r="JDT109" s="200"/>
      <c r="JDU109" s="199" t="s">
        <v>311</v>
      </c>
      <c r="JDV109" s="200"/>
      <c r="JDW109" s="200"/>
      <c r="JDX109" s="200"/>
      <c r="JDY109" s="199" t="s">
        <v>311</v>
      </c>
      <c r="JDZ109" s="200"/>
      <c r="JEA109" s="200"/>
      <c r="JEB109" s="200"/>
      <c r="JEC109" s="199" t="s">
        <v>311</v>
      </c>
      <c r="JED109" s="200"/>
      <c r="JEE109" s="200"/>
      <c r="JEF109" s="200"/>
      <c r="JEG109" s="199" t="s">
        <v>311</v>
      </c>
      <c r="JEH109" s="200"/>
      <c r="JEI109" s="200"/>
      <c r="JEJ109" s="200"/>
      <c r="JEK109" s="199" t="s">
        <v>311</v>
      </c>
      <c r="JEL109" s="200"/>
      <c r="JEM109" s="200"/>
      <c r="JEN109" s="200"/>
      <c r="JEO109" s="199" t="s">
        <v>311</v>
      </c>
      <c r="JEP109" s="200"/>
      <c r="JEQ109" s="200"/>
      <c r="JER109" s="200"/>
      <c r="JES109" s="199" t="s">
        <v>311</v>
      </c>
      <c r="JET109" s="200"/>
      <c r="JEU109" s="200"/>
      <c r="JEV109" s="200"/>
      <c r="JEW109" s="199" t="s">
        <v>311</v>
      </c>
      <c r="JEX109" s="200"/>
      <c r="JEY109" s="200"/>
      <c r="JEZ109" s="200"/>
      <c r="JFA109" s="199" t="s">
        <v>311</v>
      </c>
      <c r="JFB109" s="200"/>
      <c r="JFC109" s="200"/>
      <c r="JFD109" s="200"/>
      <c r="JFE109" s="199" t="s">
        <v>311</v>
      </c>
      <c r="JFF109" s="200"/>
      <c r="JFG109" s="200"/>
      <c r="JFH109" s="200"/>
      <c r="JFI109" s="199" t="s">
        <v>311</v>
      </c>
      <c r="JFJ109" s="200"/>
      <c r="JFK109" s="200"/>
      <c r="JFL109" s="200"/>
      <c r="JFM109" s="199" t="s">
        <v>311</v>
      </c>
      <c r="JFN109" s="200"/>
      <c r="JFO109" s="200"/>
      <c r="JFP109" s="200"/>
      <c r="JFQ109" s="199" t="s">
        <v>311</v>
      </c>
      <c r="JFR109" s="200"/>
      <c r="JFS109" s="200"/>
      <c r="JFT109" s="200"/>
      <c r="JFU109" s="199" t="s">
        <v>311</v>
      </c>
      <c r="JFV109" s="200"/>
      <c r="JFW109" s="200"/>
      <c r="JFX109" s="200"/>
      <c r="JFY109" s="199" t="s">
        <v>311</v>
      </c>
      <c r="JFZ109" s="200"/>
      <c r="JGA109" s="200"/>
      <c r="JGB109" s="200"/>
      <c r="JGC109" s="199" t="s">
        <v>311</v>
      </c>
      <c r="JGD109" s="200"/>
      <c r="JGE109" s="200"/>
      <c r="JGF109" s="200"/>
      <c r="JGG109" s="199" t="s">
        <v>311</v>
      </c>
      <c r="JGH109" s="200"/>
      <c r="JGI109" s="200"/>
      <c r="JGJ109" s="200"/>
      <c r="JGK109" s="199" t="s">
        <v>311</v>
      </c>
      <c r="JGL109" s="200"/>
      <c r="JGM109" s="200"/>
      <c r="JGN109" s="200"/>
      <c r="JGO109" s="199" t="s">
        <v>311</v>
      </c>
      <c r="JGP109" s="200"/>
      <c r="JGQ109" s="200"/>
      <c r="JGR109" s="200"/>
      <c r="JGS109" s="199" t="s">
        <v>311</v>
      </c>
      <c r="JGT109" s="200"/>
      <c r="JGU109" s="200"/>
      <c r="JGV109" s="200"/>
      <c r="JGW109" s="199" t="s">
        <v>311</v>
      </c>
      <c r="JGX109" s="200"/>
      <c r="JGY109" s="200"/>
      <c r="JGZ109" s="200"/>
      <c r="JHA109" s="199" t="s">
        <v>311</v>
      </c>
      <c r="JHB109" s="200"/>
      <c r="JHC109" s="200"/>
      <c r="JHD109" s="200"/>
      <c r="JHE109" s="199" t="s">
        <v>311</v>
      </c>
      <c r="JHF109" s="200"/>
      <c r="JHG109" s="200"/>
      <c r="JHH109" s="200"/>
      <c r="JHI109" s="199" t="s">
        <v>311</v>
      </c>
      <c r="JHJ109" s="200"/>
      <c r="JHK109" s="200"/>
      <c r="JHL109" s="200"/>
      <c r="JHM109" s="199" t="s">
        <v>311</v>
      </c>
      <c r="JHN109" s="200"/>
      <c r="JHO109" s="200"/>
      <c r="JHP109" s="200"/>
      <c r="JHQ109" s="199" t="s">
        <v>311</v>
      </c>
      <c r="JHR109" s="200"/>
      <c r="JHS109" s="200"/>
      <c r="JHT109" s="200"/>
      <c r="JHU109" s="199" t="s">
        <v>311</v>
      </c>
      <c r="JHV109" s="200"/>
      <c r="JHW109" s="200"/>
      <c r="JHX109" s="200"/>
      <c r="JHY109" s="199" t="s">
        <v>311</v>
      </c>
      <c r="JHZ109" s="200"/>
      <c r="JIA109" s="200"/>
      <c r="JIB109" s="200"/>
      <c r="JIC109" s="199" t="s">
        <v>311</v>
      </c>
      <c r="JID109" s="200"/>
      <c r="JIE109" s="200"/>
      <c r="JIF109" s="200"/>
      <c r="JIG109" s="199" t="s">
        <v>311</v>
      </c>
      <c r="JIH109" s="200"/>
      <c r="JII109" s="200"/>
      <c r="JIJ109" s="200"/>
      <c r="JIK109" s="199" t="s">
        <v>311</v>
      </c>
      <c r="JIL109" s="200"/>
      <c r="JIM109" s="200"/>
      <c r="JIN109" s="200"/>
      <c r="JIO109" s="199" t="s">
        <v>311</v>
      </c>
      <c r="JIP109" s="200"/>
      <c r="JIQ109" s="200"/>
      <c r="JIR109" s="200"/>
      <c r="JIS109" s="199" t="s">
        <v>311</v>
      </c>
      <c r="JIT109" s="200"/>
      <c r="JIU109" s="200"/>
      <c r="JIV109" s="200"/>
      <c r="JIW109" s="199" t="s">
        <v>311</v>
      </c>
      <c r="JIX109" s="200"/>
      <c r="JIY109" s="200"/>
      <c r="JIZ109" s="200"/>
      <c r="JJA109" s="199" t="s">
        <v>311</v>
      </c>
      <c r="JJB109" s="200"/>
      <c r="JJC109" s="200"/>
      <c r="JJD109" s="200"/>
      <c r="JJE109" s="199" t="s">
        <v>311</v>
      </c>
      <c r="JJF109" s="200"/>
      <c r="JJG109" s="200"/>
      <c r="JJH109" s="200"/>
      <c r="JJI109" s="199" t="s">
        <v>311</v>
      </c>
      <c r="JJJ109" s="200"/>
      <c r="JJK109" s="200"/>
      <c r="JJL109" s="200"/>
      <c r="JJM109" s="199" t="s">
        <v>311</v>
      </c>
      <c r="JJN109" s="200"/>
      <c r="JJO109" s="200"/>
      <c r="JJP109" s="200"/>
      <c r="JJQ109" s="199" t="s">
        <v>311</v>
      </c>
      <c r="JJR109" s="200"/>
      <c r="JJS109" s="200"/>
      <c r="JJT109" s="200"/>
      <c r="JJU109" s="199" t="s">
        <v>311</v>
      </c>
      <c r="JJV109" s="200"/>
      <c r="JJW109" s="200"/>
      <c r="JJX109" s="200"/>
      <c r="JJY109" s="199" t="s">
        <v>311</v>
      </c>
      <c r="JJZ109" s="200"/>
      <c r="JKA109" s="200"/>
      <c r="JKB109" s="200"/>
      <c r="JKC109" s="199" t="s">
        <v>311</v>
      </c>
      <c r="JKD109" s="200"/>
      <c r="JKE109" s="200"/>
      <c r="JKF109" s="200"/>
      <c r="JKG109" s="199" t="s">
        <v>311</v>
      </c>
      <c r="JKH109" s="200"/>
      <c r="JKI109" s="200"/>
      <c r="JKJ109" s="200"/>
      <c r="JKK109" s="199" t="s">
        <v>311</v>
      </c>
      <c r="JKL109" s="200"/>
      <c r="JKM109" s="200"/>
      <c r="JKN109" s="200"/>
      <c r="JKO109" s="199" t="s">
        <v>311</v>
      </c>
      <c r="JKP109" s="200"/>
      <c r="JKQ109" s="200"/>
      <c r="JKR109" s="200"/>
      <c r="JKS109" s="199" t="s">
        <v>311</v>
      </c>
      <c r="JKT109" s="200"/>
      <c r="JKU109" s="200"/>
      <c r="JKV109" s="200"/>
      <c r="JKW109" s="199" t="s">
        <v>311</v>
      </c>
      <c r="JKX109" s="200"/>
      <c r="JKY109" s="200"/>
      <c r="JKZ109" s="200"/>
      <c r="JLA109" s="199" t="s">
        <v>311</v>
      </c>
      <c r="JLB109" s="200"/>
      <c r="JLC109" s="200"/>
      <c r="JLD109" s="200"/>
      <c r="JLE109" s="199" t="s">
        <v>311</v>
      </c>
      <c r="JLF109" s="200"/>
      <c r="JLG109" s="200"/>
      <c r="JLH109" s="200"/>
      <c r="JLI109" s="199" t="s">
        <v>311</v>
      </c>
      <c r="JLJ109" s="200"/>
      <c r="JLK109" s="200"/>
      <c r="JLL109" s="200"/>
      <c r="JLM109" s="199" t="s">
        <v>311</v>
      </c>
      <c r="JLN109" s="200"/>
      <c r="JLO109" s="200"/>
      <c r="JLP109" s="200"/>
      <c r="JLQ109" s="199" t="s">
        <v>311</v>
      </c>
      <c r="JLR109" s="200"/>
      <c r="JLS109" s="200"/>
      <c r="JLT109" s="200"/>
      <c r="JLU109" s="199" t="s">
        <v>311</v>
      </c>
      <c r="JLV109" s="200"/>
      <c r="JLW109" s="200"/>
      <c r="JLX109" s="200"/>
      <c r="JLY109" s="199" t="s">
        <v>311</v>
      </c>
      <c r="JLZ109" s="200"/>
      <c r="JMA109" s="200"/>
      <c r="JMB109" s="200"/>
      <c r="JMC109" s="199" t="s">
        <v>311</v>
      </c>
      <c r="JMD109" s="200"/>
      <c r="JME109" s="200"/>
      <c r="JMF109" s="200"/>
      <c r="JMG109" s="199" t="s">
        <v>311</v>
      </c>
      <c r="JMH109" s="200"/>
      <c r="JMI109" s="200"/>
      <c r="JMJ109" s="200"/>
      <c r="JMK109" s="199" t="s">
        <v>311</v>
      </c>
      <c r="JML109" s="200"/>
      <c r="JMM109" s="200"/>
      <c r="JMN109" s="200"/>
      <c r="JMO109" s="199" t="s">
        <v>311</v>
      </c>
      <c r="JMP109" s="200"/>
      <c r="JMQ109" s="200"/>
      <c r="JMR109" s="200"/>
      <c r="JMS109" s="199" t="s">
        <v>311</v>
      </c>
      <c r="JMT109" s="200"/>
      <c r="JMU109" s="200"/>
      <c r="JMV109" s="200"/>
      <c r="JMW109" s="199" t="s">
        <v>311</v>
      </c>
      <c r="JMX109" s="200"/>
      <c r="JMY109" s="200"/>
      <c r="JMZ109" s="200"/>
      <c r="JNA109" s="199" t="s">
        <v>311</v>
      </c>
      <c r="JNB109" s="200"/>
      <c r="JNC109" s="200"/>
      <c r="JND109" s="200"/>
      <c r="JNE109" s="199" t="s">
        <v>311</v>
      </c>
      <c r="JNF109" s="200"/>
      <c r="JNG109" s="200"/>
      <c r="JNH109" s="200"/>
      <c r="JNI109" s="199" t="s">
        <v>311</v>
      </c>
      <c r="JNJ109" s="200"/>
      <c r="JNK109" s="200"/>
      <c r="JNL109" s="200"/>
      <c r="JNM109" s="199" t="s">
        <v>311</v>
      </c>
      <c r="JNN109" s="200"/>
      <c r="JNO109" s="200"/>
      <c r="JNP109" s="200"/>
      <c r="JNQ109" s="199" t="s">
        <v>311</v>
      </c>
      <c r="JNR109" s="200"/>
      <c r="JNS109" s="200"/>
      <c r="JNT109" s="200"/>
      <c r="JNU109" s="199" t="s">
        <v>311</v>
      </c>
      <c r="JNV109" s="200"/>
      <c r="JNW109" s="200"/>
      <c r="JNX109" s="200"/>
      <c r="JNY109" s="199" t="s">
        <v>311</v>
      </c>
      <c r="JNZ109" s="200"/>
      <c r="JOA109" s="200"/>
      <c r="JOB109" s="200"/>
      <c r="JOC109" s="199" t="s">
        <v>311</v>
      </c>
      <c r="JOD109" s="200"/>
      <c r="JOE109" s="200"/>
      <c r="JOF109" s="200"/>
      <c r="JOG109" s="199" t="s">
        <v>311</v>
      </c>
      <c r="JOH109" s="200"/>
      <c r="JOI109" s="200"/>
      <c r="JOJ109" s="200"/>
      <c r="JOK109" s="199" t="s">
        <v>311</v>
      </c>
      <c r="JOL109" s="200"/>
      <c r="JOM109" s="200"/>
      <c r="JON109" s="200"/>
      <c r="JOO109" s="199" t="s">
        <v>311</v>
      </c>
      <c r="JOP109" s="200"/>
      <c r="JOQ109" s="200"/>
      <c r="JOR109" s="200"/>
      <c r="JOS109" s="199" t="s">
        <v>311</v>
      </c>
      <c r="JOT109" s="200"/>
      <c r="JOU109" s="200"/>
      <c r="JOV109" s="200"/>
      <c r="JOW109" s="199" t="s">
        <v>311</v>
      </c>
      <c r="JOX109" s="200"/>
      <c r="JOY109" s="200"/>
      <c r="JOZ109" s="200"/>
      <c r="JPA109" s="199" t="s">
        <v>311</v>
      </c>
      <c r="JPB109" s="200"/>
      <c r="JPC109" s="200"/>
      <c r="JPD109" s="200"/>
      <c r="JPE109" s="199" t="s">
        <v>311</v>
      </c>
      <c r="JPF109" s="200"/>
      <c r="JPG109" s="200"/>
      <c r="JPH109" s="200"/>
      <c r="JPI109" s="199" t="s">
        <v>311</v>
      </c>
      <c r="JPJ109" s="200"/>
      <c r="JPK109" s="200"/>
      <c r="JPL109" s="200"/>
      <c r="JPM109" s="199" t="s">
        <v>311</v>
      </c>
      <c r="JPN109" s="200"/>
      <c r="JPO109" s="200"/>
      <c r="JPP109" s="200"/>
      <c r="JPQ109" s="199" t="s">
        <v>311</v>
      </c>
      <c r="JPR109" s="200"/>
      <c r="JPS109" s="200"/>
      <c r="JPT109" s="200"/>
      <c r="JPU109" s="199" t="s">
        <v>311</v>
      </c>
      <c r="JPV109" s="200"/>
      <c r="JPW109" s="200"/>
      <c r="JPX109" s="200"/>
      <c r="JPY109" s="199" t="s">
        <v>311</v>
      </c>
      <c r="JPZ109" s="200"/>
      <c r="JQA109" s="200"/>
      <c r="JQB109" s="200"/>
      <c r="JQC109" s="199" t="s">
        <v>311</v>
      </c>
      <c r="JQD109" s="200"/>
      <c r="JQE109" s="200"/>
      <c r="JQF109" s="200"/>
      <c r="JQG109" s="199" t="s">
        <v>311</v>
      </c>
      <c r="JQH109" s="200"/>
      <c r="JQI109" s="200"/>
      <c r="JQJ109" s="200"/>
      <c r="JQK109" s="199" t="s">
        <v>311</v>
      </c>
      <c r="JQL109" s="200"/>
      <c r="JQM109" s="200"/>
      <c r="JQN109" s="200"/>
      <c r="JQO109" s="199" t="s">
        <v>311</v>
      </c>
      <c r="JQP109" s="200"/>
      <c r="JQQ109" s="200"/>
      <c r="JQR109" s="200"/>
      <c r="JQS109" s="199" t="s">
        <v>311</v>
      </c>
      <c r="JQT109" s="200"/>
      <c r="JQU109" s="200"/>
      <c r="JQV109" s="200"/>
      <c r="JQW109" s="199" t="s">
        <v>311</v>
      </c>
      <c r="JQX109" s="200"/>
      <c r="JQY109" s="200"/>
      <c r="JQZ109" s="200"/>
      <c r="JRA109" s="199" t="s">
        <v>311</v>
      </c>
      <c r="JRB109" s="200"/>
      <c r="JRC109" s="200"/>
      <c r="JRD109" s="200"/>
      <c r="JRE109" s="199" t="s">
        <v>311</v>
      </c>
      <c r="JRF109" s="200"/>
      <c r="JRG109" s="200"/>
      <c r="JRH109" s="200"/>
      <c r="JRI109" s="199" t="s">
        <v>311</v>
      </c>
      <c r="JRJ109" s="200"/>
      <c r="JRK109" s="200"/>
      <c r="JRL109" s="200"/>
      <c r="JRM109" s="199" t="s">
        <v>311</v>
      </c>
      <c r="JRN109" s="200"/>
      <c r="JRO109" s="200"/>
      <c r="JRP109" s="200"/>
      <c r="JRQ109" s="199" t="s">
        <v>311</v>
      </c>
      <c r="JRR109" s="200"/>
      <c r="JRS109" s="200"/>
      <c r="JRT109" s="200"/>
      <c r="JRU109" s="199" t="s">
        <v>311</v>
      </c>
      <c r="JRV109" s="200"/>
      <c r="JRW109" s="200"/>
      <c r="JRX109" s="200"/>
      <c r="JRY109" s="199" t="s">
        <v>311</v>
      </c>
      <c r="JRZ109" s="200"/>
      <c r="JSA109" s="200"/>
      <c r="JSB109" s="200"/>
      <c r="JSC109" s="199" t="s">
        <v>311</v>
      </c>
      <c r="JSD109" s="200"/>
      <c r="JSE109" s="200"/>
      <c r="JSF109" s="200"/>
      <c r="JSG109" s="199" t="s">
        <v>311</v>
      </c>
      <c r="JSH109" s="200"/>
      <c r="JSI109" s="200"/>
      <c r="JSJ109" s="200"/>
      <c r="JSK109" s="199" t="s">
        <v>311</v>
      </c>
      <c r="JSL109" s="200"/>
      <c r="JSM109" s="200"/>
      <c r="JSN109" s="200"/>
      <c r="JSO109" s="199" t="s">
        <v>311</v>
      </c>
      <c r="JSP109" s="200"/>
      <c r="JSQ109" s="200"/>
      <c r="JSR109" s="200"/>
      <c r="JSS109" s="199" t="s">
        <v>311</v>
      </c>
      <c r="JST109" s="200"/>
      <c r="JSU109" s="200"/>
      <c r="JSV109" s="200"/>
      <c r="JSW109" s="199" t="s">
        <v>311</v>
      </c>
      <c r="JSX109" s="200"/>
      <c r="JSY109" s="200"/>
      <c r="JSZ109" s="200"/>
      <c r="JTA109" s="199" t="s">
        <v>311</v>
      </c>
      <c r="JTB109" s="200"/>
      <c r="JTC109" s="200"/>
      <c r="JTD109" s="200"/>
      <c r="JTE109" s="199" t="s">
        <v>311</v>
      </c>
      <c r="JTF109" s="200"/>
      <c r="JTG109" s="200"/>
      <c r="JTH109" s="200"/>
      <c r="JTI109" s="199" t="s">
        <v>311</v>
      </c>
      <c r="JTJ109" s="200"/>
      <c r="JTK109" s="200"/>
      <c r="JTL109" s="200"/>
      <c r="JTM109" s="199" t="s">
        <v>311</v>
      </c>
      <c r="JTN109" s="200"/>
      <c r="JTO109" s="200"/>
      <c r="JTP109" s="200"/>
      <c r="JTQ109" s="199" t="s">
        <v>311</v>
      </c>
      <c r="JTR109" s="200"/>
      <c r="JTS109" s="200"/>
      <c r="JTT109" s="200"/>
      <c r="JTU109" s="199" t="s">
        <v>311</v>
      </c>
      <c r="JTV109" s="200"/>
      <c r="JTW109" s="200"/>
      <c r="JTX109" s="200"/>
      <c r="JTY109" s="199" t="s">
        <v>311</v>
      </c>
      <c r="JTZ109" s="200"/>
      <c r="JUA109" s="200"/>
      <c r="JUB109" s="200"/>
      <c r="JUC109" s="199" t="s">
        <v>311</v>
      </c>
      <c r="JUD109" s="200"/>
      <c r="JUE109" s="200"/>
      <c r="JUF109" s="200"/>
      <c r="JUG109" s="199" t="s">
        <v>311</v>
      </c>
      <c r="JUH109" s="200"/>
      <c r="JUI109" s="200"/>
      <c r="JUJ109" s="200"/>
      <c r="JUK109" s="199" t="s">
        <v>311</v>
      </c>
      <c r="JUL109" s="200"/>
      <c r="JUM109" s="200"/>
      <c r="JUN109" s="200"/>
      <c r="JUO109" s="199" t="s">
        <v>311</v>
      </c>
      <c r="JUP109" s="200"/>
      <c r="JUQ109" s="200"/>
      <c r="JUR109" s="200"/>
      <c r="JUS109" s="199" t="s">
        <v>311</v>
      </c>
      <c r="JUT109" s="200"/>
      <c r="JUU109" s="200"/>
      <c r="JUV109" s="200"/>
      <c r="JUW109" s="199" t="s">
        <v>311</v>
      </c>
      <c r="JUX109" s="200"/>
      <c r="JUY109" s="200"/>
      <c r="JUZ109" s="200"/>
      <c r="JVA109" s="199" t="s">
        <v>311</v>
      </c>
      <c r="JVB109" s="200"/>
      <c r="JVC109" s="200"/>
      <c r="JVD109" s="200"/>
      <c r="JVE109" s="199" t="s">
        <v>311</v>
      </c>
      <c r="JVF109" s="200"/>
      <c r="JVG109" s="200"/>
      <c r="JVH109" s="200"/>
      <c r="JVI109" s="199" t="s">
        <v>311</v>
      </c>
      <c r="JVJ109" s="200"/>
      <c r="JVK109" s="200"/>
      <c r="JVL109" s="200"/>
      <c r="JVM109" s="199" t="s">
        <v>311</v>
      </c>
      <c r="JVN109" s="200"/>
      <c r="JVO109" s="200"/>
      <c r="JVP109" s="200"/>
      <c r="JVQ109" s="199" t="s">
        <v>311</v>
      </c>
      <c r="JVR109" s="200"/>
      <c r="JVS109" s="200"/>
      <c r="JVT109" s="200"/>
      <c r="JVU109" s="199" t="s">
        <v>311</v>
      </c>
      <c r="JVV109" s="200"/>
      <c r="JVW109" s="200"/>
      <c r="JVX109" s="200"/>
      <c r="JVY109" s="199" t="s">
        <v>311</v>
      </c>
      <c r="JVZ109" s="200"/>
      <c r="JWA109" s="200"/>
      <c r="JWB109" s="200"/>
      <c r="JWC109" s="199" t="s">
        <v>311</v>
      </c>
      <c r="JWD109" s="200"/>
      <c r="JWE109" s="200"/>
      <c r="JWF109" s="200"/>
      <c r="JWG109" s="199" t="s">
        <v>311</v>
      </c>
      <c r="JWH109" s="200"/>
      <c r="JWI109" s="200"/>
      <c r="JWJ109" s="200"/>
      <c r="JWK109" s="199" t="s">
        <v>311</v>
      </c>
      <c r="JWL109" s="200"/>
      <c r="JWM109" s="200"/>
      <c r="JWN109" s="200"/>
      <c r="JWO109" s="199" t="s">
        <v>311</v>
      </c>
      <c r="JWP109" s="200"/>
      <c r="JWQ109" s="200"/>
      <c r="JWR109" s="200"/>
      <c r="JWS109" s="199" t="s">
        <v>311</v>
      </c>
      <c r="JWT109" s="200"/>
      <c r="JWU109" s="200"/>
      <c r="JWV109" s="200"/>
      <c r="JWW109" s="199" t="s">
        <v>311</v>
      </c>
      <c r="JWX109" s="200"/>
      <c r="JWY109" s="200"/>
      <c r="JWZ109" s="200"/>
      <c r="JXA109" s="199" t="s">
        <v>311</v>
      </c>
      <c r="JXB109" s="200"/>
      <c r="JXC109" s="200"/>
      <c r="JXD109" s="200"/>
      <c r="JXE109" s="199" t="s">
        <v>311</v>
      </c>
      <c r="JXF109" s="200"/>
      <c r="JXG109" s="200"/>
      <c r="JXH109" s="200"/>
      <c r="JXI109" s="199" t="s">
        <v>311</v>
      </c>
      <c r="JXJ109" s="200"/>
      <c r="JXK109" s="200"/>
      <c r="JXL109" s="200"/>
      <c r="JXM109" s="199" t="s">
        <v>311</v>
      </c>
      <c r="JXN109" s="200"/>
      <c r="JXO109" s="200"/>
      <c r="JXP109" s="200"/>
      <c r="JXQ109" s="199" t="s">
        <v>311</v>
      </c>
      <c r="JXR109" s="200"/>
      <c r="JXS109" s="200"/>
      <c r="JXT109" s="200"/>
      <c r="JXU109" s="199" t="s">
        <v>311</v>
      </c>
      <c r="JXV109" s="200"/>
      <c r="JXW109" s="200"/>
      <c r="JXX109" s="200"/>
      <c r="JXY109" s="199" t="s">
        <v>311</v>
      </c>
      <c r="JXZ109" s="200"/>
      <c r="JYA109" s="200"/>
      <c r="JYB109" s="200"/>
      <c r="JYC109" s="199" t="s">
        <v>311</v>
      </c>
      <c r="JYD109" s="200"/>
      <c r="JYE109" s="200"/>
      <c r="JYF109" s="200"/>
      <c r="JYG109" s="199" t="s">
        <v>311</v>
      </c>
      <c r="JYH109" s="200"/>
      <c r="JYI109" s="200"/>
      <c r="JYJ109" s="200"/>
      <c r="JYK109" s="199" t="s">
        <v>311</v>
      </c>
      <c r="JYL109" s="200"/>
      <c r="JYM109" s="200"/>
      <c r="JYN109" s="200"/>
      <c r="JYO109" s="199" t="s">
        <v>311</v>
      </c>
      <c r="JYP109" s="200"/>
      <c r="JYQ109" s="200"/>
      <c r="JYR109" s="200"/>
      <c r="JYS109" s="199" t="s">
        <v>311</v>
      </c>
      <c r="JYT109" s="200"/>
      <c r="JYU109" s="200"/>
      <c r="JYV109" s="200"/>
      <c r="JYW109" s="199" t="s">
        <v>311</v>
      </c>
      <c r="JYX109" s="200"/>
      <c r="JYY109" s="200"/>
      <c r="JYZ109" s="200"/>
      <c r="JZA109" s="199" t="s">
        <v>311</v>
      </c>
      <c r="JZB109" s="200"/>
      <c r="JZC109" s="200"/>
      <c r="JZD109" s="200"/>
      <c r="JZE109" s="199" t="s">
        <v>311</v>
      </c>
      <c r="JZF109" s="200"/>
      <c r="JZG109" s="200"/>
      <c r="JZH109" s="200"/>
      <c r="JZI109" s="199" t="s">
        <v>311</v>
      </c>
      <c r="JZJ109" s="200"/>
      <c r="JZK109" s="200"/>
      <c r="JZL109" s="200"/>
      <c r="JZM109" s="199" t="s">
        <v>311</v>
      </c>
      <c r="JZN109" s="200"/>
      <c r="JZO109" s="200"/>
      <c r="JZP109" s="200"/>
      <c r="JZQ109" s="199" t="s">
        <v>311</v>
      </c>
      <c r="JZR109" s="200"/>
      <c r="JZS109" s="200"/>
      <c r="JZT109" s="200"/>
      <c r="JZU109" s="199" t="s">
        <v>311</v>
      </c>
      <c r="JZV109" s="200"/>
      <c r="JZW109" s="200"/>
      <c r="JZX109" s="200"/>
      <c r="JZY109" s="199" t="s">
        <v>311</v>
      </c>
      <c r="JZZ109" s="200"/>
      <c r="KAA109" s="200"/>
      <c r="KAB109" s="200"/>
      <c r="KAC109" s="199" t="s">
        <v>311</v>
      </c>
      <c r="KAD109" s="200"/>
      <c r="KAE109" s="200"/>
      <c r="KAF109" s="200"/>
      <c r="KAG109" s="199" t="s">
        <v>311</v>
      </c>
      <c r="KAH109" s="200"/>
      <c r="KAI109" s="200"/>
      <c r="KAJ109" s="200"/>
      <c r="KAK109" s="199" t="s">
        <v>311</v>
      </c>
      <c r="KAL109" s="200"/>
      <c r="KAM109" s="200"/>
      <c r="KAN109" s="200"/>
      <c r="KAO109" s="199" t="s">
        <v>311</v>
      </c>
      <c r="KAP109" s="200"/>
      <c r="KAQ109" s="200"/>
      <c r="KAR109" s="200"/>
      <c r="KAS109" s="199" t="s">
        <v>311</v>
      </c>
      <c r="KAT109" s="200"/>
      <c r="KAU109" s="200"/>
      <c r="KAV109" s="200"/>
      <c r="KAW109" s="199" t="s">
        <v>311</v>
      </c>
      <c r="KAX109" s="200"/>
      <c r="KAY109" s="200"/>
      <c r="KAZ109" s="200"/>
      <c r="KBA109" s="199" t="s">
        <v>311</v>
      </c>
      <c r="KBB109" s="200"/>
      <c r="KBC109" s="200"/>
      <c r="KBD109" s="200"/>
      <c r="KBE109" s="199" t="s">
        <v>311</v>
      </c>
      <c r="KBF109" s="200"/>
      <c r="KBG109" s="200"/>
      <c r="KBH109" s="200"/>
      <c r="KBI109" s="199" t="s">
        <v>311</v>
      </c>
      <c r="KBJ109" s="200"/>
      <c r="KBK109" s="200"/>
      <c r="KBL109" s="200"/>
      <c r="KBM109" s="199" t="s">
        <v>311</v>
      </c>
      <c r="KBN109" s="200"/>
      <c r="KBO109" s="200"/>
      <c r="KBP109" s="200"/>
      <c r="KBQ109" s="199" t="s">
        <v>311</v>
      </c>
      <c r="KBR109" s="200"/>
      <c r="KBS109" s="200"/>
      <c r="KBT109" s="200"/>
      <c r="KBU109" s="199" t="s">
        <v>311</v>
      </c>
      <c r="KBV109" s="200"/>
      <c r="KBW109" s="200"/>
      <c r="KBX109" s="200"/>
      <c r="KBY109" s="199" t="s">
        <v>311</v>
      </c>
      <c r="KBZ109" s="200"/>
      <c r="KCA109" s="200"/>
      <c r="KCB109" s="200"/>
      <c r="KCC109" s="199" t="s">
        <v>311</v>
      </c>
      <c r="KCD109" s="200"/>
      <c r="KCE109" s="200"/>
      <c r="KCF109" s="200"/>
      <c r="KCG109" s="199" t="s">
        <v>311</v>
      </c>
      <c r="KCH109" s="200"/>
      <c r="KCI109" s="200"/>
      <c r="KCJ109" s="200"/>
      <c r="KCK109" s="199" t="s">
        <v>311</v>
      </c>
      <c r="KCL109" s="200"/>
      <c r="KCM109" s="200"/>
      <c r="KCN109" s="200"/>
      <c r="KCO109" s="199" t="s">
        <v>311</v>
      </c>
      <c r="KCP109" s="200"/>
      <c r="KCQ109" s="200"/>
      <c r="KCR109" s="200"/>
      <c r="KCS109" s="199" t="s">
        <v>311</v>
      </c>
      <c r="KCT109" s="200"/>
      <c r="KCU109" s="200"/>
      <c r="KCV109" s="200"/>
      <c r="KCW109" s="199" t="s">
        <v>311</v>
      </c>
      <c r="KCX109" s="200"/>
      <c r="KCY109" s="200"/>
      <c r="KCZ109" s="200"/>
      <c r="KDA109" s="199" t="s">
        <v>311</v>
      </c>
      <c r="KDB109" s="200"/>
      <c r="KDC109" s="200"/>
      <c r="KDD109" s="200"/>
      <c r="KDE109" s="199" t="s">
        <v>311</v>
      </c>
      <c r="KDF109" s="200"/>
      <c r="KDG109" s="200"/>
      <c r="KDH109" s="200"/>
      <c r="KDI109" s="199" t="s">
        <v>311</v>
      </c>
      <c r="KDJ109" s="200"/>
      <c r="KDK109" s="200"/>
      <c r="KDL109" s="200"/>
      <c r="KDM109" s="199" t="s">
        <v>311</v>
      </c>
      <c r="KDN109" s="200"/>
      <c r="KDO109" s="200"/>
      <c r="KDP109" s="200"/>
      <c r="KDQ109" s="199" t="s">
        <v>311</v>
      </c>
      <c r="KDR109" s="200"/>
      <c r="KDS109" s="200"/>
      <c r="KDT109" s="200"/>
      <c r="KDU109" s="199" t="s">
        <v>311</v>
      </c>
      <c r="KDV109" s="200"/>
      <c r="KDW109" s="200"/>
      <c r="KDX109" s="200"/>
      <c r="KDY109" s="199" t="s">
        <v>311</v>
      </c>
      <c r="KDZ109" s="200"/>
      <c r="KEA109" s="200"/>
      <c r="KEB109" s="200"/>
      <c r="KEC109" s="199" t="s">
        <v>311</v>
      </c>
      <c r="KED109" s="200"/>
      <c r="KEE109" s="200"/>
      <c r="KEF109" s="200"/>
      <c r="KEG109" s="199" t="s">
        <v>311</v>
      </c>
      <c r="KEH109" s="200"/>
      <c r="KEI109" s="200"/>
      <c r="KEJ109" s="200"/>
      <c r="KEK109" s="199" t="s">
        <v>311</v>
      </c>
      <c r="KEL109" s="200"/>
      <c r="KEM109" s="200"/>
      <c r="KEN109" s="200"/>
      <c r="KEO109" s="199" t="s">
        <v>311</v>
      </c>
      <c r="KEP109" s="200"/>
      <c r="KEQ109" s="200"/>
      <c r="KER109" s="200"/>
      <c r="KES109" s="199" t="s">
        <v>311</v>
      </c>
      <c r="KET109" s="200"/>
      <c r="KEU109" s="200"/>
      <c r="KEV109" s="200"/>
      <c r="KEW109" s="199" t="s">
        <v>311</v>
      </c>
      <c r="KEX109" s="200"/>
      <c r="KEY109" s="200"/>
      <c r="KEZ109" s="200"/>
      <c r="KFA109" s="199" t="s">
        <v>311</v>
      </c>
      <c r="KFB109" s="200"/>
      <c r="KFC109" s="200"/>
      <c r="KFD109" s="200"/>
      <c r="KFE109" s="199" t="s">
        <v>311</v>
      </c>
      <c r="KFF109" s="200"/>
      <c r="KFG109" s="200"/>
      <c r="KFH109" s="200"/>
      <c r="KFI109" s="199" t="s">
        <v>311</v>
      </c>
      <c r="KFJ109" s="200"/>
      <c r="KFK109" s="200"/>
      <c r="KFL109" s="200"/>
      <c r="KFM109" s="199" t="s">
        <v>311</v>
      </c>
      <c r="KFN109" s="200"/>
      <c r="KFO109" s="200"/>
      <c r="KFP109" s="200"/>
      <c r="KFQ109" s="199" t="s">
        <v>311</v>
      </c>
      <c r="KFR109" s="200"/>
      <c r="KFS109" s="200"/>
      <c r="KFT109" s="200"/>
      <c r="KFU109" s="199" t="s">
        <v>311</v>
      </c>
      <c r="KFV109" s="200"/>
      <c r="KFW109" s="200"/>
      <c r="KFX109" s="200"/>
      <c r="KFY109" s="199" t="s">
        <v>311</v>
      </c>
      <c r="KFZ109" s="200"/>
      <c r="KGA109" s="200"/>
      <c r="KGB109" s="200"/>
      <c r="KGC109" s="199" t="s">
        <v>311</v>
      </c>
      <c r="KGD109" s="200"/>
      <c r="KGE109" s="200"/>
      <c r="KGF109" s="200"/>
      <c r="KGG109" s="199" t="s">
        <v>311</v>
      </c>
      <c r="KGH109" s="200"/>
      <c r="KGI109" s="200"/>
      <c r="KGJ109" s="200"/>
      <c r="KGK109" s="199" t="s">
        <v>311</v>
      </c>
      <c r="KGL109" s="200"/>
      <c r="KGM109" s="200"/>
      <c r="KGN109" s="200"/>
      <c r="KGO109" s="199" t="s">
        <v>311</v>
      </c>
      <c r="KGP109" s="200"/>
      <c r="KGQ109" s="200"/>
      <c r="KGR109" s="200"/>
      <c r="KGS109" s="199" t="s">
        <v>311</v>
      </c>
      <c r="KGT109" s="200"/>
      <c r="KGU109" s="200"/>
      <c r="KGV109" s="200"/>
      <c r="KGW109" s="199" t="s">
        <v>311</v>
      </c>
      <c r="KGX109" s="200"/>
      <c r="KGY109" s="200"/>
      <c r="KGZ109" s="200"/>
      <c r="KHA109" s="199" t="s">
        <v>311</v>
      </c>
      <c r="KHB109" s="200"/>
      <c r="KHC109" s="200"/>
      <c r="KHD109" s="200"/>
      <c r="KHE109" s="199" t="s">
        <v>311</v>
      </c>
      <c r="KHF109" s="200"/>
      <c r="KHG109" s="200"/>
      <c r="KHH109" s="200"/>
      <c r="KHI109" s="199" t="s">
        <v>311</v>
      </c>
      <c r="KHJ109" s="200"/>
      <c r="KHK109" s="200"/>
      <c r="KHL109" s="200"/>
      <c r="KHM109" s="199" t="s">
        <v>311</v>
      </c>
      <c r="KHN109" s="200"/>
      <c r="KHO109" s="200"/>
      <c r="KHP109" s="200"/>
      <c r="KHQ109" s="199" t="s">
        <v>311</v>
      </c>
      <c r="KHR109" s="200"/>
      <c r="KHS109" s="200"/>
      <c r="KHT109" s="200"/>
      <c r="KHU109" s="199" t="s">
        <v>311</v>
      </c>
      <c r="KHV109" s="200"/>
      <c r="KHW109" s="200"/>
      <c r="KHX109" s="200"/>
      <c r="KHY109" s="199" t="s">
        <v>311</v>
      </c>
      <c r="KHZ109" s="200"/>
      <c r="KIA109" s="200"/>
      <c r="KIB109" s="200"/>
      <c r="KIC109" s="199" t="s">
        <v>311</v>
      </c>
      <c r="KID109" s="200"/>
      <c r="KIE109" s="200"/>
      <c r="KIF109" s="200"/>
      <c r="KIG109" s="199" t="s">
        <v>311</v>
      </c>
      <c r="KIH109" s="200"/>
      <c r="KII109" s="200"/>
      <c r="KIJ109" s="200"/>
      <c r="KIK109" s="199" t="s">
        <v>311</v>
      </c>
      <c r="KIL109" s="200"/>
      <c r="KIM109" s="200"/>
      <c r="KIN109" s="200"/>
      <c r="KIO109" s="199" t="s">
        <v>311</v>
      </c>
      <c r="KIP109" s="200"/>
      <c r="KIQ109" s="200"/>
      <c r="KIR109" s="200"/>
      <c r="KIS109" s="199" t="s">
        <v>311</v>
      </c>
      <c r="KIT109" s="200"/>
      <c r="KIU109" s="200"/>
      <c r="KIV109" s="200"/>
      <c r="KIW109" s="199" t="s">
        <v>311</v>
      </c>
      <c r="KIX109" s="200"/>
      <c r="KIY109" s="200"/>
      <c r="KIZ109" s="200"/>
      <c r="KJA109" s="199" t="s">
        <v>311</v>
      </c>
      <c r="KJB109" s="200"/>
      <c r="KJC109" s="200"/>
      <c r="KJD109" s="200"/>
      <c r="KJE109" s="199" t="s">
        <v>311</v>
      </c>
      <c r="KJF109" s="200"/>
      <c r="KJG109" s="200"/>
      <c r="KJH109" s="200"/>
      <c r="KJI109" s="199" t="s">
        <v>311</v>
      </c>
      <c r="KJJ109" s="200"/>
      <c r="KJK109" s="200"/>
      <c r="KJL109" s="200"/>
      <c r="KJM109" s="199" t="s">
        <v>311</v>
      </c>
      <c r="KJN109" s="200"/>
      <c r="KJO109" s="200"/>
      <c r="KJP109" s="200"/>
      <c r="KJQ109" s="199" t="s">
        <v>311</v>
      </c>
      <c r="KJR109" s="200"/>
      <c r="KJS109" s="200"/>
      <c r="KJT109" s="200"/>
      <c r="KJU109" s="199" t="s">
        <v>311</v>
      </c>
      <c r="KJV109" s="200"/>
      <c r="KJW109" s="200"/>
      <c r="KJX109" s="200"/>
      <c r="KJY109" s="199" t="s">
        <v>311</v>
      </c>
      <c r="KJZ109" s="200"/>
      <c r="KKA109" s="200"/>
      <c r="KKB109" s="200"/>
      <c r="KKC109" s="199" t="s">
        <v>311</v>
      </c>
      <c r="KKD109" s="200"/>
      <c r="KKE109" s="200"/>
      <c r="KKF109" s="200"/>
      <c r="KKG109" s="199" t="s">
        <v>311</v>
      </c>
      <c r="KKH109" s="200"/>
      <c r="KKI109" s="200"/>
      <c r="KKJ109" s="200"/>
      <c r="KKK109" s="199" t="s">
        <v>311</v>
      </c>
      <c r="KKL109" s="200"/>
      <c r="KKM109" s="200"/>
      <c r="KKN109" s="200"/>
      <c r="KKO109" s="199" t="s">
        <v>311</v>
      </c>
      <c r="KKP109" s="200"/>
      <c r="KKQ109" s="200"/>
      <c r="KKR109" s="200"/>
      <c r="KKS109" s="199" t="s">
        <v>311</v>
      </c>
      <c r="KKT109" s="200"/>
      <c r="KKU109" s="200"/>
      <c r="KKV109" s="200"/>
      <c r="KKW109" s="199" t="s">
        <v>311</v>
      </c>
      <c r="KKX109" s="200"/>
      <c r="KKY109" s="200"/>
      <c r="KKZ109" s="200"/>
      <c r="KLA109" s="199" t="s">
        <v>311</v>
      </c>
      <c r="KLB109" s="200"/>
      <c r="KLC109" s="200"/>
      <c r="KLD109" s="200"/>
      <c r="KLE109" s="199" t="s">
        <v>311</v>
      </c>
      <c r="KLF109" s="200"/>
      <c r="KLG109" s="200"/>
      <c r="KLH109" s="200"/>
      <c r="KLI109" s="199" t="s">
        <v>311</v>
      </c>
      <c r="KLJ109" s="200"/>
      <c r="KLK109" s="200"/>
      <c r="KLL109" s="200"/>
      <c r="KLM109" s="199" t="s">
        <v>311</v>
      </c>
      <c r="KLN109" s="200"/>
      <c r="KLO109" s="200"/>
      <c r="KLP109" s="200"/>
      <c r="KLQ109" s="199" t="s">
        <v>311</v>
      </c>
      <c r="KLR109" s="200"/>
      <c r="KLS109" s="200"/>
      <c r="KLT109" s="200"/>
      <c r="KLU109" s="199" t="s">
        <v>311</v>
      </c>
      <c r="KLV109" s="200"/>
      <c r="KLW109" s="200"/>
      <c r="KLX109" s="200"/>
      <c r="KLY109" s="199" t="s">
        <v>311</v>
      </c>
      <c r="KLZ109" s="200"/>
      <c r="KMA109" s="200"/>
      <c r="KMB109" s="200"/>
      <c r="KMC109" s="199" t="s">
        <v>311</v>
      </c>
      <c r="KMD109" s="200"/>
      <c r="KME109" s="200"/>
      <c r="KMF109" s="200"/>
      <c r="KMG109" s="199" t="s">
        <v>311</v>
      </c>
      <c r="KMH109" s="200"/>
      <c r="KMI109" s="200"/>
      <c r="KMJ109" s="200"/>
      <c r="KMK109" s="199" t="s">
        <v>311</v>
      </c>
      <c r="KML109" s="200"/>
      <c r="KMM109" s="200"/>
      <c r="KMN109" s="200"/>
      <c r="KMO109" s="199" t="s">
        <v>311</v>
      </c>
      <c r="KMP109" s="200"/>
      <c r="KMQ109" s="200"/>
      <c r="KMR109" s="200"/>
      <c r="KMS109" s="199" t="s">
        <v>311</v>
      </c>
      <c r="KMT109" s="200"/>
      <c r="KMU109" s="200"/>
      <c r="KMV109" s="200"/>
      <c r="KMW109" s="199" t="s">
        <v>311</v>
      </c>
      <c r="KMX109" s="200"/>
      <c r="KMY109" s="200"/>
      <c r="KMZ109" s="200"/>
      <c r="KNA109" s="199" t="s">
        <v>311</v>
      </c>
      <c r="KNB109" s="200"/>
      <c r="KNC109" s="200"/>
      <c r="KND109" s="200"/>
      <c r="KNE109" s="199" t="s">
        <v>311</v>
      </c>
      <c r="KNF109" s="200"/>
      <c r="KNG109" s="200"/>
      <c r="KNH109" s="200"/>
      <c r="KNI109" s="199" t="s">
        <v>311</v>
      </c>
      <c r="KNJ109" s="200"/>
      <c r="KNK109" s="200"/>
      <c r="KNL109" s="200"/>
      <c r="KNM109" s="199" t="s">
        <v>311</v>
      </c>
      <c r="KNN109" s="200"/>
      <c r="KNO109" s="200"/>
      <c r="KNP109" s="200"/>
      <c r="KNQ109" s="199" t="s">
        <v>311</v>
      </c>
      <c r="KNR109" s="200"/>
      <c r="KNS109" s="200"/>
      <c r="KNT109" s="200"/>
      <c r="KNU109" s="199" t="s">
        <v>311</v>
      </c>
      <c r="KNV109" s="200"/>
      <c r="KNW109" s="200"/>
      <c r="KNX109" s="200"/>
      <c r="KNY109" s="199" t="s">
        <v>311</v>
      </c>
      <c r="KNZ109" s="200"/>
      <c r="KOA109" s="200"/>
      <c r="KOB109" s="200"/>
      <c r="KOC109" s="199" t="s">
        <v>311</v>
      </c>
      <c r="KOD109" s="200"/>
      <c r="KOE109" s="200"/>
      <c r="KOF109" s="200"/>
      <c r="KOG109" s="199" t="s">
        <v>311</v>
      </c>
      <c r="KOH109" s="200"/>
      <c r="KOI109" s="200"/>
      <c r="KOJ109" s="200"/>
      <c r="KOK109" s="199" t="s">
        <v>311</v>
      </c>
      <c r="KOL109" s="200"/>
      <c r="KOM109" s="200"/>
      <c r="KON109" s="200"/>
      <c r="KOO109" s="199" t="s">
        <v>311</v>
      </c>
      <c r="KOP109" s="200"/>
      <c r="KOQ109" s="200"/>
      <c r="KOR109" s="200"/>
      <c r="KOS109" s="199" t="s">
        <v>311</v>
      </c>
      <c r="KOT109" s="200"/>
      <c r="KOU109" s="200"/>
      <c r="KOV109" s="200"/>
      <c r="KOW109" s="199" t="s">
        <v>311</v>
      </c>
      <c r="KOX109" s="200"/>
      <c r="KOY109" s="200"/>
      <c r="KOZ109" s="200"/>
      <c r="KPA109" s="199" t="s">
        <v>311</v>
      </c>
      <c r="KPB109" s="200"/>
      <c r="KPC109" s="200"/>
      <c r="KPD109" s="200"/>
      <c r="KPE109" s="199" t="s">
        <v>311</v>
      </c>
      <c r="KPF109" s="200"/>
      <c r="KPG109" s="200"/>
      <c r="KPH109" s="200"/>
      <c r="KPI109" s="199" t="s">
        <v>311</v>
      </c>
      <c r="KPJ109" s="200"/>
      <c r="KPK109" s="200"/>
      <c r="KPL109" s="200"/>
      <c r="KPM109" s="199" t="s">
        <v>311</v>
      </c>
      <c r="KPN109" s="200"/>
      <c r="KPO109" s="200"/>
      <c r="KPP109" s="200"/>
      <c r="KPQ109" s="199" t="s">
        <v>311</v>
      </c>
      <c r="KPR109" s="200"/>
      <c r="KPS109" s="200"/>
      <c r="KPT109" s="200"/>
      <c r="KPU109" s="199" t="s">
        <v>311</v>
      </c>
      <c r="KPV109" s="200"/>
      <c r="KPW109" s="200"/>
      <c r="KPX109" s="200"/>
      <c r="KPY109" s="199" t="s">
        <v>311</v>
      </c>
      <c r="KPZ109" s="200"/>
      <c r="KQA109" s="200"/>
      <c r="KQB109" s="200"/>
      <c r="KQC109" s="199" t="s">
        <v>311</v>
      </c>
      <c r="KQD109" s="200"/>
      <c r="KQE109" s="200"/>
      <c r="KQF109" s="200"/>
      <c r="KQG109" s="199" t="s">
        <v>311</v>
      </c>
      <c r="KQH109" s="200"/>
      <c r="KQI109" s="200"/>
      <c r="KQJ109" s="200"/>
      <c r="KQK109" s="199" t="s">
        <v>311</v>
      </c>
      <c r="KQL109" s="200"/>
      <c r="KQM109" s="200"/>
      <c r="KQN109" s="200"/>
      <c r="KQO109" s="199" t="s">
        <v>311</v>
      </c>
      <c r="KQP109" s="200"/>
      <c r="KQQ109" s="200"/>
      <c r="KQR109" s="200"/>
      <c r="KQS109" s="199" t="s">
        <v>311</v>
      </c>
      <c r="KQT109" s="200"/>
      <c r="KQU109" s="200"/>
      <c r="KQV109" s="200"/>
      <c r="KQW109" s="199" t="s">
        <v>311</v>
      </c>
      <c r="KQX109" s="200"/>
      <c r="KQY109" s="200"/>
      <c r="KQZ109" s="200"/>
      <c r="KRA109" s="199" t="s">
        <v>311</v>
      </c>
      <c r="KRB109" s="200"/>
      <c r="KRC109" s="200"/>
      <c r="KRD109" s="200"/>
      <c r="KRE109" s="199" t="s">
        <v>311</v>
      </c>
      <c r="KRF109" s="200"/>
      <c r="KRG109" s="200"/>
      <c r="KRH109" s="200"/>
      <c r="KRI109" s="199" t="s">
        <v>311</v>
      </c>
      <c r="KRJ109" s="200"/>
      <c r="KRK109" s="200"/>
      <c r="KRL109" s="200"/>
      <c r="KRM109" s="199" t="s">
        <v>311</v>
      </c>
      <c r="KRN109" s="200"/>
      <c r="KRO109" s="200"/>
      <c r="KRP109" s="200"/>
      <c r="KRQ109" s="199" t="s">
        <v>311</v>
      </c>
      <c r="KRR109" s="200"/>
      <c r="KRS109" s="200"/>
      <c r="KRT109" s="200"/>
      <c r="KRU109" s="199" t="s">
        <v>311</v>
      </c>
      <c r="KRV109" s="200"/>
      <c r="KRW109" s="200"/>
      <c r="KRX109" s="200"/>
      <c r="KRY109" s="199" t="s">
        <v>311</v>
      </c>
      <c r="KRZ109" s="200"/>
      <c r="KSA109" s="200"/>
      <c r="KSB109" s="200"/>
      <c r="KSC109" s="199" t="s">
        <v>311</v>
      </c>
      <c r="KSD109" s="200"/>
      <c r="KSE109" s="200"/>
      <c r="KSF109" s="200"/>
      <c r="KSG109" s="199" t="s">
        <v>311</v>
      </c>
      <c r="KSH109" s="200"/>
      <c r="KSI109" s="200"/>
      <c r="KSJ109" s="200"/>
      <c r="KSK109" s="199" t="s">
        <v>311</v>
      </c>
      <c r="KSL109" s="200"/>
      <c r="KSM109" s="200"/>
      <c r="KSN109" s="200"/>
      <c r="KSO109" s="199" t="s">
        <v>311</v>
      </c>
      <c r="KSP109" s="200"/>
      <c r="KSQ109" s="200"/>
      <c r="KSR109" s="200"/>
      <c r="KSS109" s="199" t="s">
        <v>311</v>
      </c>
      <c r="KST109" s="200"/>
      <c r="KSU109" s="200"/>
      <c r="KSV109" s="200"/>
      <c r="KSW109" s="199" t="s">
        <v>311</v>
      </c>
      <c r="KSX109" s="200"/>
      <c r="KSY109" s="200"/>
      <c r="KSZ109" s="200"/>
      <c r="KTA109" s="199" t="s">
        <v>311</v>
      </c>
      <c r="KTB109" s="200"/>
      <c r="KTC109" s="200"/>
      <c r="KTD109" s="200"/>
      <c r="KTE109" s="199" t="s">
        <v>311</v>
      </c>
      <c r="KTF109" s="200"/>
      <c r="KTG109" s="200"/>
      <c r="KTH109" s="200"/>
      <c r="KTI109" s="199" t="s">
        <v>311</v>
      </c>
      <c r="KTJ109" s="200"/>
      <c r="KTK109" s="200"/>
      <c r="KTL109" s="200"/>
      <c r="KTM109" s="199" t="s">
        <v>311</v>
      </c>
      <c r="KTN109" s="200"/>
      <c r="KTO109" s="200"/>
      <c r="KTP109" s="200"/>
      <c r="KTQ109" s="199" t="s">
        <v>311</v>
      </c>
      <c r="KTR109" s="200"/>
      <c r="KTS109" s="200"/>
      <c r="KTT109" s="200"/>
      <c r="KTU109" s="199" t="s">
        <v>311</v>
      </c>
      <c r="KTV109" s="200"/>
      <c r="KTW109" s="200"/>
      <c r="KTX109" s="200"/>
      <c r="KTY109" s="199" t="s">
        <v>311</v>
      </c>
      <c r="KTZ109" s="200"/>
      <c r="KUA109" s="200"/>
      <c r="KUB109" s="200"/>
      <c r="KUC109" s="199" t="s">
        <v>311</v>
      </c>
      <c r="KUD109" s="200"/>
      <c r="KUE109" s="200"/>
      <c r="KUF109" s="200"/>
      <c r="KUG109" s="199" t="s">
        <v>311</v>
      </c>
      <c r="KUH109" s="200"/>
      <c r="KUI109" s="200"/>
      <c r="KUJ109" s="200"/>
      <c r="KUK109" s="199" t="s">
        <v>311</v>
      </c>
      <c r="KUL109" s="200"/>
      <c r="KUM109" s="200"/>
      <c r="KUN109" s="200"/>
      <c r="KUO109" s="199" t="s">
        <v>311</v>
      </c>
      <c r="KUP109" s="200"/>
      <c r="KUQ109" s="200"/>
      <c r="KUR109" s="200"/>
      <c r="KUS109" s="199" t="s">
        <v>311</v>
      </c>
      <c r="KUT109" s="200"/>
      <c r="KUU109" s="200"/>
      <c r="KUV109" s="200"/>
      <c r="KUW109" s="199" t="s">
        <v>311</v>
      </c>
      <c r="KUX109" s="200"/>
      <c r="KUY109" s="200"/>
      <c r="KUZ109" s="200"/>
      <c r="KVA109" s="199" t="s">
        <v>311</v>
      </c>
      <c r="KVB109" s="200"/>
      <c r="KVC109" s="200"/>
      <c r="KVD109" s="200"/>
      <c r="KVE109" s="199" t="s">
        <v>311</v>
      </c>
      <c r="KVF109" s="200"/>
      <c r="KVG109" s="200"/>
      <c r="KVH109" s="200"/>
      <c r="KVI109" s="199" t="s">
        <v>311</v>
      </c>
      <c r="KVJ109" s="200"/>
      <c r="KVK109" s="200"/>
      <c r="KVL109" s="200"/>
      <c r="KVM109" s="199" t="s">
        <v>311</v>
      </c>
      <c r="KVN109" s="200"/>
      <c r="KVO109" s="200"/>
      <c r="KVP109" s="200"/>
      <c r="KVQ109" s="199" t="s">
        <v>311</v>
      </c>
      <c r="KVR109" s="200"/>
      <c r="KVS109" s="200"/>
      <c r="KVT109" s="200"/>
      <c r="KVU109" s="199" t="s">
        <v>311</v>
      </c>
      <c r="KVV109" s="200"/>
      <c r="KVW109" s="200"/>
      <c r="KVX109" s="200"/>
      <c r="KVY109" s="199" t="s">
        <v>311</v>
      </c>
      <c r="KVZ109" s="200"/>
      <c r="KWA109" s="200"/>
      <c r="KWB109" s="200"/>
      <c r="KWC109" s="199" t="s">
        <v>311</v>
      </c>
      <c r="KWD109" s="200"/>
      <c r="KWE109" s="200"/>
      <c r="KWF109" s="200"/>
      <c r="KWG109" s="199" t="s">
        <v>311</v>
      </c>
      <c r="KWH109" s="200"/>
      <c r="KWI109" s="200"/>
      <c r="KWJ109" s="200"/>
      <c r="KWK109" s="199" t="s">
        <v>311</v>
      </c>
      <c r="KWL109" s="200"/>
      <c r="KWM109" s="200"/>
      <c r="KWN109" s="200"/>
      <c r="KWO109" s="199" t="s">
        <v>311</v>
      </c>
      <c r="KWP109" s="200"/>
      <c r="KWQ109" s="200"/>
      <c r="KWR109" s="200"/>
      <c r="KWS109" s="199" t="s">
        <v>311</v>
      </c>
      <c r="KWT109" s="200"/>
      <c r="KWU109" s="200"/>
      <c r="KWV109" s="200"/>
      <c r="KWW109" s="199" t="s">
        <v>311</v>
      </c>
      <c r="KWX109" s="200"/>
      <c r="KWY109" s="200"/>
      <c r="KWZ109" s="200"/>
      <c r="KXA109" s="199" t="s">
        <v>311</v>
      </c>
      <c r="KXB109" s="200"/>
      <c r="KXC109" s="200"/>
      <c r="KXD109" s="200"/>
      <c r="KXE109" s="199" t="s">
        <v>311</v>
      </c>
      <c r="KXF109" s="200"/>
      <c r="KXG109" s="200"/>
      <c r="KXH109" s="200"/>
      <c r="KXI109" s="199" t="s">
        <v>311</v>
      </c>
      <c r="KXJ109" s="200"/>
      <c r="KXK109" s="200"/>
      <c r="KXL109" s="200"/>
      <c r="KXM109" s="199" t="s">
        <v>311</v>
      </c>
      <c r="KXN109" s="200"/>
      <c r="KXO109" s="200"/>
      <c r="KXP109" s="200"/>
      <c r="KXQ109" s="199" t="s">
        <v>311</v>
      </c>
      <c r="KXR109" s="200"/>
      <c r="KXS109" s="200"/>
      <c r="KXT109" s="200"/>
      <c r="KXU109" s="199" t="s">
        <v>311</v>
      </c>
      <c r="KXV109" s="200"/>
      <c r="KXW109" s="200"/>
      <c r="KXX109" s="200"/>
      <c r="KXY109" s="199" t="s">
        <v>311</v>
      </c>
      <c r="KXZ109" s="200"/>
      <c r="KYA109" s="200"/>
      <c r="KYB109" s="200"/>
      <c r="KYC109" s="199" t="s">
        <v>311</v>
      </c>
      <c r="KYD109" s="200"/>
      <c r="KYE109" s="200"/>
      <c r="KYF109" s="200"/>
      <c r="KYG109" s="199" t="s">
        <v>311</v>
      </c>
      <c r="KYH109" s="200"/>
      <c r="KYI109" s="200"/>
      <c r="KYJ109" s="200"/>
      <c r="KYK109" s="199" t="s">
        <v>311</v>
      </c>
      <c r="KYL109" s="200"/>
      <c r="KYM109" s="200"/>
      <c r="KYN109" s="200"/>
      <c r="KYO109" s="199" t="s">
        <v>311</v>
      </c>
      <c r="KYP109" s="200"/>
      <c r="KYQ109" s="200"/>
      <c r="KYR109" s="200"/>
      <c r="KYS109" s="199" t="s">
        <v>311</v>
      </c>
      <c r="KYT109" s="200"/>
      <c r="KYU109" s="200"/>
      <c r="KYV109" s="200"/>
      <c r="KYW109" s="199" t="s">
        <v>311</v>
      </c>
      <c r="KYX109" s="200"/>
      <c r="KYY109" s="200"/>
      <c r="KYZ109" s="200"/>
      <c r="KZA109" s="199" t="s">
        <v>311</v>
      </c>
      <c r="KZB109" s="200"/>
      <c r="KZC109" s="200"/>
      <c r="KZD109" s="200"/>
      <c r="KZE109" s="199" t="s">
        <v>311</v>
      </c>
      <c r="KZF109" s="200"/>
      <c r="KZG109" s="200"/>
      <c r="KZH109" s="200"/>
      <c r="KZI109" s="199" t="s">
        <v>311</v>
      </c>
      <c r="KZJ109" s="200"/>
      <c r="KZK109" s="200"/>
      <c r="KZL109" s="200"/>
      <c r="KZM109" s="199" t="s">
        <v>311</v>
      </c>
      <c r="KZN109" s="200"/>
      <c r="KZO109" s="200"/>
      <c r="KZP109" s="200"/>
      <c r="KZQ109" s="199" t="s">
        <v>311</v>
      </c>
      <c r="KZR109" s="200"/>
      <c r="KZS109" s="200"/>
      <c r="KZT109" s="200"/>
      <c r="KZU109" s="199" t="s">
        <v>311</v>
      </c>
      <c r="KZV109" s="200"/>
      <c r="KZW109" s="200"/>
      <c r="KZX109" s="200"/>
      <c r="KZY109" s="199" t="s">
        <v>311</v>
      </c>
      <c r="KZZ109" s="200"/>
      <c r="LAA109" s="200"/>
      <c r="LAB109" s="200"/>
      <c r="LAC109" s="199" t="s">
        <v>311</v>
      </c>
      <c r="LAD109" s="200"/>
      <c r="LAE109" s="200"/>
      <c r="LAF109" s="200"/>
      <c r="LAG109" s="199" t="s">
        <v>311</v>
      </c>
      <c r="LAH109" s="200"/>
      <c r="LAI109" s="200"/>
      <c r="LAJ109" s="200"/>
      <c r="LAK109" s="199" t="s">
        <v>311</v>
      </c>
      <c r="LAL109" s="200"/>
      <c r="LAM109" s="200"/>
      <c r="LAN109" s="200"/>
      <c r="LAO109" s="199" t="s">
        <v>311</v>
      </c>
      <c r="LAP109" s="200"/>
      <c r="LAQ109" s="200"/>
      <c r="LAR109" s="200"/>
      <c r="LAS109" s="199" t="s">
        <v>311</v>
      </c>
      <c r="LAT109" s="200"/>
      <c r="LAU109" s="200"/>
      <c r="LAV109" s="200"/>
      <c r="LAW109" s="199" t="s">
        <v>311</v>
      </c>
      <c r="LAX109" s="200"/>
      <c r="LAY109" s="200"/>
      <c r="LAZ109" s="200"/>
      <c r="LBA109" s="199" t="s">
        <v>311</v>
      </c>
      <c r="LBB109" s="200"/>
      <c r="LBC109" s="200"/>
      <c r="LBD109" s="200"/>
      <c r="LBE109" s="199" t="s">
        <v>311</v>
      </c>
      <c r="LBF109" s="200"/>
      <c r="LBG109" s="200"/>
      <c r="LBH109" s="200"/>
      <c r="LBI109" s="199" t="s">
        <v>311</v>
      </c>
      <c r="LBJ109" s="200"/>
      <c r="LBK109" s="200"/>
      <c r="LBL109" s="200"/>
      <c r="LBM109" s="199" t="s">
        <v>311</v>
      </c>
      <c r="LBN109" s="200"/>
      <c r="LBO109" s="200"/>
      <c r="LBP109" s="200"/>
      <c r="LBQ109" s="199" t="s">
        <v>311</v>
      </c>
      <c r="LBR109" s="200"/>
      <c r="LBS109" s="200"/>
      <c r="LBT109" s="200"/>
      <c r="LBU109" s="199" t="s">
        <v>311</v>
      </c>
      <c r="LBV109" s="200"/>
      <c r="LBW109" s="200"/>
      <c r="LBX109" s="200"/>
      <c r="LBY109" s="199" t="s">
        <v>311</v>
      </c>
      <c r="LBZ109" s="200"/>
      <c r="LCA109" s="200"/>
      <c r="LCB109" s="200"/>
      <c r="LCC109" s="199" t="s">
        <v>311</v>
      </c>
      <c r="LCD109" s="200"/>
      <c r="LCE109" s="200"/>
      <c r="LCF109" s="200"/>
      <c r="LCG109" s="199" t="s">
        <v>311</v>
      </c>
      <c r="LCH109" s="200"/>
      <c r="LCI109" s="200"/>
      <c r="LCJ109" s="200"/>
      <c r="LCK109" s="199" t="s">
        <v>311</v>
      </c>
      <c r="LCL109" s="200"/>
      <c r="LCM109" s="200"/>
      <c r="LCN109" s="200"/>
      <c r="LCO109" s="199" t="s">
        <v>311</v>
      </c>
      <c r="LCP109" s="200"/>
      <c r="LCQ109" s="200"/>
      <c r="LCR109" s="200"/>
      <c r="LCS109" s="199" t="s">
        <v>311</v>
      </c>
      <c r="LCT109" s="200"/>
      <c r="LCU109" s="200"/>
      <c r="LCV109" s="200"/>
      <c r="LCW109" s="199" t="s">
        <v>311</v>
      </c>
      <c r="LCX109" s="200"/>
      <c r="LCY109" s="200"/>
      <c r="LCZ109" s="200"/>
      <c r="LDA109" s="199" t="s">
        <v>311</v>
      </c>
      <c r="LDB109" s="200"/>
      <c r="LDC109" s="200"/>
      <c r="LDD109" s="200"/>
      <c r="LDE109" s="199" t="s">
        <v>311</v>
      </c>
      <c r="LDF109" s="200"/>
      <c r="LDG109" s="200"/>
      <c r="LDH109" s="200"/>
      <c r="LDI109" s="199" t="s">
        <v>311</v>
      </c>
      <c r="LDJ109" s="200"/>
      <c r="LDK109" s="200"/>
      <c r="LDL109" s="200"/>
      <c r="LDM109" s="199" t="s">
        <v>311</v>
      </c>
      <c r="LDN109" s="200"/>
      <c r="LDO109" s="200"/>
      <c r="LDP109" s="200"/>
      <c r="LDQ109" s="199" t="s">
        <v>311</v>
      </c>
      <c r="LDR109" s="200"/>
      <c r="LDS109" s="200"/>
      <c r="LDT109" s="200"/>
      <c r="LDU109" s="199" t="s">
        <v>311</v>
      </c>
      <c r="LDV109" s="200"/>
      <c r="LDW109" s="200"/>
      <c r="LDX109" s="200"/>
      <c r="LDY109" s="199" t="s">
        <v>311</v>
      </c>
      <c r="LDZ109" s="200"/>
      <c r="LEA109" s="200"/>
      <c r="LEB109" s="200"/>
      <c r="LEC109" s="199" t="s">
        <v>311</v>
      </c>
      <c r="LED109" s="200"/>
      <c r="LEE109" s="200"/>
      <c r="LEF109" s="200"/>
      <c r="LEG109" s="199" t="s">
        <v>311</v>
      </c>
      <c r="LEH109" s="200"/>
      <c r="LEI109" s="200"/>
      <c r="LEJ109" s="200"/>
      <c r="LEK109" s="199" t="s">
        <v>311</v>
      </c>
      <c r="LEL109" s="200"/>
      <c r="LEM109" s="200"/>
      <c r="LEN109" s="200"/>
      <c r="LEO109" s="199" t="s">
        <v>311</v>
      </c>
      <c r="LEP109" s="200"/>
      <c r="LEQ109" s="200"/>
      <c r="LER109" s="200"/>
      <c r="LES109" s="199" t="s">
        <v>311</v>
      </c>
      <c r="LET109" s="200"/>
      <c r="LEU109" s="200"/>
      <c r="LEV109" s="200"/>
      <c r="LEW109" s="199" t="s">
        <v>311</v>
      </c>
      <c r="LEX109" s="200"/>
      <c r="LEY109" s="200"/>
      <c r="LEZ109" s="200"/>
      <c r="LFA109" s="199" t="s">
        <v>311</v>
      </c>
      <c r="LFB109" s="200"/>
      <c r="LFC109" s="200"/>
      <c r="LFD109" s="200"/>
      <c r="LFE109" s="199" t="s">
        <v>311</v>
      </c>
      <c r="LFF109" s="200"/>
      <c r="LFG109" s="200"/>
      <c r="LFH109" s="200"/>
      <c r="LFI109" s="199" t="s">
        <v>311</v>
      </c>
      <c r="LFJ109" s="200"/>
      <c r="LFK109" s="200"/>
      <c r="LFL109" s="200"/>
      <c r="LFM109" s="199" t="s">
        <v>311</v>
      </c>
      <c r="LFN109" s="200"/>
      <c r="LFO109" s="200"/>
      <c r="LFP109" s="200"/>
      <c r="LFQ109" s="199" t="s">
        <v>311</v>
      </c>
      <c r="LFR109" s="200"/>
      <c r="LFS109" s="200"/>
      <c r="LFT109" s="200"/>
      <c r="LFU109" s="199" t="s">
        <v>311</v>
      </c>
      <c r="LFV109" s="200"/>
      <c r="LFW109" s="200"/>
      <c r="LFX109" s="200"/>
      <c r="LFY109" s="199" t="s">
        <v>311</v>
      </c>
      <c r="LFZ109" s="200"/>
      <c r="LGA109" s="200"/>
      <c r="LGB109" s="200"/>
      <c r="LGC109" s="199" t="s">
        <v>311</v>
      </c>
      <c r="LGD109" s="200"/>
      <c r="LGE109" s="200"/>
      <c r="LGF109" s="200"/>
      <c r="LGG109" s="199" t="s">
        <v>311</v>
      </c>
      <c r="LGH109" s="200"/>
      <c r="LGI109" s="200"/>
      <c r="LGJ109" s="200"/>
      <c r="LGK109" s="199" t="s">
        <v>311</v>
      </c>
      <c r="LGL109" s="200"/>
      <c r="LGM109" s="200"/>
      <c r="LGN109" s="200"/>
      <c r="LGO109" s="199" t="s">
        <v>311</v>
      </c>
      <c r="LGP109" s="200"/>
      <c r="LGQ109" s="200"/>
      <c r="LGR109" s="200"/>
      <c r="LGS109" s="199" t="s">
        <v>311</v>
      </c>
      <c r="LGT109" s="200"/>
      <c r="LGU109" s="200"/>
      <c r="LGV109" s="200"/>
      <c r="LGW109" s="199" t="s">
        <v>311</v>
      </c>
      <c r="LGX109" s="200"/>
      <c r="LGY109" s="200"/>
      <c r="LGZ109" s="200"/>
      <c r="LHA109" s="199" t="s">
        <v>311</v>
      </c>
      <c r="LHB109" s="200"/>
      <c r="LHC109" s="200"/>
      <c r="LHD109" s="200"/>
      <c r="LHE109" s="199" t="s">
        <v>311</v>
      </c>
      <c r="LHF109" s="200"/>
      <c r="LHG109" s="200"/>
      <c r="LHH109" s="200"/>
      <c r="LHI109" s="199" t="s">
        <v>311</v>
      </c>
      <c r="LHJ109" s="200"/>
      <c r="LHK109" s="200"/>
      <c r="LHL109" s="200"/>
      <c r="LHM109" s="199" t="s">
        <v>311</v>
      </c>
      <c r="LHN109" s="200"/>
      <c r="LHO109" s="200"/>
      <c r="LHP109" s="200"/>
      <c r="LHQ109" s="199" t="s">
        <v>311</v>
      </c>
      <c r="LHR109" s="200"/>
      <c r="LHS109" s="200"/>
      <c r="LHT109" s="200"/>
      <c r="LHU109" s="199" t="s">
        <v>311</v>
      </c>
      <c r="LHV109" s="200"/>
      <c r="LHW109" s="200"/>
      <c r="LHX109" s="200"/>
      <c r="LHY109" s="199" t="s">
        <v>311</v>
      </c>
      <c r="LHZ109" s="200"/>
      <c r="LIA109" s="200"/>
      <c r="LIB109" s="200"/>
      <c r="LIC109" s="199" t="s">
        <v>311</v>
      </c>
      <c r="LID109" s="200"/>
      <c r="LIE109" s="200"/>
      <c r="LIF109" s="200"/>
      <c r="LIG109" s="199" t="s">
        <v>311</v>
      </c>
      <c r="LIH109" s="200"/>
      <c r="LII109" s="200"/>
      <c r="LIJ109" s="200"/>
      <c r="LIK109" s="199" t="s">
        <v>311</v>
      </c>
      <c r="LIL109" s="200"/>
      <c r="LIM109" s="200"/>
      <c r="LIN109" s="200"/>
      <c r="LIO109" s="199" t="s">
        <v>311</v>
      </c>
      <c r="LIP109" s="200"/>
      <c r="LIQ109" s="200"/>
      <c r="LIR109" s="200"/>
      <c r="LIS109" s="199" t="s">
        <v>311</v>
      </c>
      <c r="LIT109" s="200"/>
      <c r="LIU109" s="200"/>
      <c r="LIV109" s="200"/>
      <c r="LIW109" s="199" t="s">
        <v>311</v>
      </c>
      <c r="LIX109" s="200"/>
      <c r="LIY109" s="200"/>
      <c r="LIZ109" s="200"/>
      <c r="LJA109" s="199" t="s">
        <v>311</v>
      </c>
      <c r="LJB109" s="200"/>
      <c r="LJC109" s="200"/>
      <c r="LJD109" s="200"/>
      <c r="LJE109" s="199" t="s">
        <v>311</v>
      </c>
      <c r="LJF109" s="200"/>
      <c r="LJG109" s="200"/>
      <c r="LJH109" s="200"/>
      <c r="LJI109" s="199" t="s">
        <v>311</v>
      </c>
      <c r="LJJ109" s="200"/>
      <c r="LJK109" s="200"/>
      <c r="LJL109" s="200"/>
      <c r="LJM109" s="199" t="s">
        <v>311</v>
      </c>
      <c r="LJN109" s="200"/>
      <c r="LJO109" s="200"/>
      <c r="LJP109" s="200"/>
      <c r="LJQ109" s="199" t="s">
        <v>311</v>
      </c>
      <c r="LJR109" s="200"/>
      <c r="LJS109" s="200"/>
      <c r="LJT109" s="200"/>
      <c r="LJU109" s="199" t="s">
        <v>311</v>
      </c>
      <c r="LJV109" s="200"/>
      <c r="LJW109" s="200"/>
      <c r="LJX109" s="200"/>
      <c r="LJY109" s="199" t="s">
        <v>311</v>
      </c>
      <c r="LJZ109" s="200"/>
      <c r="LKA109" s="200"/>
      <c r="LKB109" s="200"/>
      <c r="LKC109" s="199" t="s">
        <v>311</v>
      </c>
      <c r="LKD109" s="200"/>
      <c r="LKE109" s="200"/>
      <c r="LKF109" s="200"/>
      <c r="LKG109" s="199" t="s">
        <v>311</v>
      </c>
      <c r="LKH109" s="200"/>
      <c r="LKI109" s="200"/>
      <c r="LKJ109" s="200"/>
      <c r="LKK109" s="199" t="s">
        <v>311</v>
      </c>
      <c r="LKL109" s="200"/>
      <c r="LKM109" s="200"/>
      <c r="LKN109" s="200"/>
      <c r="LKO109" s="199" t="s">
        <v>311</v>
      </c>
      <c r="LKP109" s="200"/>
      <c r="LKQ109" s="200"/>
      <c r="LKR109" s="200"/>
      <c r="LKS109" s="199" t="s">
        <v>311</v>
      </c>
      <c r="LKT109" s="200"/>
      <c r="LKU109" s="200"/>
      <c r="LKV109" s="200"/>
      <c r="LKW109" s="199" t="s">
        <v>311</v>
      </c>
      <c r="LKX109" s="200"/>
      <c r="LKY109" s="200"/>
      <c r="LKZ109" s="200"/>
      <c r="LLA109" s="199" t="s">
        <v>311</v>
      </c>
      <c r="LLB109" s="200"/>
      <c r="LLC109" s="200"/>
      <c r="LLD109" s="200"/>
      <c r="LLE109" s="199" t="s">
        <v>311</v>
      </c>
      <c r="LLF109" s="200"/>
      <c r="LLG109" s="200"/>
      <c r="LLH109" s="200"/>
      <c r="LLI109" s="199" t="s">
        <v>311</v>
      </c>
      <c r="LLJ109" s="200"/>
      <c r="LLK109" s="200"/>
      <c r="LLL109" s="200"/>
      <c r="LLM109" s="199" t="s">
        <v>311</v>
      </c>
      <c r="LLN109" s="200"/>
      <c r="LLO109" s="200"/>
      <c r="LLP109" s="200"/>
      <c r="LLQ109" s="199" t="s">
        <v>311</v>
      </c>
      <c r="LLR109" s="200"/>
      <c r="LLS109" s="200"/>
      <c r="LLT109" s="200"/>
      <c r="LLU109" s="199" t="s">
        <v>311</v>
      </c>
      <c r="LLV109" s="200"/>
      <c r="LLW109" s="200"/>
      <c r="LLX109" s="200"/>
      <c r="LLY109" s="199" t="s">
        <v>311</v>
      </c>
      <c r="LLZ109" s="200"/>
      <c r="LMA109" s="200"/>
      <c r="LMB109" s="200"/>
      <c r="LMC109" s="199" t="s">
        <v>311</v>
      </c>
      <c r="LMD109" s="200"/>
      <c r="LME109" s="200"/>
      <c r="LMF109" s="200"/>
      <c r="LMG109" s="199" t="s">
        <v>311</v>
      </c>
      <c r="LMH109" s="200"/>
      <c r="LMI109" s="200"/>
      <c r="LMJ109" s="200"/>
      <c r="LMK109" s="199" t="s">
        <v>311</v>
      </c>
      <c r="LML109" s="200"/>
      <c r="LMM109" s="200"/>
      <c r="LMN109" s="200"/>
      <c r="LMO109" s="199" t="s">
        <v>311</v>
      </c>
      <c r="LMP109" s="200"/>
      <c r="LMQ109" s="200"/>
      <c r="LMR109" s="200"/>
      <c r="LMS109" s="199" t="s">
        <v>311</v>
      </c>
      <c r="LMT109" s="200"/>
      <c r="LMU109" s="200"/>
      <c r="LMV109" s="200"/>
      <c r="LMW109" s="199" t="s">
        <v>311</v>
      </c>
      <c r="LMX109" s="200"/>
      <c r="LMY109" s="200"/>
      <c r="LMZ109" s="200"/>
      <c r="LNA109" s="199" t="s">
        <v>311</v>
      </c>
      <c r="LNB109" s="200"/>
      <c r="LNC109" s="200"/>
      <c r="LND109" s="200"/>
      <c r="LNE109" s="199" t="s">
        <v>311</v>
      </c>
      <c r="LNF109" s="200"/>
      <c r="LNG109" s="200"/>
      <c r="LNH109" s="200"/>
      <c r="LNI109" s="199" t="s">
        <v>311</v>
      </c>
      <c r="LNJ109" s="200"/>
      <c r="LNK109" s="200"/>
      <c r="LNL109" s="200"/>
      <c r="LNM109" s="199" t="s">
        <v>311</v>
      </c>
      <c r="LNN109" s="200"/>
      <c r="LNO109" s="200"/>
      <c r="LNP109" s="200"/>
      <c r="LNQ109" s="199" t="s">
        <v>311</v>
      </c>
      <c r="LNR109" s="200"/>
      <c r="LNS109" s="200"/>
      <c r="LNT109" s="200"/>
      <c r="LNU109" s="199" t="s">
        <v>311</v>
      </c>
      <c r="LNV109" s="200"/>
      <c r="LNW109" s="200"/>
      <c r="LNX109" s="200"/>
      <c r="LNY109" s="199" t="s">
        <v>311</v>
      </c>
      <c r="LNZ109" s="200"/>
      <c r="LOA109" s="200"/>
      <c r="LOB109" s="200"/>
      <c r="LOC109" s="199" t="s">
        <v>311</v>
      </c>
      <c r="LOD109" s="200"/>
      <c r="LOE109" s="200"/>
      <c r="LOF109" s="200"/>
      <c r="LOG109" s="199" t="s">
        <v>311</v>
      </c>
      <c r="LOH109" s="200"/>
      <c r="LOI109" s="200"/>
      <c r="LOJ109" s="200"/>
      <c r="LOK109" s="199" t="s">
        <v>311</v>
      </c>
      <c r="LOL109" s="200"/>
      <c r="LOM109" s="200"/>
      <c r="LON109" s="200"/>
      <c r="LOO109" s="199" t="s">
        <v>311</v>
      </c>
      <c r="LOP109" s="200"/>
      <c r="LOQ109" s="200"/>
      <c r="LOR109" s="200"/>
      <c r="LOS109" s="199" t="s">
        <v>311</v>
      </c>
      <c r="LOT109" s="200"/>
      <c r="LOU109" s="200"/>
      <c r="LOV109" s="200"/>
      <c r="LOW109" s="199" t="s">
        <v>311</v>
      </c>
      <c r="LOX109" s="200"/>
      <c r="LOY109" s="200"/>
      <c r="LOZ109" s="200"/>
      <c r="LPA109" s="199" t="s">
        <v>311</v>
      </c>
      <c r="LPB109" s="200"/>
      <c r="LPC109" s="200"/>
      <c r="LPD109" s="200"/>
      <c r="LPE109" s="199" t="s">
        <v>311</v>
      </c>
      <c r="LPF109" s="200"/>
      <c r="LPG109" s="200"/>
      <c r="LPH109" s="200"/>
      <c r="LPI109" s="199" t="s">
        <v>311</v>
      </c>
      <c r="LPJ109" s="200"/>
      <c r="LPK109" s="200"/>
      <c r="LPL109" s="200"/>
      <c r="LPM109" s="199" t="s">
        <v>311</v>
      </c>
      <c r="LPN109" s="200"/>
      <c r="LPO109" s="200"/>
      <c r="LPP109" s="200"/>
      <c r="LPQ109" s="199" t="s">
        <v>311</v>
      </c>
      <c r="LPR109" s="200"/>
      <c r="LPS109" s="200"/>
      <c r="LPT109" s="200"/>
      <c r="LPU109" s="199" t="s">
        <v>311</v>
      </c>
      <c r="LPV109" s="200"/>
      <c r="LPW109" s="200"/>
      <c r="LPX109" s="200"/>
      <c r="LPY109" s="199" t="s">
        <v>311</v>
      </c>
      <c r="LPZ109" s="200"/>
      <c r="LQA109" s="200"/>
      <c r="LQB109" s="200"/>
      <c r="LQC109" s="199" t="s">
        <v>311</v>
      </c>
      <c r="LQD109" s="200"/>
      <c r="LQE109" s="200"/>
      <c r="LQF109" s="200"/>
      <c r="LQG109" s="199" t="s">
        <v>311</v>
      </c>
      <c r="LQH109" s="200"/>
      <c r="LQI109" s="200"/>
      <c r="LQJ109" s="200"/>
      <c r="LQK109" s="199" t="s">
        <v>311</v>
      </c>
      <c r="LQL109" s="200"/>
      <c r="LQM109" s="200"/>
      <c r="LQN109" s="200"/>
      <c r="LQO109" s="199" t="s">
        <v>311</v>
      </c>
      <c r="LQP109" s="200"/>
      <c r="LQQ109" s="200"/>
      <c r="LQR109" s="200"/>
      <c r="LQS109" s="199" t="s">
        <v>311</v>
      </c>
      <c r="LQT109" s="200"/>
      <c r="LQU109" s="200"/>
      <c r="LQV109" s="200"/>
      <c r="LQW109" s="199" t="s">
        <v>311</v>
      </c>
      <c r="LQX109" s="200"/>
      <c r="LQY109" s="200"/>
      <c r="LQZ109" s="200"/>
      <c r="LRA109" s="199" t="s">
        <v>311</v>
      </c>
      <c r="LRB109" s="200"/>
      <c r="LRC109" s="200"/>
      <c r="LRD109" s="200"/>
      <c r="LRE109" s="199" t="s">
        <v>311</v>
      </c>
      <c r="LRF109" s="200"/>
      <c r="LRG109" s="200"/>
      <c r="LRH109" s="200"/>
      <c r="LRI109" s="199" t="s">
        <v>311</v>
      </c>
      <c r="LRJ109" s="200"/>
      <c r="LRK109" s="200"/>
      <c r="LRL109" s="200"/>
      <c r="LRM109" s="199" t="s">
        <v>311</v>
      </c>
      <c r="LRN109" s="200"/>
      <c r="LRO109" s="200"/>
      <c r="LRP109" s="200"/>
      <c r="LRQ109" s="199" t="s">
        <v>311</v>
      </c>
      <c r="LRR109" s="200"/>
      <c r="LRS109" s="200"/>
      <c r="LRT109" s="200"/>
      <c r="LRU109" s="199" t="s">
        <v>311</v>
      </c>
      <c r="LRV109" s="200"/>
      <c r="LRW109" s="200"/>
      <c r="LRX109" s="200"/>
      <c r="LRY109" s="199" t="s">
        <v>311</v>
      </c>
      <c r="LRZ109" s="200"/>
      <c r="LSA109" s="200"/>
      <c r="LSB109" s="200"/>
      <c r="LSC109" s="199" t="s">
        <v>311</v>
      </c>
      <c r="LSD109" s="200"/>
      <c r="LSE109" s="200"/>
      <c r="LSF109" s="200"/>
      <c r="LSG109" s="199" t="s">
        <v>311</v>
      </c>
      <c r="LSH109" s="200"/>
      <c r="LSI109" s="200"/>
      <c r="LSJ109" s="200"/>
      <c r="LSK109" s="199" t="s">
        <v>311</v>
      </c>
      <c r="LSL109" s="200"/>
      <c r="LSM109" s="200"/>
      <c r="LSN109" s="200"/>
      <c r="LSO109" s="199" t="s">
        <v>311</v>
      </c>
      <c r="LSP109" s="200"/>
      <c r="LSQ109" s="200"/>
      <c r="LSR109" s="200"/>
      <c r="LSS109" s="199" t="s">
        <v>311</v>
      </c>
      <c r="LST109" s="200"/>
      <c r="LSU109" s="200"/>
      <c r="LSV109" s="200"/>
      <c r="LSW109" s="199" t="s">
        <v>311</v>
      </c>
      <c r="LSX109" s="200"/>
      <c r="LSY109" s="200"/>
      <c r="LSZ109" s="200"/>
      <c r="LTA109" s="199" t="s">
        <v>311</v>
      </c>
      <c r="LTB109" s="200"/>
      <c r="LTC109" s="200"/>
      <c r="LTD109" s="200"/>
      <c r="LTE109" s="199" t="s">
        <v>311</v>
      </c>
      <c r="LTF109" s="200"/>
      <c r="LTG109" s="200"/>
      <c r="LTH109" s="200"/>
      <c r="LTI109" s="199" t="s">
        <v>311</v>
      </c>
      <c r="LTJ109" s="200"/>
      <c r="LTK109" s="200"/>
      <c r="LTL109" s="200"/>
      <c r="LTM109" s="199" t="s">
        <v>311</v>
      </c>
      <c r="LTN109" s="200"/>
      <c r="LTO109" s="200"/>
      <c r="LTP109" s="200"/>
      <c r="LTQ109" s="199" t="s">
        <v>311</v>
      </c>
      <c r="LTR109" s="200"/>
      <c r="LTS109" s="200"/>
      <c r="LTT109" s="200"/>
      <c r="LTU109" s="199" t="s">
        <v>311</v>
      </c>
      <c r="LTV109" s="200"/>
      <c r="LTW109" s="200"/>
      <c r="LTX109" s="200"/>
      <c r="LTY109" s="199" t="s">
        <v>311</v>
      </c>
      <c r="LTZ109" s="200"/>
      <c r="LUA109" s="200"/>
      <c r="LUB109" s="200"/>
      <c r="LUC109" s="199" t="s">
        <v>311</v>
      </c>
      <c r="LUD109" s="200"/>
      <c r="LUE109" s="200"/>
      <c r="LUF109" s="200"/>
      <c r="LUG109" s="199" t="s">
        <v>311</v>
      </c>
      <c r="LUH109" s="200"/>
      <c r="LUI109" s="200"/>
      <c r="LUJ109" s="200"/>
      <c r="LUK109" s="199" t="s">
        <v>311</v>
      </c>
      <c r="LUL109" s="200"/>
      <c r="LUM109" s="200"/>
      <c r="LUN109" s="200"/>
      <c r="LUO109" s="199" t="s">
        <v>311</v>
      </c>
      <c r="LUP109" s="200"/>
      <c r="LUQ109" s="200"/>
      <c r="LUR109" s="200"/>
      <c r="LUS109" s="199" t="s">
        <v>311</v>
      </c>
      <c r="LUT109" s="200"/>
      <c r="LUU109" s="200"/>
      <c r="LUV109" s="200"/>
      <c r="LUW109" s="199" t="s">
        <v>311</v>
      </c>
      <c r="LUX109" s="200"/>
      <c r="LUY109" s="200"/>
      <c r="LUZ109" s="200"/>
      <c r="LVA109" s="199" t="s">
        <v>311</v>
      </c>
      <c r="LVB109" s="200"/>
      <c r="LVC109" s="200"/>
      <c r="LVD109" s="200"/>
      <c r="LVE109" s="199" t="s">
        <v>311</v>
      </c>
      <c r="LVF109" s="200"/>
      <c r="LVG109" s="200"/>
      <c r="LVH109" s="200"/>
      <c r="LVI109" s="199" t="s">
        <v>311</v>
      </c>
      <c r="LVJ109" s="200"/>
      <c r="LVK109" s="200"/>
      <c r="LVL109" s="200"/>
      <c r="LVM109" s="199" t="s">
        <v>311</v>
      </c>
      <c r="LVN109" s="200"/>
      <c r="LVO109" s="200"/>
      <c r="LVP109" s="200"/>
      <c r="LVQ109" s="199" t="s">
        <v>311</v>
      </c>
      <c r="LVR109" s="200"/>
      <c r="LVS109" s="200"/>
      <c r="LVT109" s="200"/>
      <c r="LVU109" s="199" t="s">
        <v>311</v>
      </c>
      <c r="LVV109" s="200"/>
      <c r="LVW109" s="200"/>
      <c r="LVX109" s="200"/>
      <c r="LVY109" s="199" t="s">
        <v>311</v>
      </c>
      <c r="LVZ109" s="200"/>
      <c r="LWA109" s="200"/>
      <c r="LWB109" s="200"/>
      <c r="LWC109" s="199" t="s">
        <v>311</v>
      </c>
      <c r="LWD109" s="200"/>
      <c r="LWE109" s="200"/>
      <c r="LWF109" s="200"/>
      <c r="LWG109" s="199" t="s">
        <v>311</v>
      </c>
      <c r="LWH109" s="200"/>
      <c r="LWI109" s="200"/>
      <c r="LWJ109" s="200"/>
      <c r="LWK109" s="199" t="s">
        <v>311</v>
      </c>
      <c r="LWL109" s="200"/>
      <c r="LWM109" s="200"/>
      <c r="LWN109" s="200"/>
      <c r="LWO109" s="199" t="s">
        <v>311</v>
      </c>
      <c r="LWP109" s="200"/>
      <c r="LWQ109" s="200"/>
      <c r="LWR109" s="200"/>
      <c r="LWS109" s="199" t="s">
        <v>311</v>
      </c>
      <c r="LWT109" s="200"/>
      <c r="LWU109" s="200"/>
      <c r="LWV109" s="200"/>
      <c r="LWW109" s="199" t="s">
        <v>311</v>
      </c>
      <c r="LWX109" s="200"/>
      <c r="LWY109" s="200"/>
      <c r="LWZ109" s="200"/>
      <c r="LXA109" s="199" t="s">
        <v>311</v>
      </c>
      <c r="LXB109" s="200"/>
      <c r="LXC109" s="200"/>
      <c r="LXD109" s="200"/>
      <c r="LXE109" s="199" t="s">
        <v>311</v>
      </c>
      <c r="LXF109" s="200"/>
      <c r="LXG109" s="200"/>
      <c r="LXH109" s="200"/>
      <c r="LXI109" s="199" t="s">
        <v>311</v>
      </c>
      <c r="LXJ109" s="200"/>
      <c r="LXK109" s="200"/>
      <c r="LXL109" s="200"/>
      <c r="LXM109" s="199" t="s">
        <v>311</v>
      </c>
      <c r="LXN109" s="200"/>
      <c r="LXO109" s="200"/>
      <c r="LXP109" s="200"/>
      <c r="LXQ109" s="199" t="s">
        <v>311</v>
      </c>
      <c r="LXR109" s="200"/>
      <c r="LXS109" s="200"/>
      <c r="LXT109" s="200"/>
      <c r="LXU109" s="199" t="s">
        <v>311</v>
      </c>
      <c r="LXV109" s="200"/>
      <c r="LXW109" s="200"/>
      <c r="LXX109" s="200"/>
      <c r="LXY109" s="199" t="s">
        <v>311</v>
      </c>
      <c r="LXZ109" s="200"/>
      <c r="LYA109" s="200"/>
      <c r="LYB109" s="200"/>
      <c r="LYC109" s="199" t="s">
        <v>311</v>
      </c>
      <c r="LYD109" s="200"/>
      <c r="LYE109" s="200"/>
      <c r="LYF109" s="200"/>
      <c r="LYG109" s="199" t="s">
        <v>311</v>
      </c>
      <c r="LYH109" s="200"/>
      <c r="LYI109" s="200"/>
      <c r="LYJ109" s="200"/>
      <c r="LYK109" s="199" t="s">
        <v>311</v>
      </c>
      <c r="LYL109" s="200"/>
      <c r="LYM109" s="200"/>
      <c r="LYN109" s="200"/>
      <c r="LYO109" s="199" t="s">
        <v>311</v>
      </c>
      <c r="LYP109" s="200"/>
      <c r="LYQ109" s="200"/>
      <c r="LYR109" s="200"/>
      <c r="LYS109" s="199" t="s">
        <v>311</v>
      </c>
      <c r="LYT109" s="200"/>
      <c r="LYU109" s="200"/>
      <c r="LYV109" s="200"/>
      <c r="LYW109" s="199" t="s">
        <v>311</v>
      </c>
      <c r="LYX109" s="200"/>
      <c r="LYY109" s="200"/>
      <c r="LYZ109" s="200"/>
      <c r="LZA109" s="199" t="s">
        <v>311</v>
      </c>
      <c r="LZB109" s="200"/>
      <c r="LZC109" s="200"/>
      <c r="LZD109" s="200"/>
      <c r="LZE109" s="199" t="s">
        <v>311</v>
      </c>
      <c r="LZF109" s="200"/>
      <c r="LZG109" s="200"/>
      <c r="LZH109" s="200"/>
      <c r="LZI109" s="199" t="s">
        <v>311</v>
      </c>
      <c r="LZJ109" s="200"/>
      <c r="LZK109" s="200"/>
      <c r="LZL109" s="200"/>
      <c r="LZM109" s="199" t="s">
        <v>311</v>
      </c>
      <c r="LZN109" s="200"/>
      <c r="LZO109" s="200"/>
      <c r="LZP109" s="200"/>
      <c r="LZQ109" s="199" t="s">
        <v>311</v>
      </c>
      <c r="LZR109" s="200"/>
      <c r="LZS109" s="200"/>
      <c r="LZT109" s="200"/>
      <c r="LZU109" s="199" t="s">
        <v>311</v>
      </c>
      <c r="LZV109" s="200"/>
      <c r="LZW109" s="200"/>
      <c r="LZX109" s="200"/>
      <c r="LZY109" s="199" t="s">
        <v>311</v>
      </c>
      <c r="LZZ109" s="200"/>
      <c r="MAA109" s="200"/>
      <c r="MAB109" s="200"/>
      <c r="MAC109" s="199" t="s">
        <v>311</v>
      </c>
      <c r="MAD109" s="200"/>
      <c r="MAE109" s="200"/>
      <c r="MAF109" s="200"/>
      <c r="MAG109" s="199" t="s">
        <v>311</v>
      </c>
      <c r="MAH109" s="200"/>
      <c r="MAI109" s="200"/>
      <c r="MAJ109" s="200"/>
      <c r="MAK109" s="199" t="s">
        <v>311</v>
      </c>
      <c r="MAL109" s="200"/>
      <c r="MAM109" s="200"/>
      <c r="MAN109" s="200"/>
      <c r="MAO109" s="199" t="s">
        <v>311</v>
      </c>
      <c r="MAP109" s="200"/>
      <c r="MAQ109" s="200"/>
      <c r="MAR109" s="200"/>
      <c r="MAS109" s="199" t="s">
        <v>311</v>
      </c>
      <c r="MAT109" s="200"/>
      <c r="MAU109" s="200"/>
      <c r="MAV109" s="200"/>
      <c r="MAW109" s="199" t="s">
        <v>311</v>
      </c>
      <c r="MAX109" s="200"/>
      <c r="MAY109" s="200"/>
      <c r="MAZ109" s="200"/>
      <c r="MBA109" s="199" t="s">
        <v>311</v>
      </c>
      <c r="MBB109" s="200"/>
      <c r="MBC109" s="200"/>
      <c r="MBD109" s="200"/>
      <c r="MBE109" s="199" t="s">
        <v>311</v>
      </c>
      <c r="MBF109" s="200"/>
      <c r="MBG109" s="200"/>
      <c r="MBH109" s="200"/>
      <c r="MBI109" s="199" t="s">
        <v>311</v>
      </c>
      <c r="MBJ109" s="200"/>
      <c r="MBK109" s="200"/>
      <c r="MBL109" s="200"/>
      <c r="MBM109" s="199" t="s">
        <v>311</v>
      </c>
      <c r="MBN109" s="200"/>
      <c r="MBO109" s="200"/>
      <c r="MBP109" s="200"/>
      <c r="MBQ109" s="199" t="s">
        <v>311</v>
      </c>
      <c r="MBR109" s="200"/>
      <c r="MBS109" s="200"/>
      <c r="MBT109" s="200"/>
      <c r="MBU109" s="199" t="s">
        <v>311</v>
      </c>
      <c r="MBV109" s="200"/>
      <c r="MBW109" s="200"/>
      <c r="MBX109" s="200"/>
      <c r="MBY109" s="199" t="s">
        <v>311</v>
      </c>
      <c r="MBZ109" s="200"/>
      <c r="MCA109" s="200"/>
      <c r="MCB109" s="200"/>
      <c r="MCC109" s="199" t="s">
        <v>311</v>
      </c>
      <c r="MCD109" s="200"/>
      <c r="MCE109" s="200"/>
      <c r="MCF109" s="200"/>
      <c r="MCG109" s="199" t="s">
        <v>311</v>
      </c>
      <c r="MCH109" s="200"/>
      <c r="MCI109" s="200"/>
      <c r="MCJ109" s="200"/>
      <c r="MCK109" s="199" t="s">
        <v>311</v>
      </c>
      <c r="MCL109" s="200"/>
      <c r="MCM109" s="200"/>
      <c r="MCN109" s="200"/>
      <c r="MCO109" s="199" t="s">
        <v>311</v>
      </c>
      <c r="MCP109" s="200"/>
      <c r="MCQ109" s="200"/>
      <c r="MCR109" s="200"/>
      <c r="MCS109" s="199" t="s">
        <v>311</v>
      </c>
      <c r="MCT109" s="200"/>
      <c r="MCU109" s="200"/>
      <c r="MCV109" s="200"/>
      <c r="MCW109" s="199" t="s">
        <v>311</v>
      </c>
      <c r="MCX109" s="200"/>
      <c r="MCY109" s="200"/>
      <c r="MCZ109" s="200"/>
      <c r="MDA109" s="199" t="s">
        <v>311</v>
      </c>
      <c r="MDB109" s="200"/>
      <c r="MDC109" s="200"/>
      <c r="MDD109" s="200"/>
      <c r="MDE109" s="199" t="s">
        <v>311</v>
      </c>
      <c r="MDF109" s="200"/>
      <c r="MDG109" s="200"/>
      <c r="MDH109" s="200"/>
      <c r="MDI109" s="199" t="s">
        <v>311</v>
      </c>
      <c r="MDJ109" s="200"/>
      <c r="MDK109" s="200"/>
      <c r="MDL109" s="200"/>
      <c r="MDM109" s="199" t="s">
        <v>311</v>
      </c>
      <c r="MDN109" s="200"/>
      <c r="MDO109" s="200"/>
      <c r="MDP109" s="200"/>
      <c r="MDQ109" s="199" t="s">
        <v>311</v>
      </c>
      <c r="MDR109" s="200"/>
      <c r="MDS109" s="200"/>
      <c r="MDT109" s="200"/>
      <c r="MDU109" s="199" t="s">
        <v>311</v>
      </c>
      <c r="MDV109" s="200"/>
      <c r="MDW109" s="200"/>
      <c r="MDX109" s="200"/>
      <c r="MDY109" s="199" t="s">
        <v>311</v>
      </c>
      <c r="MDZ109" s="200"/>
      <c r="MEA109" s="200"/>
      <c r="MEB109" s="200"/>
      <c r="MEC109" s="199" t="s">
        <v>311</v>
      </c>
      <c r="MED109" s="200"/>
      <c r="MEE109" s="200"/>
      <c r="MEF109" s="200"/>
      <c r="MEG109" s="199" t="s">
        <v>311</v>
      </c>
      <c r="MEH109" s="200"/>
      <c r="MEI109" s="200"/>
      <c r="MEJ109" s="200"/>
      <c r="MEK109" s="199" t="s">
        <v>311</v>
      </c>
      <c r="MEL109" s="200"/>
      <c r="MEM109" s="200"/>
      <c r="MEN109" s="200"/>
      <c r="MEO109" s="199" t="s">
        <v>311</v>
      </c>
      <c r="MEP109" s="200"/>
      <c r="MEQ109" s="200"/>
      <c r="MER109" s="200"/>
      <c r="MES109" s="199" t="s">
        <v>311</v>
      </c>
      <c r="MET109" s="200"/>
      <c r="MEU109" s="200"/>
      <c r="MEV109" s="200"/>
      <c r="MEW109" s="199" t="s">
        <v>311</v>
      </c>
      <c r="MEX109" s="200"/>
      <c r="MEY109" s="200"/>
      <c r="MEZ109" s="200"/>
      <c r="MFA109" s="199" t="s">
        <v>311</v>
      </c>
      <c r="MFB109" s="200"/>
      <c r="MFC109" s="200"/>
      <c r="MFD109" s="200"/>
      <c r="MFE109" s="199" t="s">
        <v>311</v>
      </c>
      <c r="MFF109" s="200"/>
      <c r="MFG109" s="200"/>
      <c r="MFH109" s="200"/>
      <c r="MFI109" s="199" t="s">
        <v>311</v>
      </c>
      <c r="MFJ109" s="200"/>
      <c r="MFK109" s="200"/>
      <c r="MFL109" s="200"/>
      <c r="MFM109" s="199" t="s">
        <v>311</v>
      </c>
      <c r="MFN109" s="200"/>
      <c r="MFO109" s="200"/>
      <c r="MFP109" s="200"/>
      <c r="MFQ109" s="199" t="s">
        <v>311</v>
      </c>
      <c r="MFR109" s="200"/>
      <c r="MFS109" s="200"/>
      <c r="MFT109" s="200"/>
      <c r="MFU109" s="199" t="s">
        <v>311</v>
      </c>
      <c r="MFV109" s="200"/>
      <c r="MFW109" s="200"/>
      <c r="MFX109" s="200"/>
      <c r="MFY109" s="199" t="s">
        <v>311</v>
      </c>
      <c r="MFZ109" s="200"/>
      <c r="MGA109" s="200"/>
      <c r="MGB109" s="200"/>
      <c r="MGC109" s="199" t="s">
        <v>311</v>
      </c>
      <c r="MGD109" s="200"/>
      <c r="MGE109" s="200"/>
      <c r="MGF109" s="200"/>
      <c r="MGG109" s="199" t="s">
        <v>311</v>
      </c>
      <c r="MGH109" s="200"/>
      <c r="MGI109" s="200"/>
      <c r="MGJ109" s="200"/>
      <c r="MGK109" s="199" t="s">
        <v>311</v>
      </c>
      <c r="MGL109" s="200"/>
      <c r="MGM109" s="200"/>
      <c r="MGN109" s="200"/>
      <c r="MGO109" s="199" t="s">
        <v>311</v>
      </c>
      <c r="MGP109" s="200"/>
      <c r="MGQ109" s="200"/>
      <c r="MGR109" s="200"/>
      <c r="MGS109" s="199" t="s">
        <v>311</v>
      </c>
      <c r="MGT109" s="200"/>
      <c r="MGU109" s="200"/>
      <c r="MGV109" s="200"/>
      <c r="MGW109" s="199" t="s">
        <v>311</v>
      </c>
      <c r="MGX109" s="200"/>
      <c r="MGY109" s="200"/>
      <c r="MGZ109" s="200"/>
      <c r="MHA109" s="199" t="s">
        <v>311</v>
      </c>
      <c r="MHB109" s="200"/>
      <c r="MHC109" s="200"/>
      <c r="MHD109" s="200"/>
      <c r="MHE109" s="199" t="s">
        <v>311</v>
      </c>
      <c r="MHF109" s="200"/>
      <c r="MHG109" s="200"/>
      <c r="MHH109" s="200"/>
      <c r="MHI109" s="199" t="s">
        <v>311</v>
      </c>
      <c r="MHJ109" s="200"/>
      <c r="MHK109" s="200"/>
      <c r="MHL109" s="200"/>
      <c r="MHM109" s="199" t="s">
        <v>311</v>
      </c>
      <c r="MHN109" s="200"/>
      <c r="MHO109" s="200"/>
      <c r="MHP109" s="200"/>
      <c r="MHQ109" s="199" t="s">
        <v>311</v>
      </c>
      <c r="MHR109" s="200"/>
      <c r="MHS109" s="200"/>
      <c r="MHT109" s="200"/>
      <c r="MHU109" s="199" t="s">
        <v>311</v>
      </c>
      <c r="MHV109" s="200"/>
      <c r="MHW109" s="200"/>
      <c r="MHX109" s="200"/>
      <c r="MHY109" s="199" t="s">
        <v>311</v>
      </c>
      <c r="MHZ109" s="200"/>
      <c r="MIA109" s="200"/>
      <c r="MIB109" s="200"/>
      <c r="MIC109" s="199" t="s">
        <v>311</v>
      </c>
      <c r="MID109" s="200"/>
      <c r="MIE109" s="200"/>
      <c r="MIF109" s="200"/>
      <c r="MIG109" s="199" t="s">
        <v>311</v>
      </c>
      <c r="MIH109" s="200"/>
      <c r="MII109" s="200"/>
      <c r="MIJ109" s="200"/>
      <c r="MIK109" s="199" t="s">
        <v>311</v>
      </c>
      <c r="MIL109" s="200"/>
      <c r="MIM109" s="200"/>
      <c r="MIN109" s="200"/>
      <c r="MIO109" s="199" t="s">
        <v>311</v>
      </c>
      <c r="MIP109" s="200"/>
      <c r="MIQ109" s="200"/>
      <c r="MIR109" s="200"/>
      <c r="MIS109" s="199" t="s">
        <v>311</v>
      </c>
      <c r="MIT109" s="200"/>
      <c r="MIU109" s="200"/>
      <c r="MIV109" s="200"/>
      <c r="MIW109" s="199" t="s">
        <v>311</v>
      </c>
      <c r="MIX109" s="200"/>
      <c r="MIY109" s="200"/>
      <c r="MIZ109" s="200"/>
      <c r="MJA109" s="199" t="s">
        <v>311</v>
      </c>
      <c r="MJB109" s="200"/>
      <c r="MJC109" s="200"/>
      <c r="MJD109" s="200"/>
      <c r="MJE109" s="199" t="s">
        <v>311</v>
      </c>
      <c r="MJF109" s="200"/>
      <c r="MJG109" s="200"/>
      <c r="MJH109" s="200"/>
      <c r="MJI109" s="199" t="s">
        <v>311</v>
      </c>
      <c r="MJJ109" s="200"/>
      <c r="MJK109" s="200"/>
      <c r="MJL109" s="200"/>
      <c r="MJM109" s="199" t="s">
        <v>311</v>
      </c>
      <c r="MJN109" s="200"/>
      <c r="MJO109" s="200"/>
      <c r="MJP109" s="200"/>
      <c r="MJQ109" s="199" t="s">
        <v>311</v>
      </c>
      <c r="MJR109" s="200"/>
      <c r="MJS109" s="200"/>
      <c r="MJT109" s="200"/>
      <c r="MJU109" s="199" t="s">
        <v>311</v>
      </c>
      <c r="MJV109" s="200"/>
      <c r="MJW109" s="200"/>
      <c r="MJX109" s="200"/>
      <c r="MJY109" s="199" t="s">
        <v>311</v>
      </c>
      <c r="MJZ109" s="200"/>
      <c r="MKA109" s="200"/>
      <c r="MKB109" s="200"/>
      <c r="MKC109" s="199" t="s">
        <v>311</v>
      </c>
      <c r="MKD109" s="200"/>
      <c r="MKE109" s="200"/>
      <c r="MKF109" s="200"/>
      <c r="MKG109" s="199" t="s">
        <v>311</v>
      </c>
      <c r="MKH109" s="200"/>
      <c r="MKI109" s="200"/>
      <c r="MKJ109" s="200"/>
      <c r="MKK109" s="199" t="s">
        <v>311</v>
      </c>
      <c r="MKL109" s="200"/>
      <c r="MKM109" s="200"/>
      <c r="MKN109" s="200"/>
      <c r="MKO109" s="199" t="s">
        <v>311</v>
      </c>
      <c r="MKP109" s="200"/>
      <c r="MKQ109" s="200"/>
      <c r="MKR109" s="200"/>
      <c r="MKS109" s="199" t="s">
        <v>311</v>
      </c>
      <c r="MKT109" s="200"/>
      <c r="MKU109" s="200"/>
      <c r="MKV109" s="200"/>
      <c r="MKW109" s="199" t="s">
        <v>311</v>
      </c>
      <c r="MKX109" s="200"/>
      <c r="MKY109" s="200"/>
      <c r="MKZ109" s="200"/>
      <c r="MLA109" s="199" t="s">
        <v>311</v>
      </c>
      <c r="MLB109" s="200"/>
      <c r="MLC109" s="200"/>
      <c r="MLD109" s="200"/>
      <c r="MLE109" s="199" t="s">
        <v>311</v>
      </c>
      <c r="MLF109" s="200"/>
      <c r="MLG109" s="200"/>
      <c r="MLH109" s="200"/>
      <c r="MLI109" s="199" t="s">
        <v>311</v>
      </c>
      <c r="MLJ109" s="200"/>
      <c r="MLK109" s="200"/>
      <c r="MLL109" s="200"/>
      <c r="MLM109" s="199" t="s">
        <v>311</v>
      </c>
      <c r="MLN109" s="200"/>
      <c r="MLO109" s="200"/>
      <c r="MLP109" s="200"/>
      <c r="MLQ109" s="199" t="s">
        <v>311</v>
      </c>
      <c r="MLR109" s="200"/>
      <c r="MLS109" s="200"/>
      <c r="MLT109" s="200"/>
      <c r="MLU109" s="199" t="s">
        <v>311</v>
      </c>
      <c r="MLV109" s="200"/>
      <c r="MLW109" s="200"/>
      <c r="MLX109" s="200"/>
      <c r="MLY109" s="199" t="s">
        <v>311</v>
      </c>
      <c r="MLZ109" s="200"/>
      <c r="MMA109" s="200"/>
      <c r="MMB109" s="200"/>
      <c r="MMC109" s="199" t="s">
        <v>311</v>
      </c>
      <c r="MMD109" s="200"/>
      <c r="MME109" s="200"/>
      <c r="MMF109" s="200"/>
      <c r="MMG109" s="199" t="s">
        <v>311</v>
      </c>
      <c r="MMH109" s="200"/>
      <c r="MMI109" s="200"/>
      <c r="MMJ109" s="200"/>
      <c r="MMK109" s="199" t="s">
        <v>311</v>
      </c>
      <c r="MML109" s="200"/>
      <c r="MMM109" s="200"/>
      <c r="MMN109" s="200"/>
      <c r="MMO109" s="199" t="s">
        <v>311</v>
      </c>
      <c r="MMP109" s="200"/>
      <c r="MMQ109" s="200"/>
      <c r="MMR109" s="200"/>
      <c r="MMS109" s="199" t="s">
        <v>311</v>
      </c>
      <c r="MMT109" s="200"/>
      <c r="MMU109" s="200"/>
      <c r="MMV109" s="200"/>
      <c r="MMW109" s="199" t="s">
        <v>311</v>
      </c>
      <c r="MMX109" s="200"/>
      <c r="MMY109" s="200"/>
      <c r="MMZ109" s="200"/>
      <c r="MNA109" s="199" t="s">
        <v>311</v>
      </c>
      <c r="MNB109" s="200"/>
      <c r="MNC109" s="200"/>
      <c r="MND109" s="200"/>
      <c r="MNE109" s="199" t="s">
        <v>311</v>
      </c>
      <c r="MNF109" s="200"/>
      <c r="MNG109" s="200"/>
      <c r="MNH109" s="200"/>
      <c r="MNI109" s="199" t="s">
        <v>311</v>
      </c>
      <c r="MNJ109" s="200"/>
      <c r="MNK109" s="200"/>
      <c r="MNL109" s="200"/>
      <c r="MNM109" s="199" t="s">
        <v>311</v>
      </c>
      <c r="MNN109" s="200"/>
      <c r="MNO109" s="200"/>
      <c r="MNP109" s="200"/>
      <c r="MNQ109" s="199" t="s">
        <v>311</v>
      </c>
      <c r="MNR109" s="200"/>
      <c r="MNS109" s="200"/>
      <c r="MNT109" s="200"/>
      <c r="MNU109" s="199" t="s">
        <v>311</v>
      </c>
      <c r="MNV109" s="200"/>
      <c r="MNW109" s="200"/>
      <c r="MNX109" s="200"/>
      <c r="MNY109" s="199" t="s">
        <v>311</v>
      </c>
      <c r="MNZ109" s="200"/>
      <c r="MOA109" s="200"/>
      <c r="MOB109" s="200"/>
      <c r="MOC109" s="199" t="s">
        <v>311</v>
      </c>
      <c r="MOD109" s="200"/>
      <c r="MOE109" s="200"/>
      <c r="MOF109" s="200"/>
      <c r="MOG109" s="199" t="s">
        <v>311</v>
      </c>
      <c r="MOH109" s="200"/>
      <c r="MOI109" s="200"/>
      <c r="MOJ109" s="200"/>
      <c r="MOK109" s="199" t="s">
        <v>311</v>
      </c>
      <c r="MOL109" s="200"/>
      <c r="MOM109" s="200"/>
      <c r="MON109" s="200"/>
      <c r="MOO109" s="199" t="s">
        <v>311</v>
      </c>
      <c r="MOP109" s="200"/>
      <c r="MOQ109" s="200"/>
      <c r="MOR109" s="200"/>
      <c r="MOS109" s="199" t="s">
        <v>311</v>
      </c>
      <c r="MOT109" s="200"/>
      <c r="MOU109" s="200"/>
      <c r="MOV109" s="200"/>
      <c r="MOW109" s="199" t="s">
        <v>311</v>
      </c>
      <c r="MOX109" s="200"/>
      <c r="MOY109" s="200"/>
      <c r="MOZ109" s="200"/>
      <c r="MPA109" s="199" t="s">
        <v>311</v>
      </c>
      <c r="MPB109" s="200"/>
      <c r="MPC109" s="200"/>
      <c r="MPD109" s="200"/>
      <c r="MPE109" s="199" t="s">
        <v>311</v>
      </c>
      <c r="MPF109" s="200"/>
      <c r="MPG109" s="200"/>
      <c r="MPH109" s="200"/>
      <c r="MPI109" s="199" t="s">
        <v>311</v>
      </c>
      <c r="MPJ109" s="200"/>
      <c r="MPK109" s="200"/>
      <c r="MPL109" s="200"/>
      <c r="MPM109" s="199" t="s">
        <v>311</v>
      </c>
      <c r="MPN109" s="200"/>
      <c r="MPO109" s="200"/>
      <c r="MPP109" s="200"/>
      <c r="MPQ109" s="199" t="s">
        <v>311</v>
      </c>
      <c r="MPR109" s="200"/>
      <c r="MPS109" s="200"/>
      <c r="MPT109" s="200"/>
      <c r="MPU109" s="199" t="s">
        <v>311</v>
      </c>
      <c r="MPV109" s="200"/>
      <c r="MPW109" s="200"/>
      <c r="MPX109" s="200"/>
      <c r="MPY109" s="199" t="s">
        <v>311</v>
      </c>
      <c r="MPZ109" s="200"/>
      <c r="MQA109" s="200"/>
      <c r="MQB109" s="200"/>
      <c r="MQC109" s="199" t="s">
        <v>311</v>
      </c>
      <c r="MQD109" s="200"/>
      <c r="MQE109" s="200"/>
      <c r="MQF109" s="200"/>
      <c r="MQG109" s="199" t="s">
        <v>311</v>
      </c>
      <c r="MQH109" s="200"/>
      <c r="MQI109" s="200"/>
      <c r="MQJ109" s="200"/>
      <c r="MQK109" s="199" t="s">
        <v>311</v>
      </c>
      <c r="MQL109" s="200"/>
      <c r="MQM109" s="200"/>
      <c r="MQN109" s="200"/>
      <c r="MQO109" s="199" t="s">
        <v>311</v>
      </c>
      <c r="MQP109" s="200"/>
      <c r="MQQ109" s="200"/>
      <c r="MQR109" s="200"/>
      <c r="MQS109" s="199" t="s">
        <v>311</v>
      </c>
      <c r="MQT109" s="200"/>
      <c r="MQU109" s="200"/>
      <c r="MQV109" s="200"/>
      <c r="MQW109" s="199" t="s">
        <v>311</v>
      </c>
      <c r="MQX109" s="200"/>
      <c r="MQY109" s="200"/>
      <c r="MQZ109" s="200"/>
      <c r="MRA109" s="199" t="s">
        <v>311</v>
      </c>
      <c r="MRB109" s="200"/>
      <c r="MRC109" s="200"/>
      <c r="MRD109" s="200"/>
      <c r="MRE109" s="199" t="s">
        <v>311</v>
      </c>
      <c r="MRF109" s="200"/>
      <c r="MRG109" s="200"/>
      <c r="MRH109" s="200"/>
      <c r="MRI109" s="199" t="s">
        <v>311</v>
      </c>
      <c r="MRJ109" s="200"/>
      <c r="MRK109" s="200"/>
      <c r="MRL109" s="200"/>
      <c r="MRM109" s="199" t="s">
        <v>311</v>
      </c>
      <c r="MRN109" s="200"/>
      <c r="MRO109" s="200"/>
      <c r="MRP109" s="200"/>
      <c r="MRQ109" s="199" t="s">
        <v>311</v>
      </c>
      <c r="MRR109" s="200"/>
      <c r="MRS109" s="200"/>
      <c r="MRT109" s="200"/>
      <c r="MRU109" s="199" t="s">
        <v>311</v>
      </c>
      <c r="MRV109" s="200"/>
      <c r="MRW109" s="200"/>
      <c r="MRX109" s="200"/>
      <c r="MRY109" s="199" t="s">
        <v>311</v>
      </c>
      <c r="MRZ109" s="200"/>
      <c r="MSA109" s="200"/>
      <c r="MSB109" s="200"/>
      <c r="MSC109" s="199" t="s">
        <v>311</v>
      </c>
      <c r="MSD109" s="200"/>
      <c r="MSE109" s="200"/>
      <c r="MSF109" s="200"/>
      <c r="MSG109" s="199" t="s">
        <v>311</v>
      </c>
      <c r="MSH109" s="200"/>
      <c r="MSI109" s="200"/>
      <c r="MSJ109" s="200"/>
      <c r="MSK109" s="199" t="s">
        <v>311</v>
      </c>
      <c r="MSL109" s="200"/>
      <c r="MSM109" s="200"/>
      <c r="MSN109" s="200"/>
      <c r="MSO109" s="199" t="s">
        <v>311</v>
      </c>
      <c r="MSP109" s="200"/>
      <c r="MSQ109" s="200"/>
      <c r="MSR109" s="200"/>
      <c r="MSS109" s="199" t="s">
        <v>311</v>
      </c>
      <c r="MST109" s="200"/>
      <c r="MSU109" s="200"/>
      <c r="MSV109" s="200"/>
      <c r="MSW109" s="199" t="s">
        <v>311</v>
      </c>
      <c r="MSX109" s="200"/>
      <c r="MSY109" s="200"/>
      <c r="MSZ109" s="200"/>
      <c r="MTA109" s="199" t="s">
        <v>311</v>
      </c>
      <c r="MTB109" s="200"/>
      <c r="MTC109" s="200"/>
      <c r="MTD109" s="200"/>
      <c r="MTE109" s="199" t="s">
        <v>311</v>
      </c>
      <c r="MTF109" s="200"/>
      <c r="MTG109" s="200"/>
      <c r="MTH109" s="200"/>
      <c r="MTI109" s="199" t="s">
        <v>311</v>
      </c>
      <c r="MTJ109" s="200"/>
      <c r="MTK109" s="200"/>
      <c r="MTL109" s="200"/>
      <c r="MTM109" s="199" t="s">
        <v>311</v>
      </c>
      <c r="MTN109" s="200"/>
      <c r="MTO109" s="200"/>
      <c r="MTP109" s="200"/>
      <c r="MTQ109" s="199" t="s">
        <v>311</v>
      </c>
      <c r="MTR109" s="200"/>
      <c r="MTS109" s="200"/>
      <c r="MTT109" s="200"/>
      <c r="MTU109" s="199" t="s">
        <v>311</v>
      </c>
      <c r="MTV109" s="200"/>
      <c r="MTW109" s="200"/>
      <c r="MTX109" s="200"/>
      <c r="MTY109" s="199" t="s">
        <v>311</v>
      </c>
      <c r="MTZ109" s="200"/>
      <c r="MUA109" s="200"/>
      <c r="MUB109" s="200"/>
      <c r="MUC109" s="199" t="s">
        <v>311</v>
      </c>
      <c r="MUD109" s="200"/>
      <c r="MUE109" s="200"/>
      <c r="MUF109" s="200"/>
      <c r="MUG109" s="199" t="s">
        <v>311</v>
      </c>
      <c r="MUH109" s="200"/>
      <c r="MUI109" s="200"/>
      <c r="MUJ109" s="200"/>
      <c r="MUK109" s="199" t="s">
        <v>311</v>
      </c>
      <c r="MUL109" s="200"/>
      <c r="MUM109" s="200"/>
      <c r="MUN109" s="200"/>
      <c r="MUO109" s="199" t="s">
        <v>311</v>
      </c>
      <c r="MUP109" s="200"/>
      <c r="MUQ109" s="200"/>
      <c r="MUR109" s="200"/>
      <c r="MUS109" s="199" t="s">
        <v>311</v>
      </c>
      <c r="MUT109" s="200"/>
      <c r="MUU109" s="200"/>
      <c r="MUV109" s="200"/>
      <c r="MUW109" s="199" t="s">
        <v>311</v>
      </c>
      <c r="MUX109" s="200"/>
      <c r="MUY109" s="200"/>
      <c r="MUZ109" s="200"/>
      <c r="MVA109" s="199" t="s">
        <v>311</v>
      </c>
      <c r="MVB109" s="200"/>
      <c r="MVC109" s="200"/>
      <c r="MVD109" s="200"/>
      <c r="MVE109" s="199" t="s">
        <v>311</v>
      </c>
      <c r="MVF109" s="200"/>
      <c r="MVG109" s="200"/>
      <c r="MVH109" s="200"/>
      <c r="MVI109" s="199" t="s">
        <v>311</v>
      </c>
      <c r="MVJ109" s="200"/>
      <c r="MVK109" s="200"/>
      <c r="MVL109" s="200"/>
      <c r="MVM109" s="199" t="s">
        <v>311</v>
      </c>
      <c r="MVN109" s="200"/>
      <c r="MVO109" s="200"/>
      <c r="MVP109" s="200"/>
      <c r="MVQ109" s="199" t="s">
        <v>311</v>
      </c>
      <c r="MVR109" s="200"/>
      <c r="MVS109" s="200"/>
      <c r="MVT109" s="200"/>
      <c r="MVU109" s="199" t="s">
        <v>311</v>
      </c>
      <c r="MVV109" s="200"/>
      <c r="MVW109" s="200"/>
      <c r="MVX109" s="200"/>
      <c r="MVY109" s="199" t="s">
        <v>311</v>
      </c>
      <c r="MVZ109" s="200"/>
      <c r="MWA109" s="200"/>
      <c r="MWB109" s="200"/>
      <c r="MWC109" s="199" t="s">
        <v>311</v>
      </c>
      <c r="MWD109" s="200"/>
      <c r="MWE109" s="200"/>
      <c r="MWF109" s="200"/>
      <c r="MWG109" s="199" t="s">
        <v>311</v>
      </c>
      <c r="MWH109" s="200"/>
      <c r="MWI109" s="200"/>
      <c r="MWJ109" s="200"/>
      <c r="MWK109" s="199" t="s">
        <v>311</v>
      </c>
      <c r="MWL109" s="200"/>
      <c r="MWM109" s="200"/>
      <c r="MWN109" s="200"/>
      <c r="MWO109" s="199" t="s">
        <v>311</v>
      </c>
      <c r="MWP109" s="200"/>
      <c r="MWQ109" s="200"/>
      <c r="MWR109" s="200"/>
      <c r="MWS109" s="199" t="s">
        <v>311</v>
      </c>
      <c r="MWT109" s="200"/>
      <c r="MWU109" s="200"/>
      <c r="MWV109" s="200"/>
      <c r="MWW109" s="199" t="s">
        <v>311</v>
      </c>
      <c r="MWX109" s="200"/>
      <c r="MWY109" s="200"/>
      <c r="MWZ109" s="200"/>
      <c r="MXA109" s="199" t="s">
        <v>311</v>
      </c>
      <c r="MXB109" s="200"/>
      <c r="MXC109" s="200"/>
      <c r="MXD109" s="200"/>
      <c r="MXE109" s="199" t="s">
        <v>311</v>
      </c>
      <c r="MXF109" s="200"/>
      <c r="MXG109" s="200"/>
      <c r="MXH109" s="200"/>
      <c r="MXI109" s="199" t="s">
        <v>311</v>
      </c>
      <c r="MXJ109" s="200"/>
      <c r="MXK109" s="200"/>
      <c r="MXL109" s="200"/>
      <c r="MXM109" s="199" t="s">
        <v>311</v>
      </c>
      <c r="MXN109" s="200"/>
      <c r="MXO109" s="200"/>
      <c r="MXP109" s="200"/>
      <c r="MXQ109" s="199" t="s">
        <v>311</v>
      </c>
      <c r="MXR109" s="200"/>
      <c r="MXS109" s="200"/>
      <c r="MXT109" s="200"/>
      <c r="MXU109" s="199" t="s">
        <v>311</v>
      </c>
      <c r="MXV109" s="200"/>
      <c r="MXW109" s="200"/>
      <c r="MXX109" s="200"/>
      <c r="MXY109" s="199" t="s">
        <v>311</v>
      </c>
      <c r="MXZ109" s="200"/>
      <c r="MYA109" s="200"/>
      <c r="MYB109" s="200"/>
      <c r="MYC109" s="199" t="s">
        <v>311</v>
      </c>
      <c r="MYD109" s="200"/>
      <c r="MYE109" s="200"/>
      <c r="MYF109" s="200"/>
      <c r="MYG109" s="199" t="s">
        <v>311</v>
      </c>
      <c r="MYH109" s="200"/>
      <c r="MYI109" s="200"/>
      <c r="MYJ109" s="200"/>
      <c r="MYK109" s="199" t="s">
        <v>311</v>
      </c>
      <c r="MYL109" s="200"/>
      <c r="MYM109" s="200"/>
      <c r="MYN109" s="200"/>
      <c r="MYO109" s="199" t="s">
        <v>311</v>
      </c>
      <c r="MYP109" s="200"/>
      <c r="MYQ109" s="200"/>
      <c r="MYR109" s="200"/>
      <c r="MYS109" s="199" t="s">
        <v>311</v>
      </c>
      <c r="MYT109" s="200"/>
      <c r="MYU109" s="200"/>
      <c r="MYV109" s="200"/>
      <c r="MYW109" s="199" t="s">
        <v>311</v>
      </c>
      <c r="MYX109" s="200"/>
      <c r="MYY109" s="200"/>
      <c r="MYZ109" s="200"/>
      <c r="MZA109" s="199" t="s">
        <v>311</v>
      </c>
      <c r="MZB109" s="200"/>
      <c r="MZC109" s="200"/>
      <c r="MZD109" s="200"/>
      <c r="MZE109" s="199" t="s">
        <v>311</v>
      </c>
      <c r="MZF109" s="200"/>
      <c r="MZG109" s="200"/>
      <c r="MZH109" s="200"/>
      <c r="MZI109" s="199" t="s">
        <v>311</v>
      </c>
      <c r="MZJ109" s="200"/>
      <c r="MZK109" s="200"/>
      <c r="MZL109" s="200"/>
      <c r="MZM109" s="199" t="s">
        <v>311</v>
      </c>
      <c r="MZN109" s="200"/>
      <c r="MZO109" s="200"/>
      <c r="MZP109" s="200"/>
      <c r="MZQ109" s="199" t="s">
        <v>311</v>
      </c>
      <c r="MZR109" s="200"/>
      <c r="MZS109" s="200"/>
      <c r="MZT109" s="200"/>
      <c r="MZU109" s="199" t="s">
        <v>311</v>
      </c>
      <c r="MZV109" s="200"/>
      <c r="MZW109" s="200"/>
      <c r="MZX109" s="200"/>
      <c r="MZY109" s="199" t="s">
        <v>311</v>
      </c>
      <c r="MZZ109" s="200"/>
      <c r="NAA109" s="200"/>
      <c r="NAB109" s="200"/>
      <c r="NAC109" s="199" t="s">
        <v>311</v>
      </c>
      <c r="NAD109" s="200"/>
      <c r="NAE109" s="200"/>
      <c r="NAF109" s="200"/>
      <c r="NAG109" s="199" t="s">
        <v>311</v>
      </c>
      <c r="NAH109" s="200"/>
      <c r="NAI109" s="200"/>
      <c r="NAJ109" s="200"/>
      <c r="NAK109" s="199" t="s">
        <v>311</v>
      </c>
      <c r="NAL109" s="200"/>
      <c r="NAM109" s="200"/>
      <c r="NAN109" s="200"/>
      <c r="NAO109" s="199" t="s">
        <v>311</v>
      </c>
      <c r="NAP109" s="200"/>
      <c r="NAQ109" s="200"/>
      <c r="NAR109" s="200"/>
      <c r="NAS109" s="199" t="s">
        <v>311</v>
      </c>
      <c r="NAT109" s="200"/>
      <c r="NAU109" s="200"/>
      <c r="NAV109" s="200"/>
      <c r="NAW109" s="199" t="s">
        <v>311</v>
      </c>
      <c r="NAX109" s="200"/>
      <c r="NAY109" s="200"/>
      <c r="NAZ109" s="200"/>
      <c r="NBA109" s="199" t="s">
        <v>311</v>
      </c>
      <c r="NBB109" s="200"/>
      <c r="NBC109" s="200"/>
      <c r="NBD109" s="200"/>
      <c r="NBE109" s="199" t="s">
        <v>311</v>
      </c>
      <c r="NBF109" s="200"/>
      <c r="NBG109" s="200"/>
      <c r="NBH109" s="200"/>
      <c r="NBI109" s="199" t="s">
        <v>311</v>
      </c>
      <c r="NBJ109" s="200"/>
      <c r="NBK109" s="200"/>
      <c r="NBL109" s="200"/>
      <c r="NBM109" s="199" t="s">
        <v>311</v>
      </c>
      <c r="NBN109" s="200"/>
      <c r="NBO109" s="200"/>
      <c r="NBP109" s="200"/>
      <c r="NBQ109" s="199" t="s">
        <v>311</v>
      </c>
      <c r="NBR109" s="200"/>
      <c r="NBS109" s="200"/>
      <c r="NBT109" s="200"/>
      <c r="NBU109" s="199" t="s">
        <v>311</v>
      </c>
      <c r="NBV109" s="200"/>
      <c r="NBW109" s="200"/>
      <c r="NBX109" s="200"/>
      <c r="NBY109" s="199" t="s">
        <v>311</v>
      </c>
      <c r="NBZ109" s="200"/>
      <c r="NCA109" s="200"/>
      <c r="NCB109" s="200"/>
      <c r="NCC109" s="199" t="s">
        <v>311</v>
      </c>
      <c r="NCD109" s="200"/>
      <c r="NCE109" s="200"/>
      <c r="NCF109" s="200"/>
      <c r="NCG109" s="199" t="s">
        <v>311</v>
      </c>
      <c r="NCH109" s="200"/>
      <c r="NCI109" s="200"/>
      <c r="NCJ109" s="200"/>
      <c r="NCK109" s="199" t="s">
        <v>311</v>
      </c>
      <c r="NCL109" s="200"/>
      <c r="NCM109" s="200"/>
      <c r="NCN109" s="200"/>
      <c r="NCO109" s="199" t="s">
        <v>311</v>
      </c>
      <c r="NCP109" s="200"/>
      <c r="NCQ109" s="200"/>
      <c r="NCR109" s="200"/>
      <c r="NCS109" s="199" t="s">
        <v>311</v>
      </c>
      <c r="NCT109" s="200"/>
      <c r="NCU109" s="200"/>
      <c r="NCV109" s="200"/>
      <c r="NCW109" s="199" t="s">
        <v>311</v>
      </c>
      <c r="NCX109" s="200"/>
      <c r="NCY109" s="200"/>
      <c r="NCZ109" s="200"/>
      <c r="NDA109" s="199" t="s">
        <v>311</v>
      </c>
      <c r="NDB109" s="200"/>
      <c r="NDC109" s="200"/>
      <c r="NDD109" s="200"/>
      <c r="NDE109" s="199" t="s">
        <v>311</v>
      </c>
      <c r="NDF109" s="200"/>
      <c r="NDG109" s="200"/>
      <c r="NDH109" s="200"/>
      <c r="NDI109" s="199" t="s">
        <v>311</v>
      </c>
      <c r="NDJ109" s="200"/>
      <c r="NDK109" s="200"/>
      <c r="NDL109" s="200"/>
      <c r="NDM109" s="199" t="s">
        <v>311</v>
      </c>
      <c r="NDN109" s="200"/>
      <c r="NDO109" s="200"/>
      <c r="NDP109" s="200"/>
      <c r="NDQ109" s="199" t="s">
        <v>311</v>
      </c>
      <c r="NDR109" s="200"/>
      <c r="NDS109" s="200"/>
      <c r="NDT109" s="200"/>
      <c r="NDU109" s="199" t="s">
        <v>311</v>
      </c>
      <c r="NDV109" s="200"/>
      <c r="NDW109" s="200"/>
      <c r="NDX109" s="200"/>
      <c r="NDY109" s="199" t="s">
        <v>311</v>
      </c>
      <c r="NDZ109" s="200"/>
      <c r="NEA109" s="200"/>
      <c r="NEB109" s="200"/>
      <c r="NEC109" s="199" t="s">
        <v>311</v>
      </c>
      <c r="NED109" s="200"/>
      <c r="NEE109" s="200"/>
      <c r="NEF109" s="200"/>
      <c r="NEG109" s="199" t="s">
        <v>311</v>
      </c>
      <c r="NEH109" s="200"/>
      <c r="NEI109" s="200"/>
      <c r="NEJ109" s="200"/>
      <c r="NEK109" s="199" t="s">
        <v>311</v>
      </c>
      <c r="NEL109" s="200"/>
      <c r="NEM109" s="200"/>
      <c r="NEN109" s="200"/>
      <c r="NEO109" s="199" t="s">
        <v>311</v>
      </c>
      <c r="NEP109" s="200"/>
      <c r="NEQ109" s="200"/>
      <c r="NER109" s="200"/>
      <c r="NES109" s="199" t="s">
        <v>311</v>
      </c>
      <c r="NET109" s="200"/>
      <c r="NEU109" s="200"/>
      <c r="NEV109" s="200"/>
      <c r="NEW109" s="199" t="s">
        <v>311</v>
      </c>
      <c r="NEX109" s="200"/>
      <c r="NEY109" s="200"/>
      <c r="NEZ109" s="200"/>
      <c r="NFA109" s="199" t="s">
        <v>311</v>
      </c>
      <c r="NFB109" s="200"/>
      <c r="NFC109" s="200"/>
      <c r="NFD109" s="200"/>
      <c r="NFE109" s="199" t="s">
        <v>311</v>
      </c>
      <c r="NFF109" s="200"/>
      <c r="NFG109" s="200"/>
      <c r="NFH109" s="200"/>
      <c r="NFI109" s="199" t="s">
        <v>311</v>
      </c>
      <c r="NFJ109" s="200"/>
      <c r="NFK109" s="200"/>
      <c r="NFL109" s="200"/>
      <c r="NFM109" s="199" t="s">
        <v>311</v>
      </c>
      <c r="NFN109" s="200"/>
      <c r="NFO109" s="200"/>
      <c r="NFP109" s="200"/>
      <c r="NFQ109" s="199" t="s">
        <v>311</v>
      </c>
      <c r="NFR109" s="200"/>
      <c r="NFS109" s="200"/>
      <c r="NFT109" s="200"/>
      <c r="NFU109" s="199" t="s">
        <v>311</v>
      </c>
      <c r="NFV109" s="200"/>
      <c r="NFW109" s="200"/>
      <c r="NFX109" s="200"/>
      <c r="NFY109" s="199" t="s">
        <v>311</v>
      </c>
      <c r="NFZ109" s="200"/>
      <c r="NGA109" s="200"/>
      <c r="NGB109" s="200"/>
      <c r="NGC109" s="199" t="s">
        <v>311</v>
      </c>
      <c r="NGD109" s="200"/>
      <c r="NGE109" s="200"/>
      <c r="NGF109" s="200"/>
      <c r="NGG109" s="199" t="s">
        <v>311</v>
      </c>
      <c r="NGH109" s="200"/>
      <c r="NGI109" s="200"/>
      <c r="NGJ109" s="200"/>
      <c r="NGK109" s="199" t="s">
        <v>311</v>
      </c>
      <c r="NGL109" s="200"/>
      <c r="NGM109" s="200"/>
      <c r="NGN109" s="200"/>
      <c r="NGO109" s="199" t="s">
        <v>311</v>
      </c>
      <c r="NGP109" s="200"/>
      <c r="NGQ109" s="200"/>
      <c r="NGR109" s="200"/>
      <c r="NGS109" s="199" t="s">
        <v>311</v>
      </c>
      <c r="NGT109" s="200"/>
      <c r="NGU109" s="200"/>
      <c r="NGV109" s="200"/>
      <c r="NGW109" s="199" t="s">
        <v>311</v>
      </c>
      <c r="NGX109" s="200"/>
      <c r="NGY109" s="200"/>
      <c r="NGZ109" s="200"/>
      <c r="NHA109" s="199" t="s">
        <v>311</v>
      </c>
      <c r="NHB109" s="200"/>
      <c r="NHC109" s="200"/>
      <c r="NHD109" s="200"/>
      <c r="NHE109" s="199" t="s">
        <v>311</v>
      </c>
      <c r="NHF109" s="200"/>
      <c r="NHG109" s="200"/>
      <c r="NHH109" s="200"/>
      <c r="NHI109" s="199" t="s">
        <v>311</v>
      </c>
      <c r="NHJ109" s="200"/>
      <c r="NHK109" s="200"/>
      <c r="NHL109" s="200"/>
      <c r="NHM109" s="199" t="s">
        <v>311</v>
      </c>
      <c r="NHN109" s="200"/>
      <c r="NHO109" s="200"/>
      <c r="NHP109" s="200"/>
      <c r="NHQ109" s="199" t="s">
        <v>311</v>
      </c>
      <c r="NHR109" s="200"/>
      <c r="NHS109" s="200"/>
      <c r="NHT109" s="200"/>
      <c r="NHU109" s="199" t="s">
        <v>311</v>
      </c>
      <c r="NHV109" s="200"/>
      <c r="NHW109" s="200"/>
      <c r="NHX109" s="200"/>
      <c r="NHY109" s="199" t="s">
        <v>311</v>
      </c>
      <c r="NHZ109" s="200"/>
      <c r="NIA109" s="200"/>
      <c r="NIB109" s="200"/>
      <c r="NIC109" s="199" t="s">
        <v>311</v>
      </c>
      <c r="NID109" s="200"/>
      <c r="NIE109" s="200"/>
      <c r="NIF109" s="200"/>
      <c r="NIG109" s="199" t="s">
        <v>311</v>
      </c>
      <c r="NIH109" s="200"/>
      <c r="NII109" s="200"/>
      <c r="NIJ109" s="200"/>
      <c r="NIK109" s="199" t="s">
        <v>311</v>
      </c>
      <c r="NIL109" s="200"/>
      <c r="NIM109" s="200"/>
      <c r="NIN109" s="200"/>
      <c r="NIO109" s="199" t="s">
        <v>311</v>
      </c>
      <c r="NIP109" s="200"/>
      <c r="NIQ109" s="200"/>
      <c r="NIR109" s="200"/>
      <c r="NIS109" s="199" t="s">
        <v>311</v>
      </c>
      <c r="NIT109" s="200"/>
      <c r="NIU109" s="200"/>
      <c r="NIV109" s="200"/>
      <c r="NIW109" s="199" t="s">
        <v>311</v>
      </c>
      <c r="NIX109" s="200"/>
      <c r="NIY109" s="200"/>
      <c r="NIZ109" s="200"/>
      <c r="NJA109" s="199" t="s">
        <v>311</v>
      </c>
      <c r="NJB109" s="200"/>
      <c r="NJC109" s="200"/>
      <c r="NJD109" s="200"/>
      <c r="NJE109" s="199" t="s">
        <v>311</v>
      </c>
      <c r="NJF109" s="200"/>
      <c r="NJG109" s="200"/>
      <c r="NJH109" s="200"/>
      <c r="NJI109" s="199" t="s">
        <v>311</v>
      </c>
      <c r="NJJ109" s="200"/>
      <c r="NJK109" s="200"/>
      <c r="NJL109" s="200"/>
      <c r="NJM109" s="199" t="s">
        <v>311</v>
      </c>
      <c r="NJN109" s="200"/>
      <c r="NJO109" s="200"/>
      <c r="NJP109" s="200"/>
      <c r="NJQ109" s="199" t="s">
        <v>311</v>
      </c>
      <c r="NJR109" s="200"/>
      <c r="NJS109" s="200"/>
      <c r="NJT109" s="200"/>
      <c r="NJU109" s="199" t="s">
        <v>311</v>
      </c>
      <c r="NJV109" s="200"/>
      <c r="NJW109" s="200"/>
      <c r="NJX109" s="200"/>
      <c r="NJY109" s="199" t="s">
        <v>311</v>
      </c>
      <c r="NJZ109" s="200"/>
      <c r="NKA109" s="200"/>
      <c r="NKB109" s="200"/>
      <c r="NKC109" s="199" t="s">
        <v>311</v>
      </c>
      <c r="NKD109" s="200"/>
      <c r="NKE109" s="200"/>
      <c r="NKF109" s="200"/>
      <c r="NKG109" s="199" t="s">
        <v>311</v>
      </c>
      <c r="NKH109" s="200"/>
      <c r="NKI109" s="200"/>
      <c r="NKJ109" s="200"/>
      <c r="NKK109" s="199" t="s">
        <v>311</v>
      </c>
      <c r="NKL109" s="200"/>
      <c r="NKM109" s="200"/>
      <c r="NKN109" s="200"/>
      <c r="NKO109" s="199" t="s">
        <v>311</v>
      </c>
      <c r="NKP109" s="200"/>
      <c r="NKQ109" s="200"/>
      <c r="NKR109" s="200"/>
      <c r="NKS109" s="199" t="s">
        <v>311</v>
      </c>
      <c r="NKT109" s="200"/>
      <c r="NKU109" s="200"/>
      <c r="NKV109" s="200"/>
      <c r="NKW109" s="199" t="s">
        <v>311</v>
      </c>
      <c r="NKX109" s="200"/>
      <c r="NKY109" s="200"/>
      <c r="NKZ109" s="200"/>
      <c r="NLA109" s="199" t="s">
        <v>311</v>
      </c>
      <c r="NLB109" s="200"/>
      <c r="NLC109" s="200"/>
      <c r="NLD109" s="200"/>
      <c r="NLE109" s="199" t="s">
        <v>311</v>
      </c>
      <c r="NLF109" s="200"/>
      <c r="NLG109" s="200"/>
      <c r="NLH109" s="200"/>
      <c r="NLI109" s="199" t="s">
        <v>311</v>
      </c>
      <c r="NLJ109" s="200"/>
      <c r="NLK109" s="200"/>
      <c r="NLL109" s="200"/>
      <c r="NLM109" s="199" t="s">
        <v>311</v>
      </c>
      <c r="NLN109" s="200"/>
      <c r="NLO109" s="200"/>
      <c r="NLP109" s="200"/>
      <c r="NLQ109" s="199" t="s">
        <v>311</v>
      </c>
      <c r="NLR109" s="200"/>
      <c r="NLS109" s="200"/>
      <c r="NLT109" s="200"/>
      <c r="NLU109" s="199" t="s">
        <v>311</v>
      </c>
      <c r="NLV109" s="200"/>
      <c r="NLW109" s="200"/>
      <c r="NLX109" s="200"/>
      <c r="NLY109" s="199" t="s">
        <v>311</v>
      </c>
      <c r="NLZ109" s="200"/>
      <c r="NMA109" s="200"/>
      <c r="NMB109" s="200"/>
      <c r="NMC109" s="199" t="s">
        <v>311</v>
      </c>
      <c r="NMD109" s="200"/>
      <c r="NME109" s="200"/>
      <c r="NMF109" s="200"/>
      <c r="NMG109" s="199" t="s">
        <v>311</v>
      </c>
      <c r="NMH109" s="200"/>
      <c r="NMI109" s="200"/>
      <c r="NMJ109" s="200"/>
      <c r="NMK109" s="199" t="s">
        <v>311</v>
      </c>
      <c r="NML109" s="200"/>
      <c r="NMM109" s="200"/>
      <c r="NMN109" s="200"/>
      <c r="NMO109" s="199" t="s">
        <v>311</v>
      </c>
      <c r="NMP109" s="200"/>
      <c r="NMQ109" s="200"/>
      <c r="NMR109" s="200"/>
      <c r="NMS109" s="199" t="s">
        <v>311</v>
      </c>
      <c r="NMT109" s="200"/>
      <c r="NMU109" s="200"/>
      <c r="NMV109" s="200"/>
      <c r="NMW109" s="199" t="s">
        <v>311</v>
      </c>
      <c r="NMX109" s="200"/>
      <c r="NMY109" s="200"/>
      <c r="NMZ109" s="200"/>
      <c r="NNA109" s="199" t="s">
        <v>311</v>
      </c>
      <c r="NNB109" s="200"/>
      <c r="NNC109" s="200"/>
      <c r="NND109" s="200"/>
      <c r="NNE109" s="199" t="s">
        <v>311</v>
      </c>
      <c r="NNF109" s="200"/>
      <c r="NNG109" s="200"/>
      <c r="NNH109" s="200"/>
      <c r="NNI109" s="199" t="s">
        <v>311</v>
      </c>
      <c r="NNJ109" s="200"/>
      <c r="NNK109" s="200"/>
      <c r="NNL109" s="200"/>
      <c r="NNM109" s="199" t="s">
        <v>311</v>
      </c>
      <c r="NNN109" s="200"/>
      <c r="NNO109" s="200"/>
      <c r="NNP109" s="200"/>
      <c r="NNQ109" s="199" t="s">
        <v>311</v>
      </c>
      <c r="NNR109" s="200"/>
      <c r="NNS109" s="200"/>
      <c r="NNT109" s="200"/>
      <c r="NNU109" s="199" t="s">
        <v>311</v>
      </c>
      <c r="NNV109" s="200"/>
      <c r="NNW109" s="200"/>
      <c r="NNX109" s="200"/>
      <c r="NNY109" s="199" t="s">
        <v>311</v>
      </c>
      <c r="NNZ109" s="200"/>
      <c r="NOA109" s="200"/>
      <c r="NOB109" s="200"/>
      <c r="NOC109" s="199" t="s">
        <v>311</v>
      </c>
      <c r="NOD109" s="200"/>
      <c r="NOE109" s="200"/>
      <c r="NOF109" s="200"/>
      <c r="NOG109" s="199" t="s">
        <v>311</v>
      </c>
      <c r="NOH109" s="200"/>
      <c r="NOI109" s="200"/>
      <c r="NOJ109" s="200"/>
      <c r="NOK109" s="199" t="s">
        <v>311</v>
      </c>
      <c r="NOL109" s="200"/>
      <c r="NOM109" s="200"/>
      <c r="NON109" s="200"/>
      <c r="NOO109" s="199" t="s">
        <v>311</v>
      </c>
      <c r="NOP109" s="200"/>
      <c r="NOQ109" s="200"/>
      <c r="NOR109" s="200"/>
      <c r="NOS109" s="199" t="s">
        <v>311</v>
      </c>
      <c r="NOT109" s="200"/>
      <c r="NOU109" s="200"/>
      <c r="NOV109" s="200"/>
      <c r="NOW109" s="199" t="s">
        <v>311</v>
      </c>
      <c r="NOX109" s="200"/>
      <c r="NOY109" s="200"/>
      <c r="NOZ109" s="200"/>
      <c r="NPA109" s="199" t="s">
        <v>311</v>
      </c>
      <c r="NPB109" s="200"/>
      <c r="NPC109" s="200"/>
      <c r="NPD109" s="200"/>
      <c r="NPE109" s="199" t="s">
        <v>311</v>
      </c>
      <c r="NPF109" s="200"/>
      <c r="NPG109" s="200"/>
      <c r="NPH109" s="200"/>
      <c r="NPI109" s="199" t="s">
        <v>311</v>
      </c>
      <c r="NPJ109" s="200"/>
      <c r="NPK109" s="200"/>
      <c r="NPL109" s="200"/>
      <c r="NPM109" s="199" t="s">
        <v>311</v>
      </c>
      <c r="NPN109" s="200"/>
      <c r="NPO109" s="200"/>
      <c r="NPP109" s="200"/>
      <c r="NPQ109" s="199" t="s">
        <v>311</v>
      </c>
      <c r="NPR109" s="200"/>
      <c r="NPS109" s="200"/>
      <c r="NPT109" s="200"/>
      <c r="NPU109" s="199" t="s">
        <v>311</v>
      </c>
      <c r="NPV109" s="200"/>
      <c r="NPW109" s="200"/>
      <c r="NPX109" s="200"/>
      <c r="NPY109" s="199" t="s">
        <v>311</v>
      </c>
      <c r="NPZ109" s="200"/>
      <c r="NQA109" s="200"/>
      <c r="NQB109" s="200"/>
      <c r="NQC109" s="199" t="s">
        <v>311</v>
      </c>
      <c r="NQD109" s="200"/>
      <c r="NQE109" s="200"/>
      <c r="NQF109" s="200"/>
      <c r="NQG109" s="199" t="s">
        <v>311</v>
      </c>
      <c r="NQH109" s="200"/>
      <c r="NQI109" s="200"/>
      <c r="NQJ109" s="200"/>
      <c r="NQK109" s="199" t="s">
        <v>311</v>
      </c>
      <c r="NQL109" s="200"/>
      <c r="NQM109" s="200"/>
      <c r="NQN109" s="200"/>
      <c r="NQO109" s="199" t="s">
        <v>311</v>
      </c>
      <c r="NQP109" s="200"/>
      <c r="NQQ109" s="200"/>
      <c r="NQR109" s="200"/>
      <c r="NQS109" s="199" t="s">
        <v>311</v>
      </c>
      <c r="NQT109" s="200"/>
      <c r="NQU109" s="200"/>
      <c r="NQV109" s="200"/>
      <c r="NQW109" s="199" t="s">
        <v>311</v>
      </c>
      <c r="NQX109" s="200"/>
      <c r="NQY109" s="200"/>
      <c r="NQZ109" s="200"/>
      <c r="NRA109" s="199" t="s">
        <v>311</v>
      </c>
      <c r="NRB109" s="200"/>
      <c r="NRC109" s="200"/>
      <c r="NRD109" s="200"/>
      <c r="NRE109" s="199" t="s">
        <v>311</v>
      </c>
      <c r="NRF109" s="200"/>
      <c r="NRG109" s="200"/>
      <c r="NRH109" s="200"/>
      <c r="NRI109" s="199" t="s">
        <v>311</v>
      </c>
      <c r="NRJ109" s="200"/>
      <c r="NRK109" s="200"/>
      <c r="NRL109" s="200"/>
      <c r="NRM109" s="199" t="s">
        <v>311</v>
      </c>
      <c r="NRN109" s="200"/>
      <c r="NRO109" s="200"/>
      <c r="NRP109" s="200"/>
      <c r="NRQ109" s="199" t="s">
        <v>311</v>
      </c>
      <c r="NRR109" s="200"/>
      <c r="NRS109" s="200"/>
      <c r="NRT109" s="200"/>
      <c r="NRU109" s="199" t="s">
        <v>311</v>
      </c>
      <c r="NRV109" s="200"/>
      <c r="NRW109" s="200"/>
      <c r="NRX109" s="200"/>
      <c r="NRY109" s="199" t="s">
        <v>311</v>
      </c>
      <c r="NRZ109" s="200"/>
      <c r="NSA109" s="200"/>
      <c r="NSB109" s="200"/>
      <c r="NSC109" s="199" t="s">
        <v>311</v>
      </c>
      <c r="NSD109" s="200"/>
      <c r="NSE109" s="200"/>
      <c r="NSF109" s="200"/>
      <c r="NSG109" s="199" t="s">
        <v>311</v>
      </c>
      <c r="NSH109" s="200"/>
      <c r="NSI109" s="200"/>
      <c r="NSJ109" s="200"/>
      <c r="NSK109" s="199" t="s">
        <v>311</v>
      </c>
      <c r="NSL109" s="200"/>
      <c r="NSM109" s="200"/>
      <c r="NSN109" s="200"/>
      <c r="NSO109" s="199" t="s">
        <v>311</v>
      </c>
      <c r="NSP109" s="200"/>
      <c r="NSQ109" s="200"/>
      <c r="NSR109" s="200"/>
      <c r="NSS109" s="199" t="s">
        <v>311</v>
      </c>
      <c r="NST109" s="200"/>
      <c r="NSU109" s="200"/>
      <c r="NSV109" s="200"/>
      <c r="NSW109" s="199" t="s">
        <v>311</v>
      </c>
      <c r="NSX109" s="200"/>
      <c r="NSY109" s="200"/>
      <c r="NSZ109" s="200"/>
      <c r="NTA109" s="199" t="s">
        <v>311</v>
      </c>
      <c r="NTB109" s="200"/>
      <c r="NTC109" s="200"/>
      <c r="NTD109" s="200"/>
      <c r="NTE109" s="199" t="s">
        <v>311</v>
      </c>
      <c r="NTF109" s="200"/>
      <c r="NTG109" s="200"/>
      <c r="NTH109" s="200"/>
      <c r="NTI109" s="199" t="s">
        <v>311</v>
      </c>
      <c r="NTJ109" s="200"/>
      <c r="NTK109" s="200"/>
      <c r="NTL109" s="200"/>
      <c r="NTM109" s="199" t="s">
        <v>311</v>
      </c>
      <c r="NTN109" s="200"/>
      <c r="NTO109" s="200"/>
      <c r="NTP109" s="200"/>
      <c r="NTQ109" s="199" t="s">
        <v>311</v>
      </c>
      <c r="NTR109" s="200"/>
      <c r="NTS109" s="200"/>
      <c r="NTT109" s="200"/>
      <c r="NTU109" s="199" t="s">
        <v>311</v>
      </c>
      <c r="NTV109" s="200"/>
      <c r="NTW109" s="200"/>
      <c r="NTX109" s="200"/>
      <c r="NTY109" s="199" t="s">
        <v>311</v>
      </c>
      <c r="NTZ109" s="200"/>
      <c r="NUA109" s="200"/>
      <c r="NUB109" s="200"/>
      <c r="NUC109" s="199" t="s">
        <v>311</v>
      </c>
      <c r="NUD109" s="200"/>
      <c r="NUE109" s="200"/>
      <c r="NUF109" s="200"/>
      <c r="NUG109" s="199" t="s">
        <v>311</v>
      </c>
      <c r="NUH109" s="200"/>
      <c r="NUI109" s="200"/>
      <c r="NUJ109" s="200"/>
      <c r="NUK109" s="199" t="s">
        <v>311</v>
      </c>
      <c r="NUL109" s="200"/>
      <c r="NUM109" s="200"/>
      <c r="NUN109" s="200"/>
      <c r="NUO109" s="199" t="s">
        <v>311</v>
      </c>
      <c r="NUP109" s="200"/>
      <c r="NUQ109" s="200"/>
      <c r="NUR109" s="200"/>
      <c r="NUS109" s="199" t="s">
        <v>311</v>
      </c>
      <c r="NUT109" s="200"/>
      <c r="NUU109" s="200"/>
      <c r="NUV109" s="200"/>
      <c r="NUW109" s="199" t="s">
        <v>311</v>
      </c>
      <c r="NUX109" s="200"/>
      <c r="NUY109" s="200"/>
      <c r="NUZ109" s="200"/>
      <c r="NVA109" s="199" t="s">
        <v>311</v>
      </c>
      <c r="NVB109" s="200"/>
      <c r="NVC109" s="200"/>
      <c r="NVD109" s="200"/>
      <c r="NVE109" s="199" t="s">
        <v>311</v>
      </c>
      <c r="NVF109" s="200"/>
      <c r="NVG109" s="200"/>
      <c r="NVH109" s="200"/>
      <c r="NVI109" s="199" t="s">
        <v>311</v>
      </c>
      <c r="NVJ109" s="200"/>
      <c r="NVK109" s="200"/>
      <c r="NVL109" s="200"/>
      <c r="NVM109" s="199" t="s">
        <v>311</v>
      </c>
      <c r="NVN109" s="200"/>
      <c r="NVO109" s="200"/>
      <c r="NVP109" s="200"/>
      <c r="NVQ109" s="199" t="s">
        <v>311</v>
      </c>
      <c r="NVR109" s="200"/>
      <c r="NVS109" s="200"/>
      <c r="NVT109" s="200"/>
      <c r="NVU109" s="199" t="s">
        <v>311</v>
      </c>
      <c r="NVV109" s="200"/>
      <c r="NVW109" s="200"/>
      <c r="NVX109" s="200"/>
      <c r="NVY109" s="199" t="s">
        <v>311</v>
      </c>
      <c r="NVZ109" s="200"/>
      <c r="NWA109" s="200"/>
      <c r="NWB109" s="200"/>
      <c r="NWC109" s="199" t="s">
        <v>311</v>
      </c>
      <c r="NWD109" s="200"/>
      <c r="NWE109" s="200"/>
      <c r="NWF109" s="200"/>
      <c r="NWG109" s="199" t="s">
        <v>311</v>
      </c>
      <c r="NWH109" s="200"/>
      <c r="NWI109" s="200"/>
      <c r="NWJ109" s="200"/>
      <c r="NWK109" s="199" t="s">
        <v>311</v>
      </c>
      <c r="NWL109" s="200"/>
      <c r="NWM109" s="200"/>
      <c r="NWN109" s="200"/>
      <c r="NWO109" s="199" t="s">
        <v>311</v>
      </c>
      <c r="NWP109" s="200"/>
      <c r="NWQ109" s="200"/>
      <c r="NWR109" s="200"/>
      <c r="NWS109" s="199" t="s">
        <v>311</v>
      </c>
      <c r="NWT109" s="200"/>
      <c r="NWU109" s="200"/>
      <c r="NWV109" s="200"/>
      <c r="NWW109" s="199" t="s">
        <v>311</v>
      </c>
      <c r="NWX109" s="200"/>
      <c r="NWY109" s="200"/>
      <c r="NWZ109" s="200"/>
      <c r="NXA109" s="199" t="s">
        <v>311</v>
      </c>
      <c r="NXB109" s="200"/>
      <c r="NXC109" s="200"/>
      <c r="NXD109" s="200"/>
      <c r="NXE109" s="199" t="s">
        <v>311</v>
      </c>
      <c r="NXF109" s="200"/>
      <c r="NXG109" s="200"/>
      <c r="NXH109" s="200"/>
      <c r="NXI109" s="199" t="s">
        <v>311</v>
      </c>
      <c r="NXJ109" s="200"/>
      <c r="NXK109" s="200"/>
      <c r="NXL109" s="200"/>
      <c r="NXM109" s="199" t="s">
        <v>311</v>
      </c>
      <c r="NXN109" s="200"/>
      <c r="NXO109" s="200"/>
      <c r="NXP109" s="200"/>
      <c r="NXQ109" s="199" t="s">
        <v>311</v>
      </c>
      <c r="NXR109" s="200"/>
      <c r="NXS109" s="200"/>
      <c r="NXT109" s="200"/>
      <c r="NXU109" s="199" t="s">
        <v>311</v>
      </c>
      <c r="NXV109" s="200"/>
      <c r="NXW109" s="200"/>
      <c r="NXX109" s="200"/>
      <c r="NXY109" s="199" t="s">
        <v>311</v>
      </c>
      <c r="NXZ109" s="200"/>
      <c r="NYA109" s="200"/>
      <c r="NYB109" s="200"/>
      <c r="NYC109" s="199" t="s">
        <v>311</v>
      </c>
      <c r="NYD109" s="200"/>
      <c r="NYE109" s="200"/>
      <c r="NYF109" s="200"/>
      <c r="NYG109" s="199" t="s">
        <v>311</v>
      </c>
      <c r="NYH109" s="200"/>
      <c r="NYI109" s="200"/>
      <c r="NYJ109" s="200"/>
      <c r="NYK109" s="199" t="s">
        <v>311</v>
      </c>
      <c r="NYL109" s="200"/>
      <c r="NYM109" s="200"/>
      <c r="NYN109" s="200"/>
      <c r="NYO109" s="199" t="s">
        <v>311</v>
      </c>
      <c r="NYP109" s="200"/>
      <c r="NYQ109" s="200"/>
      <c r="NYR109" s="200"/>
      <c r="NYS109" s="199" t="s">
        <v>311</v>
      </c>
      <c r="NYT109" s="200"/>
      <c r="NYU109" s="200"/>
      <c r="NYV109" s="200"/>
      <c r="NYW109" s="199" t="s">
        <v>311</v>
      </c>
      <c r="NYX109" s="200"/>
      <c r="NYY109" s="200"/>
      <c r="NYZ109" s="200"/>
      <c r="NZA109" s="199" t="s">
        <v>311</v>
      </c>
      <c r="NZB109" s="200"/>
      <c r="NZC109" s="200"/>
      <c r="NZD109" s="200"/>
      <c r="NZE109" s="199" t="s">
        <v>311</v>
      </c>
      <c r="NZF109" s="200"/>
      <c r="NZG109" s="200"/>
      <c r="NZH109" s="200"/>
      <c r="NZI109" s="199" t="s">
        <v>311</v>
      </c>
      <c r="NZJ109" s="200"/>
      <c r="NZK109" s="200"/>
      <c r="NZL109" s="200"/>
      <c r="NZM109" s="199" t="s">
        <v>311</v>
      </c>
      <c r="NZN109" s="200"/>
      <c r="NZO109" s="200"/>
      <c r="NZP109" s="200"/>
      <c r="NZQ109" s="199" t="s">
        <v>311</v>
      </c>
      <c r="NZR109" s="200"/>
      <c r="NZS109" s="200"/>
      <c r="NZT109" s="200"/>
      <c r="NZU109" s="199" t="s">
        <v>311</v>
      </c>
      <c r="NZV109" s="200"/>
      <c r="NZW109" s="200"/>
      <c r="NZX109" s="200"/>
      <c r="NZY109" s="199" t="s">
        <v>311</v>
      </c>
      <c r="NZZ109" s="200"/>
      <c r="OAA109" s="200"/>
      <c r="OAB109" s="200"/>
      <c r="OAC109" s="199" t="s">
        <v>311</v>
      </c>
      <c r="OAD109" s="200"/>
      <c r="OAE109" s="200"/>
      <c r="OAF109" s="200"/>
      <c r="OAG109" s="199" t="s">
        <v>311</v>
      </c>
      <c r="OAH109" s="200"/>
      <c r="OAI109" s="200"/>
      <c r="OAJ109" s="200"/>
      <c r="OAK109" s="199" t="s">
        <v>311</v>
      </c>
      <c r="OAL109" s="200"/>
      <c r="OAM109" s="200"/>
      <c r="OAN109" s="200"/>
      <c r="OAO109" s="199" t="s">
        <v>311</v>
      </c>
      <c r="OAP109" s="200"/>
      <c r="OAQ109" s="200"/>
      <c r="OAR109" s="200"/>
      <c r="OAS109" s="199" t="s">
        <v>311</v>
      </c>
      <c r="OAT109" s="200"/>
      <c r="OAU109" s="200"/>
      <c r="OAV109" s="200"/>
      <c r="OAW109" s="199" t="s">
        <v>311</v>
      </c>
      <c r="OAX109" s="200"/>
      <c r="OAY109" s="200"/>
      <c r="OAZ109" s="200"/>
      <c r="OBA109" s="199" t="s">
        <v>311</v>
      </c>
      <c r="OBB109" s="200"/>
      <c r="OBC109" s="200"/>
      <c r="OBD109" s="200"/>
      <c r="OBE109" s="199" t="s">
        <v>311</v>
      </c>
      <c r="OBF109" s="200"/>
      <c r="OBG109" s="200"/>
      <c r="OBH109" s="200"/>
      <c r="OBI109" s="199" t="s">
        <v>311</v>
      </c>
      <c r="OBJ109" s="200"/>
      <c r="OBK109" s="200"/>
      <c r="OBL109" s="200"/>
      <c r="OBM109" s="199" t="s">
        <v>311</v>
      </c>
      <c r="OBN109" s="200"/>
      <c r="OBO109" s="200"/>
      <c r="OBP109" s="200"/>
      <c r="OBQ109" s="199" t="s">
        <v>311</v>
      </c>
      <c r="OBR109" s="200"/>
      <c r="OBS109" s="200"/>
      <c r="OBT109" s="200"/>
      <c r="OBU109" s="199" t="s">
        <v>311</v>
      </c>
      <c r="OBV109" s="200"/>
      <c r="OBW109" s="200"/>
      <c r="OBX109" s="200"/>
      <c r="OBY109" s="199" t="s">
        <v>311</v>
      </c>
      <c r="OBZ109" s="200"/>
      <c r="OCA109" s="200"/>
      <c r="OCB109" s="200"/>
      <c r="OCC109" s="199" t="s">
        <v>311</v>
      </c>
      <c r="OCD109" s="200"/>
      <c r="OCE109" s="200"/>
      <c r="OCF109" s="200"/>
      <c r="OCG109" s="199" t="s">
        <v>311</v>
      </c>
      <c r="OCH109" s="200"/>
      <c r="OCI109" s="200"/>
      <c r="OCJ109" s="200"/>
      <c r="OCK109" s="199" t="s">
        <v>311</v>
      </c>
      <c r="OCL109" s="200"/>
      <c r="OCM109" s="200"/>
      <c r="OCN109" s="200"/>
      <c r="OCO109" s="199" t="s">
        <v>311</v>
      </c>
      <c r="OCP109" s="200"/>
      <c r="OCQ109" s="200"/>
      <c r="OCR109" s="200"/>
      <c r="OCS109" s="199" t="s">
        <v>311</v>
      </c>
      <c r="OCT109" s="200"/>
      <c r="OCU109" s="200"/>
      <c r="OCV109" s="200"/>
      <c r="OCW109" s="199" t="s">
        <v>311</v>
      </c>
      <c r="OCX109" s="200"/>
      <c r="OCY109" s="200"/>
      <c r="OCZ109" s="200"/>
      <c r="ODA109" s="199" t="s">
        <v>311</v>
      </c>
      <c r="ODB109" s="200"/>
      <c r="ODC109" s="200"/>
      <c r="ODD109" s="200"/>
      <c r="ODE109" s="199" t="s">
        <v>311</v>
      </c>
      <c r="ODF109" s="200"/>
      <c r="ODG109" s="200"/>
      <c r="ODH109" s="200"/>
      <c r="ODI109" s="199" t="s">
        <v>311</v>
      </c>
      <c r="ODJ109" s="200"/>
      <c r="ODK109" s="200"/>
      <c r="ODL109" s="200"/>
      <c r="ODM109" s="199" t="s">
        <v>311</v>
      </c>
      <c r="ODN109" s="200"/>
      <c r="ODO109" s="200"/>
      <c r="ODP109" s="200"/>
      <c r="ODQ109" s="199" t="s">
        <v>311</v>
      </c>
      <c r="ODR109" s="200"/>
      <c r="ODS109" s="200"/>
      <c r="ODT109" s="200"/>
      <c r="ODU109" s="199" t="s">
        <v>311</v>
      </c>
      <c r="ODV109" s="200"/>
      <c r="ODW109" s="200"/>
      <c r="ODX109" s="200"/>
      <c r="ODY109" s="199" t="s">
        <v>311</v>
      </c>
      <c r="ODZ109" s="200"/>
      <c r="OEA109" s="200"/>
      <c r="OEB109" s="200"/>
      <c r="OEC109" s="199" t="s">
        <v>311</v>
      </c>
      <c r="OED109" s="200"/>
      <c r="OEE109" s="200"/>
      <c r="OEF109" s="200"/>
      <c r="OEG109" s="199" t="s">
        <v>311</v>
      </c>
      <c r="OEH109" s="200"/>
      <c r="OEI109" s="200"/>
      <c r="OEJ109" s="200"/>
      <c r="OEK109" s="199" t="s">
        <v>311</v>
      </c>
      <c r="OEL109" s="200"/>
      <c r="OEM109" s="200"/>
      <c r="OEN109" s="200"/>
      <c r="OEO109" s="199" t="s">
        <v>311</v>
      </c>
      <c r="OEP109" s="200"/>
      <c r="OEQ109" s="200"/>
      <c r="OER109" s="200"/>
      <c r="OES109" s="199" t="s">
        <v>311</v>
      </c>
      <c r="OET109" s="200"/>
      <c r="OEU109" s="200"/>
      <c r="OEV109" s="200"/>
      <c r="OEW109" s="199" t="s">
        <v>311</v>
      </c>
      <c r="OEX109" s="200"/>
      <c r="OEY109" s="200"/>
      <c r="OEZ109" s="200"/>
      <c r="OFA109" s="199" t="s">
        <v>311</v>
      </c>
      <c r="OFB109" s="200"/>
      <c r="OFC109" s="200"/>
      <c r="OFD109" s="200"/>
      <c r="OFE109" s="199" t="s">
        <v>311</v>
      </c>
      <c r="OFF109" s="200"/>
      <c r="OFG109" s="200"/>
      <c r="OFH109" s="200"/>
      <c r="OFI109" s="199" t="s">
        <v>311</v>
      </c>
      <c r="OFJ109" s="200"/>
      <c r="OFK109" s="200"/>
      <c r="OFL109" s="200"/>
      <c r="OFM109" s="199" t="s">
        <v>311</v>
      </c>
      <c r="OFN109" s="200"/>
      <c r="OFO109" s="200"/>
      <c r="OFP109" s="200"/>
      <c r="OFQ109" s="199" t="s">
        <v>311</v>
      </c>
      <c r="OFR109" s="200"/>
      <c r="OFS109" s="200"/>
      <c r="OFT109" s="200"/>
      <c r="OFU109" s="199" t="s">
        <v>311</v>
      </c>
      <c r="OFV109" s="200"/>
      <c r="OFW109" s="200"/>
      <c r="OFX109" s="200"/>
      <c r="OFY109" s="199" t="s">
        <v>311</v>
      </c>
      <c r="OFZ109" s="200"/>
      <c r="OGA109" s="200"/>
      <c r="OGB109" s="200"/>
      <c r="OGC109" s="199" t="s">
        <v>311</v>
      </c>
      <c r="OGD109" s="200"/>
      <c r="OGE109" s="200"/>
      <c r="OGF109" s="200"/>
      <c r="OGG109" s="199" t="s">
        <v>311</v>
      </c>
      <c r="OGH109" s="200"/>
      <c r="OGI109" s="200"/>
      <c r="OGJ109" s="200"/>
      <c r="OGK109" s="199" t="s">
        <v>311</v>
      </c>
      <c r="OGL109" s="200"/>
      <c r="OGM109" s="200"/>
      <c r="OGN109" s="200"/>
      <c r="OGO109" s="199" t="s">
        <v>311</v>
      </c>
      <c r="OGP109" s="200"/>
      <c r="OGQ109" s="200"/>
      <c r="OGR109" s="200"/>
      <c r="OGS109" s="199" t="s">
        <v>311</v>
      </c>
      <c r="OGT109" s="200"/>
      <c r="OGU109" s="200"/>
      <c r="OGV109" s="200"/>
      <c r="OGW109" s="199" t="s">
        <v>311</v>
      </c>
      <c r="OGX109" s="200"/>
      <c r="OGY109" s="200"/>
      <c r="OGZ109" s="200"/>
      <c r="OHA109" s="199" t="s">
        <v>311</v>
      </c>
      <c r="OHB109" s="200"/>
      <c r="OHC109" s="200"/>
      <c r="OHD109" s="200"/>
      <c r="OHE109" s="199" t="s">
        <v>311</v>
      </c>
      <c r="OHF109" s="200"/>
      <c r="OHG109" s="200"/>
      <c r="OHH109" s="200"/>
      <c r="OHI109" s="199" t="s">
        <v>311</v>
      </c>
      <c r="OHJ109" s="200"/>
      <c r="OHK109" s="200"/>
      <c r="OHL109" s="200"/>
      <c r="OHM109" s="199" t="s">
        <v>311</v>
      </c>
      <c r="OHN109" s="200"/>
      <c r="OHO109" s="200"/>
      <c r="OHP109" s="200"/>
      <c r="OHQ109" s="199" t="s">
        <v>311</v>
      </c>
      <c r="OHR109" s="200"/>
      <c r="OHS109" s="200"/>
      <c r="OHT109" s="200"/>
      <c r="OHU109" s="199" t="s">
        <v>311</v>
      </c>
      <c r="OHV109" s="200"/>
      <c r="OHW109" s="200"/>
      <c r="OHX109" s="200"/>
      <c r="OHY109" s="199" t="s">
        <v>311</v>
      </c>
      <c r="OHZ109" s="200"/>
      <c r="OIA109" s="200"/>
      <c r="OIB109" s="200"/>
      <c r="OIC109" s="199" t="s">
        <v>311</v>
      </c>
      <c r="OID109" s="200"/>
      <c r="OIE109" s="200"/>
      <c r="OIF109" s="200"/>
      <c r="OIG109" s="199" t="s">
        <v>311</v>
      </c>
      <c r="OIH109" s="200"/>
      <c r="OII109" s="200"/>
      <c r="OIJ109" s="200"/>
      <c r="OIK109" s="199" t="s">
        <v>311</v>
      </c>
      <c r="OIL109" s="200"/>
      <c r="OIM109" s="200"/>
      <c r="OIN109" s="200"/>
      <c r="OIO109" s="199" t="s">
        <v>311</v>
      </c>
      <c r="OIP109" s="200"/>
      <c r="OIQ109" s="200"/>
      <c r="OIR109" s="200"/>
      <c r="OIS109" s="199" t="s">
        <v>311</v>
      </c>
      <c r="OIT109" s="200"/>
      <c r="OIU109" s="200"/>
      <c r="OIV109" s="200"/>
      <c r="OIW109" s="199" t="s">
        <v>311</v>
      </c>
      <c r="OIX109" s="200"/>
      <c r="OIY109" s="200"/>
      <c r="OIZ109" s="200"/>
      <c r="OJA109" s="199" t="s">
        <v>311</v>
      </c>
      <c r="OJB109" s="200"/>
      <c r="OJC109" s="200"/>
      <c r="OJD109" s="200"/>
      <c r="OJE109" s="199" t="s">
        <v>311</v>
      </c>
      <c r="OJF109" s="200"/>
      <c r="OJG109" s="200"/>
      <c r="OJH109" s="200"/>
      <c r="OJI109" s="199" t="s">
        <v>311</v>
      </c>
      <c r="OJJ109" s="200"/>
      <c r="OJK109" s="200"/>
      <c r="OJL109" s="200"/>
      <c r="OJM109" s="199" t="s">
        <v>311</v>
      </c>
      <c r="OJN109" s="200"/>
      <c r="OJO109" s="200"/>
      <c r="OJP109" s="200"/>
      <c r="OJQ109" s="199" t="s">
        <v>311</v>
      </c>
      <c r="OJR109" s="200"/>
      <c r="OJS109" s="200"/>
      <c r="OJT109" s="200"/>
      <c r="OJU109" s="199" t="s">
        <v>311</v>
      </c>
      <c r="OJV109" s="200"/>
      <c r="OJW109" s="200"/>
      <c r="OJX109" s="200"/>
      <c r="OJY109" s="199" t="s">
        <v>311</v>
      </c>
      <c r="OJZ109" s="200"/>
      <c r="OKA109" s="200"/>
      <c r="OKB109" s="200"/>
      <c r="OKC109" s="199" t="s">
        <v>311</v>
      </c>
      <c r="OKD109" s="200"/>
      <c r="OKE109" s="200"/>
      <c r="OKF109" s="200"/>
      <c r="OKG109" s="199" t="s">
        <v>311</v>
      </c>
      <c r="OKH109" s="200"/>
      <c r="OKI109" s="200"/>
      <c r="OKJ109" s="200"/>
      <c r="OKK109" s="199" t="s">
        <v>311</v>
      </c>
      <c r="OKL109" s="200"/>
      <c r="OKM109" s="200"/>
      <c r="OKN109" s="200"/>
      <c r="OKO109" s="199" t="s">
        <v>311</v>
      </c>
      <c r="OKP109" s="200"/>
      <c r="OKQ109" s="200"/>
      <c r="OKR109" s="200"/>
      <c r="OKS109" s="199" t="s">
        <v>311</v>
      </c>
      <c r="OKT109" s="200"/>
      <c r="OKU109" s="200"/>
      <c r="OKV109" s="200"/>
      <c r="OKW109" s="199" t="s">
        <v>311</v>
      </c>
      <c r="OKX109" s="200"/>
      <c r="OKY109" s="200"/>
      <c r="OKZ109" s="200"/>
      <c r="OLA109" s="199" t="s">
        <v>311</v>
      </c>
      <c r="OLB109" s="200"/>
      <c r="OLC109" s="200"/>
      <c r="OLD109" s="200"/>
      <c r="OLE109" s="199" t="s">
        <v>311</v>
      </c>
      <c r="OLF109" s="200"/>
      <c r="OLG109" s="200"/>
      <c r="OLH109" s="200"/>
      <c r="OLI109" s="199" t="s">
        <v>311</v>
      </c>
      <c r="OLJ109" s="200"/>
      <c r="OLK109" s="200"/>
      <c r="OLL109" s="200"/>
      <c r="OLM109" s="199" t="s">
        <v>311</v>
      </c>
      <c r="OLN109" s="200"/>
      <c r="OLO109" s="200"/>
      <c r="OLP109" s="200"/>
      <c r="OLQ109" s="199" t="s">
        <v>311</v>
      </c>
      <c r="OLR109" s="200"/>
      <c r="OLS109" s="200"/>
      <c r="OLT109" s="200"/>
      <c r="OLU109" s="199" t="s">
        <v>311</v>
      </c>
      <c r="OLV109" s="200"/>
      <c r="OLW109" s="200"/>
      <c r="OLX109" s="200"/>
      <c r="OLY109" s="199" t="s">
        <v>311</v>
      </c>
      <c r="OLZ109" s="200"/>
      <c r="OMA109" s="200"/>
      <c r="OMB109" s="200"/>
      <c r="OMC109" s="199" t="s">
        <v>311</v>
      </c>
      <c r="OMD109" s="200"/>
      <c r="OME109" s="200"/>
      <c r="OMF109" s="200"/>
      <c r="OMG109" s="199" t="s">
        <v>311</v>
      </c>
      <c r="OMH109" s="200"/>
      <c r="OMI109" s="200"/>
      <c r="OMJ109" s="200"/>
      <c r="OMK109" s="199" t="s">
        <v>311</v>
      </c>
      <c r="OML109" s="200"/>
      <c r="OMM109" s="200"/>
      <c r="OMN109" s="200"/>
      <c r="OMO109" s="199" t="s">
        <v>311</v>
      </c>
      <c r="OMP109" s="200"/>
      <c r="OMQ109" s="200"/>
      <c r="OMR109" s="200"/>
      <c r="OMS109" s="199" t="s">
        <v>311</v>
      </c>
      <c r="OMT109" s="200"/>
      <c r="OMU109" s="200"/>
      <c r="OMV109" s="200"/>
      <c r="OMW109" s="199" t="s">
        <v>311</v>
      </c>
      <c r="OMX109" s="200"/>
      <c r="OMY109" s="200"/>
      <c r="OMZ109" s="200"/>
      <c r="ONA109" s="199" t="s">
        <v>311</v>
      </c>
      <c r="ONB109" s="200"/>
      <c r="ONC109" s="200"/>
      <c r="OND109" s="200"/>
      <c r="ONE109" s="199" t="s">
        <v>311</v>
      </c>
      <c r="ONF109" s="200"/>
      <c r="ONG109" s="200"/>
      <c r="ONH109" s="200"/>
      <c r="ONI109" s="199" t="s">
        <v>311</v>
      </c>
      <c r="ONJ109" s="200"/>
      <c r="ONK109" s="200"/>
      <c r="ONL109" s="200"/>
      <c r="ONM109" s="199" t="s">
        <v>311</v>
      </c>
      <c r="ONN109" s="200"/>
      <c r="ONO109" s="200"/>
      <c r="ONP109" s="200"/>
      <c r="ONQ109" s="199" t="s">
        <v>311</v>
      </c>
      <c r="ONR109" s="200"/>
      <c r="ONS109" s="200"/>
      <c r="ONT109" s="200"/>
      <c r="ONU109" s="199" t="s">
        <v>311</v>
      </c>
      <c r="ONV109" s="200"/>
      <c r="ONW109" s="200"/>
      <c r="ONX109" s="200"/>
      <c r="ONY109" s="199" t="s">
        <v>311</v>
      </c>
      <c r="ONZ109" s="200"/>
      <c r="OOA109" s="200"/>
      <c r="OOB109" s="200"/>
      <c r="OOC109" s="199" t="s">
        <v>311</v>
      </c>
      <c r="OOD109" s="200"/>
      <c r="OOE109" s="200"/>
      <c r="OOF109" s="200"/>
      <c r="OOG109" s="199" t="s">
        <v>311</v>
      </c>
      <c r="OOH109" s="200"/>
      <c r="OOI109" s="200"/>
      <c r="OOJ109" s="200"/>
      <c r="OOK109" s="199" t="s">
        <v>311</v>
      </c>
      <c r="OOL109" s="200"/>
      <c r="OOM109" s="200"/>
      <c r="OON109" s="200"/>
      <c r="OOO109" s="199" t="s">
        <v>311</v>
      </c>
      <c r="OOP109" s="200"/>
      <c r="OOQ109" s="200"/>
      <c r="OOR109" s="200"/>
      <c r="OOS109" s="199" t="s">
        <v>311</v>
      </c>
      <c r="OOT109" s="200"/>
      <c r="OOU109" s="200"/>
      <c r="OOV109" s="200"/>
      <c r="OOW109" s="199" t="s">
        <v>311</v>
      </c>
      <c r="OOX109" s="200"/>
      <c r="OOY109" s="200"/>
      <c r="OOZ109" s="200"/>
      <c r="OPA109" s="199" t="s">
        <v>311</v>
      </c>
      <c r="OPB109" s="200"/>
      <c r="OPC109" s="200"/>
      <c r="OPD109" s="200"/>
      <c r="OPE109" s="199" t="s">
        <v>311</v>
      </c>
      <c r="OPF109" s="200"/>
      <c r="OPG109" s="200"/>
      <c r="OPH109" s="200"/>
      <c r="OPI109" s="199" t="s">
        <v>311</v>
      </c>
      <c r="OPJ109" s="200"/>
      <c r="OPK109" s="200"/>
      <c r="OPL109" s="200"/>
      <c r="OPM109" s="199" t="s">
        <v>311</v>
      </c>
      <c r="OPN109" s="200"/>
      <c r="OPO109" s="200"/>
      <c r="OPP109" s="200"/>
      <c r="OPQ109" s="199" t="s">
        <v>311</v>
      </c>
      <c r="OPR109" s="200"/>
      <c r="OPS109" s="200"/>
      <c r="OPT109" s="200"/>
      <c r="OPU109" s="199" t="s">
        <v>311</v>
      </c>
      <c r="OPV109" s="200"/>
      <c r="OPW109" s="200"/>
      <c r="OPX109" s="200"/>
      <c r="OPY109" s="199" t="s">
        <v>311</v>
      </c>
      <c r="OPZ109" s="200"/>
      <c r="OQA109" s="200"/>
      <c r="OQB109" s="200"/>
      <c r="OQC109" s="199" t="s">
        <v>311</v>
      </c>
      <c r="OQD109" s="200"/>
      <c r="OQE109" s="200"/>
      <c r="OQF109" s="200"/>
      <c r="OQG109" s="199" t="s">
        <v>311</v>
      </c>
      <c r="OQH109" s="200"/>
      <c r="OQI109" s="200"/>
      <c r="OQJ109" s="200"/>
      <c r="OQK109" s="199" t="s">
        <v>311</v>
      </c>
      <c r="OQL109" s="200"/>
      <c r="OQM109" s="200"/>
      <c r="OQN109" s="200"/>
      <c r="OQO109" s="199" t="s">
        <v>311</v>
      </c>
      <c r="OQP109" s="200"/>
      <c r="OQQ109" s="200"/>
      <c r="OQR109" s="200"/>
      <c r="OQS109" s="199" t="s">
        <v>311</v>
      </c>
      <c r="OQT109" s="200"/>
      <c r="OQU109" s="200"/>
      <c r="OQV109" s="200"/>
      <c r="OQW109" s="199" t="s">
        <v>311</v>
      </c>
      <c r="OQX109" s="200"/>
      <c r="OQY109" s="200"/>
      <c r="OQZ109" s="200"/>
      <c r="ORA109" s="199" t="s">
        <v>311</v>
      </c>
      <c r="ORB109" s="200"/>
      <c r="ORC109" s="200"/>
      <c r="ORD109" s="200"/>
      <c r="ORE109" s="199" t="s">
        <v>311</v>
      </c>
      <c r="ORF109" s="200"/>
      <c r="ORG109" s="200"/>
      <c r="ORH109" s="200"/>
      <c r="ORI109" s="199" t="s">
        <v>311</v>
      </c>
      <c r="ORJ109" s="200"/>
      <c r="ORK109" s="200"/>
      <c r="ORL109" s="200"/>
      <c r="ORM109" s="199" t="s">
        <v>311</v>
      </c>
      <c r="ORN109" s="200"/>
      <c r="ORO109" s="200"/>
      <c r="ORP109" s="200"/>
      <c r="ORQ109" s="199" t="s">
        <v>311</v>
      </c>
      <c r="ORR109" s="200"/>
      <c r="ORS109" s="200"/>
      <c r="ORT109" s="200"/>
      <c r="ORU109" s="199" t="s">
        <v>311</v>
      </c>
      <c r="ORV109" s="200"/>
      <c r="ORW109" s="200"/>
      <c r="ORX109" s="200"/>
      <c r="ORY109" s="199" t="s">
        <v>311</v>
      </c>
      <c r="ORZ109" s="200"/>
      <c r="OSA109" s="200"/>
      <c r="OSB109" s="200"/>
      <c r="OSC109" s="199" t="s">
        <v>311</v>
      </c>
      <c r="OSD109" s="200"/>
      <c r="OSE109" s="200"/>
      <c r="OSF109" s="200"/>
      <c r="OSG109" s="199" t="s">
        <v>311</v>
      </c>
      <c r="OSH109" s="200"/>
      <c r="OSI109" s="200"/>
      <c r="OSJ109" s="200"/>
      <c r="OSK109" s="199" t="s">
        <v>311</v>
      </c>
      <c r="OSL109" s="200"/>
      <c r="OSM109" s="200"/>
      <c r="OSN109" s="200"/>
      <c r="OSO109" s="199" t="s">
        <v>311</v>
      </c>
      <c r="OSP109" s="200"/>
      <c r="OSQ109" s="200"/>
      <c r="OSR109" s="200"/>
      <c r="OSS109" s="199" t="s">
        <v>311</v>
      </c>
      <c r="OST109" s="200"/>
      <c r="OSU109" s="200"/>
      <c r="OSV109" s="200"/>
      <c r="OSW109" s="199" t="s">
        <v>311</v>
      </c>
      <c r="OSX109" s="200"/>
      <c r="OSY109" s="200"/>
      <c r="OSZ109" s="200"/>
      <c r="OTA109" s="199" t="s">
        <v>311</v>
      </c>
      <c r="OTB109" s="200"/>
      <c r="OTC109" s="200"/>
      <c r="OTD109" s="200"/>
      <c r="OTE109" s="199" t="s">
        <v>311</v>
      </c>
      <c r="OTF109" s="200"/>
      <c r="OTG109" s="200"/>
      <c r="OTH109" s="200"/>
      <c r="OTI109" s="199" t="s">
        <v>311</v>
      </c>
      <c r="OTJ109" s="200"/>
      <c r="OTK109" s="200"/>
      <c r="OTL109" s="200"/>
      <c r="OTM109" s="199" t="s">
        <v>311</v>
      </c>
      <c r="OTN109" s="200"/>
      <c r="OTO109" s="200"/>
      <c r="OTP109" s="200"/>
      <c r="OTQ109" s="199" t="s">
        <v>311</v>
      </c>
      <c r="OTR109" s="200"/>
      <c r="OTS109" s="200"/>
      <c r="OTT109" s="200"/>
      <c r="OTU109" s="199" t="s">
        <v>311</v>
      </c>
      <c r="OTV109" s="200"/>
      <c r="OTW109" s="200"/>
      <c r="OTX109" s="200"/>
      <c r="OTY109" s="199" t="s">
        <v>311</v>
      </c>
      <c r="OTZ109" s="200"/>
      <c r="OUA109" s="200"/>
      <c r="OUB109" s="200"/>
      <c r="OUC109" s="199" t="s">
        <v>311</v>
      </c>
      <c r="OUD109" s="200"/>
      <c r="OUE109" s="200"/>
      <c r="OUF109" s="200"/>
      <c r="OUG109" s="199" t="s">
        <v>311</v>
      </c>
      <c r="OUH109" s="200"/>
      <c r="OUI109" s="200"/>
      <c r="OUJ109" s="200"/>
      <c r="OUK109" s="199" t="s">
        <v>311</v>
      </c>
      <c r="OUL109" s="200"/>
      <c r="OUM109" s="200"/>
      <c r="OUN109" s="200"/>
      <c r="OUO109" s="199" t="s">
        <v>311</v>
      </c>
      <c r="OUP109" s="200"/>
      <c r="OUQ109" s="200"/>
      <c r="OUR109" s="200"/>
      <c r="OUS109" s="199" t="s">
        <v>311</v>
      </c>
      <c r="OUT109" s="200"/>
      <c r="OUU109" s="200"/>
      <c r="OUV109" s="200"/>
      <c r="OUW109" s="199" t="s">
        <v>311</v>
      </c>
      <c r="OUX109" s="200"/>
      <c r="OUY109" s="200"/>
      <c r="OUZ109" s="200"/>
      <c r="OVA109" s="199" t="s">
        <v>311</v>
      </c>
      <c r="OVB109" s="200"/>
      <c r="OVC109" s="200"/>
      <c r="OVD109" s="200"/>
      <c r="OVE109" s="199" t="s">
        <v>311</v>
      </c>
      <c r="OVF109" s="200"/>
      <c r="OVG109" s="200"/>
      <c r="OVH109" s="200"/>
      <c r="OVI109" s="199" t="s">
        <v>311</v>
      </c>
      <c r="OVJ109" s="200"/>
      <c r="OVK109" s="200"/>
      <c r="OVL109" s="200"/>
      <c r="OVM109" s="199" t="s">
        <v>311</v>
      </c>
      <c r="OVN109" s="200"/>
      <c r="OVO109" s="200"/>
      <c r="OVP109" s="200"/>
      <c r="OVQ109" s="199" t="s">
        <v>311</v>
      </c>
      <c r="OVR109" s="200"/>
      <c r="OVS109" s="200"/>
      <c r="OVT109" s="200"/>
      <c r="OVU109" s="199" t="s">
        <v>311</v>
      </c>
      <c r="OVV109" s="200"/>
      <c r="OVW109" s="200"/>
      <c r="OVX109" s="200"/>
      <c r="OVY109" s="199" t="s">
        <v>311</v>
      </c>
      <c r="OVZ109" s="200"/>
      <c r="OWA109" s="200"/>
      <c r="OWB109" s="200"/>
      <c r="OWC109" s="199" t="s">
        <v>311</v>
      </c>
      <c r="OWD109" s="200"/>
      <c r="OWE109" s="200"/>
      <c r="OWF109" s="200"/>
      <c r="OWG109" s="199" t="s">
        <v>311</v>
      </c>
      <c r="OWH109" s="200"/>
      <c r="OWI109" s="200"/>
      <c r="OWJ109" s="200"/>
      <c r="OWK109" s="199" t="s">
        <v>311</v>
      </c>
      <c r="OWL109" s="200"/>
      <c r="OWM109" s="200"/>
      <c r="OWN109" s="200"/>
      <c r="OWO109" s="199" t="s">
        <v>311</v>
      </c>
      <c r="OWP109" s="200"/>
      <c r="OWQ109" s="200"/>
      <c r="OWR109" s="200"/>
      <c r="OWS109" s="199" t="s">
        <v>311</v>
      </c>
      <c r="OWT109" s="200"/>
      <c r="OWU109" s="200"/>
      <c r="OWV109" s="200"/>
      <c r="OWW109" s="199" t="s">
        <v>311</v>
      </c>
      <c r="OWX109" s="200"/>
      <c r="OWY109" s="200"/>
      <c r="OWZ109" s="200"/>
      <c r="OXA109" s="199" t="s">
        <v>311</v>
      </c>
      <c r="OXB109" s="200"/>
      <c r="OXC109" s="200"/>
      <c r="OXD109" s="200"/>
      <c r="OXE109" s="199" t="s">
        <v>311</v>
      </c>
      <c r="OXF109" s="200"/>
      <c r="OXG109" s="200"/>
      <c r="OXH109" s="200"/>
      <c r="OXI109" s="199" t="s">
        <v>311</v>
      </c>
      <c r="OXJ109" s="200"/>
      <c r="OXK109" s="200"/>
      <c r="OXL109" s="200"/>
      <c r="OXM109" s="199" t="s">
        <v>311</v>
      </c>
      <c r="OXN109" s="200"/>
      <c r="OXO109" s="200"/>
      <c r="OXP109" s="200"/>
      <c r="OXQ109" s="199" t="s">
        <v>311</v>
      </c>
      <c r="OXR109" s="200"/>
      <c r="OXS109" s="200"/>
      <c r="OXT109" s="200"/>
      <c r="OXU109" s="199" t="s">
        <v>311</v>
      </c>
      <c r="OXV109" s="200"/>
      <c r="OXW109" s="200"/>
      <c r="OXX109" s="200"/>
      <c r="OXY109" s="199" t="s">
        <v>311</v>
      </c>
      <c r="OXZ109" s="200"/>
      <c r="OYA109" s="200"/>
      <c r="OYB109" s="200"/>
      <c r="OYC109" s="199" t="s">
        <v>311</v>
      </c>
      <c r="OYD109" s="200"/>
      <c r="OYE109" s="200"/>
      <c r="OYF109" s="200"/>
      <c r="OYG109" s="199" t="s">
        <v>311</v>
      </c>
      <c r="OYH109" s="200"/>
      <c r="OYI109" s="200"/>
      <c r="OYJ109" s="200"/>
      <c r="OYK109" s="199" t="s">
        <v>311</v>
      </c>
      <c r="OYL109" s="200"/>
      <c r="OYM109" s="200"/>
      <c r="OYN109" s="200"/>
      <c r="OYO109" s="199" t="s">
        <v>311</v>
      </c>
      <c r="OYP109" s="200"/>
      <c r="OYQ109" s="200"/>
      <c r="OYR109" s="200"/>
      <c r="OYS109" s="199" t="s">
        <v>311</v>
      </c>
      <c r="OYT109" s="200"/>
      <c r="OYU109" s="200"/>
      <c r="OYV109" s="200"/>
      <c r="OYW109" s="199" t="s">
        <v>311</v>
      </c>
      <c r="OYX109" s="200"/>
      <c r="OYY109" s="200"/>
      <c r="OYZ109" s="200"/>
      <c r="OZA109" s="199" t="s">
        <v>311</v>
      </c>
      <c r="OZB109" s="200"/>
      <c r="OZC109" s="200"/>
      <c r="OZD109" s="200"/>
      <c r="OZE109" s="199" t="s">
        <v>311</v>
      </c>
      <c r="OZF109" s="200"/>
      <c r="OZG109" s="200"/>
      <c r="OZH109" s="200"/>
      <c r="OZI109" s="199" t="s">
        <v>311</v>
      </c>
      <c r="OZJ109" s="200"/>
      <c r="OZK109" s="200"/>
      <c r="OZL109" s="200"/>
      <c r="OZM109" s="199" t="s">
        <v>311</v>
      </c>
      <c r="OZN109" s="200"/>
      <c r="OZO109" s="200"/>
      <c r="OZP109" s="200"/>
      <c r="OZQ109" s="199" t="s">
        <v>311</v>
      </c>
      <c r="OZR109" s="200"/>
      <c r="OZS109" s="200"/>
      <c r="OZT109" s="200"/>
      <c r="OZU109" s="199" t="s">
        <v>311</v>
      </c>
      <c r="OZV109" s="200"/>
      <c r="OZW109" s="200"/>
      <c r="OZX109" s="200"/>
      <c r="OZY109" s="199" t="s">
        <v>311</v>
      </c>
      <c r="OZZ109" s="200"/>
      <c r="PAA109" s="200"/>
      <c r="PAB109" s="200"/>
      <c r="PAC109" s="199" t="s">
        <v>311</v>
      </c>
      <c r="PAD109" s="200"/>
      <c r="PAE109" s="200"/>
      <c r="PAF109" s="200"/>
      <c r="PAG109" s="199" t="s">
        <v>311</v>
      </c>
      <c r="PAH109" s="200"/>
      <c r="PAI109" s="200"/>
      <c r="PAJ109" s="200"/>
      <c r="PAK109" s="199" t="s">
        <v>311</v>
      </c>
      <c r="PAL109" s="200"/>
      <c r="PAM109" s="200"/>
      <c r="PAN109" s="200"/>
      <c r="PAO109" s="199" t="s">
        <v>311</v>
      </c>
      <c r="PAP109" s="200"/>
      <c r="PAQ109" s="200"/>
      <c r="PAR109" s="200"/>
      <c r="PAS109" s="199" t="s">
        <v>311</v>
      </c>
      <c r="PAT109" s="200"/>
      <c r="PAU109" s="200"/>
      <c r="PAV109" s="200"/>
      <c r="PAW109" s="199" t="s">
        <v>311</v>
      </c>
      <c r="PAX109" s="200"/>
      <c r="PAY109" s="200"/>
      <c r="PAZ109" s="200"/>
      <c r="PBA109" s="199" t="s">
        <v>311</v>
      </c>
      <c r="PBB109" s="200"/>
      <c r="PBC109" s="200"/>
      <c r="PBD109" s="200"/>
      <c r="PBE109" s="199" t="s">
        <v>311</v>
      </c>
      <c r="PBF109" s="200"/>
      <c r="PBG109" s="200"/>
      <c r="PBH109" s="200"/>
      <c r="PBI109" s="199" t="s">
        <v>311</v>
      </c>
      <c r="PBJ109" s="200"/>
      <c r="PBK109" s="200"/>
      <c r="PBL109" s="200"/>
      <c r="PBM109" s="199" t="s">
        <v>311</v>
      </c>
      <c r="PBN109" s="200"/>
      <c r="PBO109" s="200"/>
      <c r="PBP109" s="200"/>
      <c r="PBQ109" s="199" t="s">
        <v>311</v>
      </c>
      <c r="PBR109" s="200"/>
      <c r="PBS109" s="200"/>
      <c r="PBT109" s="200"/>
      <c r="PBU109" s="199" t="s">
        <v>311</v>
      </c>
      <c r="PBV109" s="200"/>
      <c r="PBW109" s="200"/>
      <c r="PBX109" s="200"/>
      <c r="PBY109" s="199" t="s">
        <v>311</v>
      </c>
      <c r="PBZ109" s="200"/>
      <c r="PCA109" s="200"/>
      <c r="PCB109" s="200"/>
      <c r="PCC109" s="199" t="s">
        <v>311</v>
      </c>
      <c r="PCD109" s="200"/>
      <c r="PCE109" s="200"/>
      <c r="PCF109" s="200"/>
      <c r="PCG109" s="199" t="s">
        <v>311</v>
      </c>
      <c r="PCH109" s="200"/>
      <c r="PCI109" s="200"/>
      <c r="PCJ109" s="200"/>
      <c r="PCK109" s="199" t="s">
        <v>311</v>
      </c>
      <c r="PCL109" s="200"/>
      <c r="PCM109" s="200"/>
      <c r="PCN109" s="200"/>
      <c r="PCO109" s="199" t="s">
        <v>311</v>
      </c>
      <c r="PCP109" s="200"/>
      <c r="PCQ109" s="200"/>
      <c r="PCR109" s="200"/>
      <c r="PCS109" s="199" t="s">
        <v>311</v>
      </c>
      <c r="PCT109" s="200"/>
      <c r="PCU109" s="200"/>
      <c r="PCV109" s="200"/>
      <c r="PCW109" s="199" t="s">
        <v>311</v>
      </c>
      <c r="PCX109" s="200"/>
      <c r="PCY109" s="200"/>
      <c r="PCZ109" s="200"/>
      <c r="PDA109" s="199" t="s">
        <v>311</v>
      </c>
      <c r="PDB109" s="200"/>
      <c r="PDC109" s="200"/>
      <c r="PDD109" s="200"/>
      <c r="PDE109" s="199" t="s">
        <v>311</v>
      </c>
      <c r="PDF109" s="200"/>
      <c r="PDG109" s="200"/>
      <c r="PDH109" s="200"/>
      <c r="PDI109" s="199" t="s">
        <v>311</v>
      </c>
      <c r="PDJ109" s="200"/>
      <c r="PDK109" s="200"/>
      <c r="PDL109" s="200"/>
      <c r="PDM109" s="199" t="s">
        <v>311</v>
      </c>
      <c r="PDN109" s="200"/>
      <c r="PDO109" s="200"/>
      <c r="PDP109" s="200"/>
      <c r="PDQ109" s="199" t="s">
        <v>311</v>
      </c>
      <c r="PDR109" s="200"/>
      <c r="PDS109" s="200"/>
      <c r="PDT109" s="200"/>
      <c r="PDU109" s="199" t="s">
        <v>311</v>
      </c>
      <c r="PDV109" s="200"/>
      <c r="PDW109" s="200"/>
      <c r="PDX109" s="200"/>
      <c r="PDY109" s="199" t="s">
        <v>311</v>
      </c>
      <c r="PDZ109" s="200"/>
      <c r="PEA109" s="200"/>
      <c r="PEB109" s="200"/>
      <c r="PEC109" s="199" t="s">
        <v>311</v>
      </c>
      <c r="PED109" s="200"/>
      <c r="PEE109" s="200"/>
      <c r="PEF109" s="200"/>
      <c r="PEG109" s="199" t="s">
        <v>311</v>
      </c>
      <c r="PEH109" s="200"/>
      <c r="PEI109" s="200"/>
      <c r="PEJ109" s="200"/>
      <c r="PEK109" s="199" t="s">
        <v>311</v>
      </c>
      <c r="PEL109" s="200"/>
      <c r="PEM109" s="200"/>
      <c r="PEN109" s="200"/>
      <c r="PEO109" s="199" t="s">
        <v>311</v>
      </c>
      <c r="PEP109" s="200"/>
      <c r="PEQ109" s="200"/>
      <c r="PER109" s="200"/>
      <c r="PES109" s="199" t="s">
        <v>311</v>
      </c>
      <c r="PET109" s="200"/>
      <c r="PEU109" s="200"/>
      <c r="PEV109" s="200"/>
      <c r="PEW109" s="199" t="s">
        <v>311</v>
      </c>
      <c r="PEX109" s="200"/>
      <c r="PEY109" s="200"/>
      <c r="PEZ109" s="200"/>
      <c r="PFA109" s="199" t="s">
        <v>311</v>
      </c>
      <c r="PFB109" s="200"/>
      <c r="PFC109" s="200"/>
      <c r="PFD109" s="200"/>
      <c r="PFE109" s="199" t="s">
        <v>311</v>
      </c>
      <c r="PFF109" s="200"/>
      <c r="PFG109" s="200"/>
      <c r="PFH109" s="200"/>
      <c r="PFI109" s="199" t="s">
        <v>311</v>
      </c>
      <c r="PFJ109" s="200"/>
      <c r="PFK109" s="200"/>
      <c r="PFL109" s="200"/>
      <c r="PFM109" s="199" t="s">
        <v>311</v>
      </c>
      <c r="PFN109" s="200"/>
      <c r="PFO109" s="200"/>
      <c r="PFP109" s="200"/>
      <c r="PFQ109" s="199" t="s">
        <v>311</v>
      </c>
      <c r="PFR109" s="200"/>
      <c r="PFS109" s="200"/>
      <c r="PFT109" s="200"/>
      <c r="PFU109" s="199" t="s">
        <v>311</v>
      </c>
      <c r="PFV109" s="200"/>
      <c r="PFW109" s="200"/>
      <c r="PFX109" s="200"/>
      <c r="PFY109" s="199" t="s">
        <v>311</v>
      </c>
      <c r="PFZ109" s="200"/>
      <c r="PGA109" s="200"/>
      <c r="PGB109" s="200"/>
      <c r="PGC109" s="199" t="s">
        <v>311</v>
      </c>
      <c r="PGD109" s="200"/>
      <c r="PGE109" s="200"/>
      <c r="PGF109" s="200"/>
      <c r="PGG109" s="199" t="s">
        <v>311</v>
      </c>
      <c r="PGH109" s="200"/>
      <c r="PGI109" s="200"/>
      <c r="PGJ109" s="200"/>
      <c r="PGK109" s="199" t="s">
        <v>311</v>
      </c>
      <c r="PGL109" s="200"/>
      <c r="PGM109" s="200"/>
      <c r="PGN109" s="200"/>
      <c r="PGO109" s="199" t="s">
        <v>311</v>
      </c>
      <c r="PGP109" s="200"/>
      <c r="PGQ109" s="200"/>
      <c r="PGR109" s="200"/>
      <c r="PGS109" s="199" t="s">
        <v>311</v>
      </c>
      <c r="PGT109" s="200"/>
      <c r="PGU109" s="200"/>
      <c r="PGV109" s="200"/>
      <c r="PGW109" s="199" t="s">
        <v>311</v>
      </c>
      <c r="PGX109" s="200"/>
      <c r="PGY109" s="200"/>
      <c r="PGZ109" s="200"/>
      <c r="PHA109" s="199" t="s">
        <v>311</v>
      </c>
      <c r="PHB109" s="200"/>
      <c r="PHC109" s="200"/>
      <c r="PHD109" s="200"/>
      <c r="PHE109" s="199" t="s">
        <v>311</v>
      </c>
      <c r="PHF109" s="200"/>
      <c r="PHG109" s="200"/>
      <c r="PHH109" s="200"/>
      <c r="PHI109" s="199" t="s">
        <v>311</v>
      </c>
      <c r="PHJ109" s="200"/>
      <c r="PHK109" s="200"/>
      <c r="PHL109" s="200"/>
      <c r="PHM109" s="199" t="s">
        <v>311</v>
      </c>
      <c r="PHN109" s="200"/>
      <c r="PHO109" s="200"/>
      <c r="PHP109" s="200"/>
      <c r="PHQ109" s="199" t="s">
        <v>311</v>
      </c>
      <c r="PHR109" s="200"/>
      <c r="PHS109" s="200"/>
      <c r="PHT109" s="200"/>
      <c r="PHU109" s="199" t="s">
        <v>311</v>
      </c>
      <c r="PHV109" s="200"/>
      <c r="PHW109" s="200"/>
      <c r="PHX109" s="200"/>
      <c r="PHY109" s="199" t="s">
        <v>311</v>
      </c>
      <c r="PHZ109" s="200"/>
      <c r="PIA109" s="200"/>
      <c r="PIB109" s="200"/>
      <c r="PIC109" s="199" t="s">
        <v>311</v>
      </c>
      <c r="PID109" s="200"/>
      <c r="PIE109" s="200"/>
      <c r="PIF109" s="200"/>
      <c r="PIG109" s="199" t="s">
        <v>311</v>
      </c>
      <c r="PIH109" s="200"/>
      <c r="PII109" s="200"/>
      <c r="PIJ109" s="200"/>
      <c r="PIK109" s="199" t="s">
        <v>311</v>
      </c>
      <c r="PIL109" s="200"/>
      <c r="PIM109" s="200"/>
      <c r="PIN109" s="200"/>
      <c r="PIO109" s="199" t="s">
        <v>311</v>
      </c>
      <c r="PIP109" s="200"/>
      <c r="PIQ109" s="200"/>
      <c r="PIR109" s="200"/>
      <c r="PIS109" s="199" t="s">
        <v>311</v>
      </c>
      <c r="PIT109" s="200"/>
      <c r="PIU109" s="200"/>
      <c r="PIV109" s="200"/>
      <c r="PIW109" s="199" t="s">
        <v>311</v>
      </c>
      <c r="PIX109" s="200"/>
      <c r="PIY109" s="200"/>
      <c r="PIZ109" s="200"/>
      <c r="PJA109" s="199" t="s">
        <v>311</v>
      </c>
      <c r="PJB109" s="200"/>
      <c r="PJC109" s="200"/>
      <c r="PJD109" s="200"/>
      <c r="PJE109" s="199" t="s">
        <v>311</v>
      </c>
      <c r="PJF109" s="200"/>
      <c r="PJG109" s="200"/>
      <c r="PJH109" s="200"/>
      <c r="PJI109" s="199" t="s">
        <v>311</v>
      </c>
      <c r="PJJ109" s="200"/>
      <c r="PJK109" s="200"/>
      <c r="PJL109" s="200"/>
      <c r="PJM109" s="199" t="s">
        <v>311</v>
      </c>
      <c r="PJN109" s="200"/>
      <c r="PJO109" s="200"/>
      <c r="PJP109" s="200"/>
      <c r="PJQ109" s="199" t="s">
        <v>311</v>
      </c>
      <c r="PJR109" s="200"/>
      <c r="PJS109" s="200"/>
      <c r="PJT109" s="200"/>
      <c r="PJU109" s="199" t="s">
        <v>311</v>
      </c>
      <c r="PJV109" s="200"/>
      <c r="PJW109" s="200"/>
      <c r="PJX109" s="200"/>
      <c r="PJY109" s="199" t="s">
        <v>311</v>
      </c>
      <c r="PJZ109" s="200"/>
      <c r="PKA109" s="200"/>
      <c r="PKB109" s="200"/>
      <c r="PKC109" s="199" t="s">
        <v>311</v>
      </c>
      <c r="PKD109" s="200"/>
      <c r="PKE109" s="200"/>
      <c r="PKF109" s="200"/>
      <c r="PKG109" s="199" t="s">
        <v>311</v>
      </c>
      <c r="PKH109" s="200"/>
      <c r="PKI109" s="200"/>
      <c r="PKJ109" s="200"/>
      <c r="PKK109" s="199" t="s">
        <v>311</v>
      </c>
      <c r="PKL109" s="200"/>
      <c r="PKM109" s="200"/>
      <c r="PKN109" s="200"/>
      <c r="PKO109" s="199" t="s">
        <v>311</v>
      </c>
      <c r="PKP109" s="200"/>
      <c r="PKQ109" s="200"/>
      <c r="PKR109" s="200"/>
      <c r="PKS109" s="199" t="s">
        <v>311</v>
      </c>
      <c r="PKT109" s="200"/>
      <c r="PKU109" s="200"/>
      <c r="PKV109" s="200"/>
      <c r="PKW109" s="199" t="s">
        <v>311</v>
      </c>
      <c r="PKX109" s="200"/>
      <c r="PKY109" s="200"/>
      <c r="PKZ109" s="200"/>
      <c r="PLA109" s="199" t="s">
        <v>311</v>
      </c>
      <c r="PLB109" s="200"/>
      <c r="PLC109" s="200"/>
      <c r="PLD109" s="200"/>
      <c r="PLE109" s="199" t="s">
        <v>311</v>
      </c>
      <c r="PLF109" s="200"/>
      <c r="PLG109" s="200"/>
      <c r="PLH109" s="200"/>
      <c r="PLI109" s="199" t="s">
        <v>311</v>
      </c>
      <c r="PLJ109" s="200"/>
      <c r="PLK109" s="200"/>
      <c r="PLL109" s="200"/>
      <c r="PLM109" s="199" t="s">
        <v>311</v>
      </c>
      <c r="PLN109" s="200"/>
      <c r="PLO109" s="200"/>
      <c r="PLP109" s="200"/>
      <c r="PLQ109" s="199" t="s">
        <v>311</v>
      </c>
      <c r="PLR109" s="200"/>
      <c r="PLS109" s="200"/>
      <c r="PLT109" s="200"/>
      <c r="PLU109" s="199" t="s">
        <v>311</v>
      </c>
      <c r="PLV109" s="200"/>
      <c r="PLW109" s="200"/>
      <c r="PLX109" s="200"/>
      <c r="PLY109" s="199" t="s">
        <v>311</v>
      </c>
      <c r="PLZ109" s="200"/>
      <c r="PMA109" s="200"/>
      <c r="PMB109" s="200"/>
      <c r="PMC109" s="199" t="s">
        <v>311</v>
      </c>
      <c r="PMD109" s="200"/>
      <c r="PME109" s="200"/>
      <c r="PMF109" s="200"/>
      <c r="PMG109" s="199" t="s">
        <v>311</v>
      </c>
      <c r="PMH109" s="200"/>
      <c r="PMI109" s="200"/>
      <c r="PMJ109" s="200"/>
      <c r="PMK109" s="199" t="s">
        <v>311</v>
      </c>
      <c r="PML109" s="200"/>
      <c r="PMM109" s="200"/>
      <c r="PMN109" s="200"/>
      <c r="PMO109" s="199" t="s">
        <v>311</v>
      </c>
      <c r="PMP109" s="200"/>
      <c r="PMQ109" s="200"/>
      <c r="PMR109" s="200"/>
      <c r="PMS109" s="199" t="s">
        <v>311</v>
      </c>
      <c r="PMT109" s="200"/>
      <c r="PMU109" s="200"/>
      <c r="PMV109" s="200"/>
      <c r="PMW109" s="199" t="s">
        <v>311</v>
      </c>
      <c r="PMX109" s="200"/>
      <c r="PMY109" s="200"/>
      <c r="PMZ109" s="200"/>
      <c r="PNA109" s="199" t="s">
        <v>311</v>
      </c>
      <c r="PNB109" s="200"/>
      <c r="PNC109" s="200"/>
      <c r="PND109" s="200"/>
      <c r="PNE109" s="199" t="s">
        <v>311</v>
      </c>
      <c r="PNF109" s="200"/>
      <c r="PNG109" s="200"/>
      <c r="PNH109" s="200"/>
      <c r="PNI109" s="199" t="s">
        <v>311</v>
      </c>
      <c r="PNJ109" s="200"/>
      <c r="PNK109" s="200"/>
      <c r="PNL109" s="200"/>
      <c r="PNM109" s="199" t="s">
        <v>311</v>
      </c>
      <c r="PNN109" s="200"/>
      <c r="PNO109" s="200"/>
      <c r="PNP109" s="200"/>
      <c r="PNQ109" s="199" t="s">
        <v>311</v>
      </c>
      <c r="PNR109" s="200"/>
      <c r="PNS109" s="200"/>
      <c r="PNT109" s="200"/>
      <c r="PNU109" s="199" t="s">
        <v>311</v>
      </c>
      <c r="PNV109" s="200"/>
      <c r="PNW109" s="200"/>
      <c r="PNX109" s="200"/>
      <c r="PNY109" s="199" t="s">
        <v>311</v>
      </c>
      <c r="PNZ109" s="200"/>
      <c r="POA109" s="200"/>
      <c r="POB109" s="200"/>
      <c r="POC109" s="199" t="s">
        <v>311</v>
      </c>
      <c r="POD109" s="200"/>
      <c r="POE109" s="200"/>
      <c r="POF109" s="200"/>
      <c r="POG109" s="199" t="s">
        <v>311</v>
      </c>
      <c r="POH109" s="200"/>
      <c r="POI109" s="200"/>
      <c r="POJ109" s="200"/>
      <c r="POK109" s="199" t="s">
        <v>311</v>
      </c>
      <c r="POL109" s="200"/>
      <c r="POM109" s="200"/>
      <c r="PON109" s="200"/>
      <c r="POO109" s="199" t="s">
        <v>311</v>
      </c>
      <c r="POP109" s="200"/>
      <c r="POQ109" s="200"/>
      <c r="POR109" s="200"/>
      <c r="POS109" s="199" t="s">
        <v>311</v>
      </c>
      <c r="POT109" s="200"/>
      <c r="POU109" s="200"/>
      <c r="POV109" s="200"/>
      <c r="POW109" s="199" t="s">
        <v>311</v>
      </c>
      <c r="POX109" s="200"/>
      <c r="POY109" s="200"/>
      <c r="POZ109" s="200"/>
      <c r="PPA109" s="199" t="s">
        <v>311</v>
      </c>
      <c r="PPB109" s="200"/>
      <c r="PPC109" s="200"/>
      <c r="PPD109" s="200"/>
      <c r="PPE109" s="199" t="s">
        <v>311</v>
      </c>
      <c r="PPF109" s="200"/>
      <c r="PPG109" s="200"/>
      <c r="PPH109" s="200"/>
      <c r="PPI109" s="199" t="s">
        <v>311</v>
      </c>
      <c r="PPJ109" s="200"/>
      <c r="PPK109" s="200"/>
      <c r="PPL109" s="200"/>
      <c r="PPM109" s="199" t="s">
        <v>311</v>
      </c>
      <c r="PPN109" s="200"/>
      <c r="PPO109" s="200"/>
      <c r="PPP109" s="200"/>
      <c r="PPQ109" s="199" t="s">
        <v>311</v>
      </c>
      <c r="PPR109" s="200"/>
      <c r="PPS109" s="200"/>
      <c r="PPT109" s="200"/>
      <c r="PPU109" s="199" t="s">
        <v>311</v>
      </c>
      <c r="PPV109" s="200"/>
      <c r="PPW109" s="200"/>
      <c r="PPX109" s="200"/>
      <c r="PPY109" s="199" t="s">
        <v>311</v>
      </c>
      <c r="PPZ109" s="200"/>
      <c r="PQA109" s="200"/>
      <c r="PQB109" s="200"/>
      <c r="PQC109" s="199" t="s">
        <v>311</v>
      </c>
      <c r="PQD109" s="200"/>
      <c r="PQE109" s="200"/>
      <c r="PQF109" s="200"/>
      <c r="PQG109" s="199" t="s">
        <v>311</v>
      </c>
      <c r="PQH109" s="200"/>
      <c r="PQI109" s="200"/>
      <c r="PQJ109" s="200"/>
      <c r="PQK109" s="199" t="s">
        <v>311</v>
      </c>
      <c r="PQL109" s="200"/>
      <c r="PQM109" s="200"/>
      <c r="PQN109" s="200"/>
      <c r="PQO109" s="199" t="s">
        <v>311</v>
      </c>
      <c r="PQP109" s="200"/>
      <c r="PQQ109" s="200"/>
      <c r="PQR109" s="200"/>
      <c r="PQS109" s="199" t="s">
        <v>311</v>
      </c>
      <c r="PQT109" s="200"/>
      <c r="PQU109" s="200"/>
      <c r="PQV109" s="200"/>
      <c r="PQW109" s="199" t="s">
        <v>311</v>
      </c>
      <c r="PQX109" s="200"/>
      <c r="PQY109" s="200"/>
      <c r="PQZ109" s="200"/>
      <c r="PRA109" s="199" t="s">
        <v>311</v>
      </c>
      <c r="PRB109" s="200"/>
      <c r="PRC109" s="200"/>
      <c r="PRD109" s="200"/>
      <c r="PRE109" s="199" t="s">
        <v>311</v>
      </c>
      <c r="PRF109" s="200"/>
      <c r="PRG109" s="200"/>
      <c r="PRH109" s="200"/>
      <c r="PRI109" s="199" t="s">
        <v>311</v>
      </c>
      <c r="PRJ109" s="200"/>
      <c r="PRK109" s="200"/>
      <c r="PRL109" s="200"/>
      <c r="PRM109" s="199" t="s">
        <v>311</v>
      </c>
      <c r="PRN109" s="200"/>
      <c r="PRO109" s="200"/>
      <c r="PRP109" s="200"/>
      <c r="PRQ109" s="199" t="s">
        <v>311</v>
      </c>
      <c r="PRR109" s="200"/>
      <c r="PRS109" s="200"/>
      <c r="PRT109" s="200"/>
      <c r="PRU109" s="199" t="s">
        <v>311</v>
      </c>
      <c r="PRV109" s="200"/>
      <c r="PRW109" s="200"/>
      <c r="PRX109" s="200"/>
      <c r="PRY109" s="199" t="s">
        <v>311</v>
      </c>
      <c r="PRZ109" s="200"/>
      <c r="PSA109" s="200"/>
      <c r="PSB109" s="200"/>
      <c r="PSC109" s="199" t="s">
        <v>311</v>
      </c>
      <c r="PSD109" s="200"/>
      <c r="PSE109" s="200"/>
      <c r="PSF109" s="200"/>
      <c r="PSG109" s="199" t="s">
        <v>311</v>
      </c>
      <c r="PSH109" s="200"/>
      <c r="PSI109" s="200"/>
      <c r="PSJ109" s="200"/>
      <c r="PSK109" s="199" t="s">
        <v>311</v>
      </c>
      <c r="PSL109" s="200"/>
      <c r="PSM109" s="200"/>
      <c r="PSN109" s="200"/>
      <c r="PSO109" s="199" t="s">
        <v>311</v>
      </c>
      <c r="PSP109" s="200"/>
      <c r="PSQ109" s="200"/>
      <c r="PSR109" s="200"/>
      <c r="PSS109" s="199" t="s">
        <v>311</v>
      </c>
      <c r="PST109" s="200"/>
      <c r="PSU109" s="200"/>
      <c r="PSV109" s="200"/>
      <c r="PSW109" s="199" t="s">
        <v>311</v>
      </c>
      <c r="PSX109" s="200"/>
      <c r="PSY109" s="200"/>
      <c r="PSZ109" s="200"/>
      <c r="PTA109" s="199" t="s">
        <v>311</v>
      </c>
      <c r="PTB109" s="200"/>
      <c r="PTC109" s="200"/>
      <c r="PTD109" s="200"/>
      <c r="PTE109" s="199" t="s">
        <v>311</v>
      </c>
      <c r="PTF109" s="200"/>
      <c r="PTG109" s="200"/>
      <c r="PTH109" s="200"/>
      <c r="PTI109" s="199" t="s">
        <v>311</v>
      </c>
      <c r="PTJ109" s="200"/>
      <c r="PTK109" s="200"/>
      <c r="PTL109" s="200"/>
      <c r="PTM109" s="199" t="s">
        <v>311</v>
      </c>
      <c r="PTN109" s="200"/>
      <c r="PTO109" s="200"/>
      <c r="PTP109" s="200"/>
      <c r="PTQ109" s="199" t="s">
        <v>311</v>
      </c>
      <c r="PTR109" s="200"/>
      <c r="PTS109" s="200"/>
      <c r="PTT109" s="200"/>
      <c r="PTU109" s="199" t="s">
        <v>311</v>
      </c>
      <c r="PTV109" s="200"/>
      <c r="PTW109" s="200"/>
      <c r="PTX109" s="200"/>
      <c r="PTY109" s="199" t="s">
        <v>311</v>
      </c>
      <c r="PTZ109" s="200"/>
      <c r="PUA109" s="200"/>
      <c r="PUB109" s="200"/>
      <c r="PUC109" s="199" t="s">
        <v>311</v>
      </c>
      <c r="PUD109" s="200"/>
      <c r="PUE109" s="200"/>
      <c r="PUF109" s="200"/>
      <c r="PUG109" s="199" t="s">
        <v>311</v>
      </c>
      <c r="PUH109" s="200"/>
      <c r="PUI109" s="200"/>
      <c r="PUJ109" s="200"/>
      <c r="PUK109" s="199" t="s">
        <v>311</v>
      </c>
      <c r="PUL109" s="200"/>
      <c r="PUM109" s="200"/>
      <c r="PUN109" s="200"/>
      <c r="PUO109" s="199" t="s">
        <v>311</v>
      </c>
      <c r="PUP109" s="200"/>
      <c r="PUQ109" s="200"/>
      <c r="PUR109" s="200"/>
      <c r="PUS109" s="199" t="s">
        <v>311</v>
      </c>
      <c r="PUT109" s="200"/>
      <c r="PUU109" s="200"/>
      <c r="PUV109" s="200"/>
      <c r="PUW109" s="199" t="s">
        <v>311</v>
      </c>
      <c r="PUX109" s="200"/>
      <c r="PUY109" s="200"/>
      <c r="PUZ109" s="200"/>
      <c r="PVA109" s="199" t="s">
        <v>311</v>
      </c>
      <c r="PVB109" s="200"/>
      <c r="PVC109" s="200"/>
      <c r="PVD109" s="200"/>
      <c r="PVE109" s="199" t="s">
        <v>311</v>
      </c>
      <c r="PVF109" s="200"/>
      <c r="PVG109" s="200"/>
      <c r="PVH109" s="200"/>
      <c r="PVI109" s="199" t="s">
        <v>311</v>
      </c>
      <c r="PVJ109" s="200"/>
      <c r="PVK109" s="200"/>
      <c r="PVL109" s="200"/>
      <c r="PVM109" s="199" t="s">
        <v>311</v>
      </c>
      <c r="PVN109" s="200"/>
      <c r="PVO109" s="200"/>
      <c r="PVP109" s="200"/>
      <c r="PVQ109" s="199" t="s">
        <v>311</v>
      </c>
      <c r="PVR109" s="200"/>
      <c r="PVS109" s="200"/>
      <c r="PVT109" s="200"/>
      <c r="PVU109" s="199" t="s">
        <v>311</v>
      </c>
      <c r="PVV109" s="200"/>
      <c r="PVW109" s="200"/>
      <c r="PVX109" s="200"/>
      <c r="PVY109" s="199" t="s">
        <v>311</v>
      </c>
      <c r="PVZ109" s="200"/>
      <c r="PWA109" s="200"/>
      <c r="PWB109" s="200"/>
      <c r="PWC109" s="199" t="s">
        <v>311</v>
      </c>
      <c r="PWD109" s="200"/>
      <c r="PWE109" s="200"/>
      <c r="PWF109" s="200"/>
      <c r="PWG109" s="199" t="s">
        <v>311</v>
      </c>
      <c r="PWH109" s="200"/>
      <c r="PWI109" s="200"/>
      <c r="PWJ109" s="200"/>
      <c r="PWK109" s="199" t="s">
        <v>311</v>
      </c>
      <c r="PWL109" s="200"/>
      <c r="PWM109" s="200"/>
      <c r="PWN109" s="200"/>
      <c r="PWO109" s="199" t="s">
        <v>311</v>
      </c>
      <c r="PWP109" s="200"/>
      <c r="PWQ109" s="200"/>
      <c r="PWR109" s="200"/>
      <c r="PWS109" s="199" t="s">
        <v>311</v>
      </c>
      <c r="PWT109" s="200"/>
      <c r="PWU109" s="200"/>
      <c r="PWV109" s="200"/>
      <c r="PWW109" s="199" t="s">
        <v>311</v>
      </c>
      <c r="PWX109" s="200"/>
      <c r="PWY109" s="200"/>
      <c r="PWZ109" s="200"/>
      <c r="PXA109" s="199" t="s">
        <v>311</v>
      </c>
      <c r="PXB109" s="200"/>
      <c r="PXC109" s="200"/>
      <c r="PXD109" s="200"/>
      <c r="PXE109" s="199" t="s">
        <v>311</v>
      </c>
      <c r="PXF109" s="200"/>
      <c r="PXG109" s="200"/>
      <c r="PXH109" s="200"/>
      <c r="PXI109" s="199" t="s">
        <v>311</v>
      </c>
      <c r="PXJ109" s="200"/>
      <c r="PXK109" s="200"/>
      <c r="PXL109" s="200"/>
      <c r="PXM109" s="199" t="s">
        <v>311</v>
      </c>
      <c r="PXN109" s="200"/>
      <c r="PXO109" s="200"/>
      <c r="PXP109" s="200"/>
      <c r="PXQ109" s="199" t="s">
        <v>311</v>
      </c>
      <c r="PXR109" s="200"/>
      <c r="PXS109" s="200"/>
      <c r="PXT109" s="200"/>
      <c r="PXU109" s="199" t="s">
        <v>311</v>
      </c>
      <c r="PXV109" s="200"/>
      <c r="PXW109" s="200"/>
      <c r="PXX109" s="200"/>
      <c r="PXY109" s="199" t="s">
        <v>311</v>
      </c>
      <c r="PXZ109" s="200"/>
      <c r="PYA109" s="200"/>
      <c r="PYB109" s="200"/>
      <c r="PYC109" s="199" t="s">
        <v>311</v>
      </c>
      <c r="PYD109" s="200"/>
      <c r="PYE109" s="200"/>
      <c r="PYF109" s="200"/>
      <c r="PYG109" s="199" t="s">
        <v>311</v>
      </c>
      <c r="PYH109" s="200"/>
      <c r="PYI109" s="200"/>
      <c r="PYJ109" s="200"/>
      <c r="PYK109" s="199" t="s">
        <v>311</v>
      </c>
      <c r="PYL109" s="200"/>
      <c r="PYM109" s="200"/>
      <c r="PYN109" s="200"/>
      <c r="PYO109" s="199" t="s">
        <v>311</v>
      </c>
      <c r="PYP109" s="200"/>
      <c r="PYQ109" s="200"/>
      <c r="PYR109" s="200"/>
      <c r="PYS109" s="199" t="s">
        <v>311</v>
      </c>
      <c r="PYT109" s="200"/>
      <c r="PYU109" s="200"/>
      <c r="PYV109" s="200"/>
      <c r="PYW109" s="199" t="s">
        <v>311</v>
      </c>
      <c r="PYX109" s="200"/>
      <c r="PYY109" s="200"/>
      <c r="PYZ109" s="200"/>
      <c r="PZA109" s="199" t="s">
        <v>311</v>
      </c>
      <c r="PZB109" s="200"/>
      <c r="PZC109" s="200"/>
      <c r="PZD109" s="200"/>
      <c r="PZE109" s="199" t="s">
        <v>311</v>
      </c>
      <c r="PZF109" s="200"/>
      <c r="PZG109" s="200"/>
      <c r="PZH109" s="200"/>
      <c r="PZI109" s="199" t="s">
        <v>311</v>
      </c>
      <c r="PZJ109" s="200"/>
      <c r="PZK109" s="200"/>
      <c r="PZL109" s="200"/>
      <c r="PZM109" s="199" t="s">
        <v>311</v>
      </c>
      <c r="PZN109" s="200"/>
      <c r="PZO109" s="200"/>
      <c r="PZP109" s="200"/>
      <c r="PZQ109" s="199" t="s">
        <v>311</v>
      </c>
      <c r="PZR109" s="200"/>
      <c r="PZS109" s="200"/>
      <c r="PZT109" s="200"/>
      <c r="PZU109" s="199" t="s">
        <v>311</v>
      </c>
      <c r="PZV109" s="200"/>
      <c r="PZW109" s="200"/>
      <c r="PZX109" s="200"/>
      <c r="PZY109" s="199" t="s">
        <v>311</v>
      </c>
      <c r="PZZ109" s="200"/>
      <c r="QAA109" s="200"/>
      <c r="QAB109" s="200"/>
      <c r="QAC109" s="199" t="s">
        <v>311</v>
      </c>
      <c r="QAD109" s="200"/>
      <c r="QAE109" s="200"/>
      <c r="QAF109" s="200"/>
      <c r="QAG109" s="199" t="s">
        <v>311</v>
      </c>
      <c r="QAH109" s="200"/>
      <c r="QAI109" s="200"/>
      <c r="QAJ109" s="200"/>
      <c r="QAK109" s="199" t="s">
        <v>311</v>
      </c>
      <c r="QAL109" s="200"/>
      <c r="QAM109" s="200"/>
      <c r="QAN109" s="200"/>
      <c r="QAO109" s="199" t="s">
        <v>311</v>
      </c>
      <c r="QAP109" s="200"/>
      <c r="QAQ109" s="200"/>
      <c r="QAR109" s="200"/>
      <c r="QAS109" s="199" t="s">
        <v>311</v>
      </c>
      <c r="QAT109" s="200"/>
      <c r="QAU109" s="200"/>
      <c r="QAV109" s="200"/>
      <c r="QAW109" s="199" t="s">
        <v>311</v>
      </c>
      <c r="QAX109" s="200"/>
      <c r="QAY109" s="200"/>
      <c r="QAZ109" s="200"/>
      <c r="QBA109" s="199" t="s">
        <v>311</v>
      </c>
      <c r="QBB109" s="200"/>
      <c r="QBC109" s="200"/>
      <c r="QBD109" s="200"/>
      <c r="QBE109" s="199" t="s">
        <v>311</v>
      </c>
      <c r="QBF109" s="200"/>
      <c r="QBG109" s="200"/>
      <c r="QBH109" s="200"/>
      <c r="QBI109" s="199" t="s">
        <v>311</v>
      </c>
      <c r="QBJ109" s="200"/>
      <c r="QBK109" s="200"/>
      <c r="QBL109" s="200"/>
      <c r="QBM109" s="199" t="s">
        <v>311</v>
      </c>
      <c r="QBN109" s="200"/>
      <c r="QBO109" s="200"/>
      <c r="QBP109" s="200"/>
      <c r="QBQ109" s="199" t="s">
        <v>311</v>
      </c>
      <c r="QBR109" s="200"/>
      <c r="QBS109" s="200"/>
      <c r="QBT109" s="200"/>
      <c r="QBU109" s="199" t="s">
        <v>311</v>
      </c>
      <c r="QBV109" s="200"/>
      <c r="QBW109" s="200"/>
      <c r="QBX109" s="200"/>
      <c r="QBY109" s="199" t="s">
        <v>311</v>
      </c>
      <c r="QBZ109" s="200"/>
      <c r="QCA109" s="200"/>
      <c r="QCB109" s="200"/>
      <c r="QCC109" s="199" t="s">
        <v>311</v>
      </c>
      <c r="QCD109" s="200"/>
      <c r="QCE109" s="200"/>
      <c r="QCF109" s="200"/>
      <c r="QCG109" s="199" t="s">
        <v>311</v>
      </c>
      <c r="QCH109" s="200"/>
      <c r="QCI109" s="200"/>
      <c r="QCJ109" s="200"/>
      <c r="QCK109" s="199" t="s">
        <v>311</v>
      </c>
      <c r="QCL109" s="200"/>
      <c r="QCM109" s="200"/>
      <c r="QCN109" s="200"/>
      <c r="QCO109" s="199" t="s">
        <v>311</v>
      </c>
      <c r="QCP109" s="200"/>
      <c r="QCQ109" s="200"/>
      <c r="QCR109" s="200"/>
      <c r="QCS109" s="199" t="s">
        <v>311</v>
      </c>
      <c r="QCT109" s="200"/>
      <c r="QCU109" s="200"/>
      <c r="QCV109" s="200"/>
      <c r="QCW109" s="199" t="s">
        <v>311</v>
      </c>
      <c r="QCX109" s="200"/>
      <c r="QCY109" s="200"/>
      <c r="QCZ109" s="200"/>
      <c r="QDA109" s="199" t="s">
        <v>311</v>
      </c>
      <c r="QDB109" s="200"/>
      <c r="QDC109" s="200"/>
      <c r="QDD109" s="200"/>
      <c r="QDE109" s="199" t="s">
        <v>311</v>
      </c>
      <c r="QDF109" s="200"/>
      <c r="QDG109" s="200"/>
      <c r="QDH109" s="200"/>
      <c r="QDI109" s="199" t="s">
        <v>311</v>
      </c>
      <c r="QDJ109" s="200"/>
      <c r="QDK109" s="200"/>
      <c r="QDL109" s="200"/>
      <c r="QDM109" s="199" t="s">
        <v>311</v>
      </c>
      <c r="QDN109" s="200"/>
      <c r="QDO109" s="200"/>
      <c r="QDP109" s="200"/>
      <c r="QDQ109" s="199" t="s">
        <v>311</v>
      </c>
      <c r="QDR109" s="200"/>
      <c r="QDS109" s="200"/>
      <c r="QDT109" s="200"/>
      <c r="QDU109" s="199" t="s">
        <v>311</v>
      </c>
      <c r="QDV109" s="200"/>
      <c r="QDW109" s="200"/>
      <c r="QDX109" s="200"/>
      <c r="QDY109" s="199" t="s">
        <v>311</v>
      </c>
      <c r="QDZ109" s="200"/>
      <c r="QEA109" s="200"/>
      <c r="QEB109" s="200"/>
      <c r="QEC109" s="199" t="s">
        <v>311</v>
      </c>
      <c r="QED109" s="200"/>
      <c r="QEE109" s="200"/>
      <c r="QEF109" s="200"/>
      <c r="QEG109" s="199" t="s">
        <v>311</v>
      </c>
      <c r="QEH109" s="200"/>
      <c r="QEI109" s="200"/>
      <c r="QEJ109" s="200"/>
      <c r="QEK109" s="199" t="s">
        <v>311</v>
      </c>
      <c r="QEL109" s="200"/>
      <c r="QEM109" s="200"/>
      <c r="QEN109" s="200"/>
      <c r="QEO109" s="199" t="s">
        <v>311</v>
      </c>
      <c r="QEP109" s="200"/>
      <c r="QEQ109" s="200"/>
      <c r="QER109" s="200"/>
      <c r="QES109" s="199" t="s">
        <v>311</v>
      </c>
      <c r="QET109" s="200"/>
      <c r="QEU109" s="200"/>
      <c r="QEV109" s="200"/>
      <c r="QEW109" s="199" t="s">
        <v>311</v>
      </c>
      <c r="QEX109" s="200"/>
      <c r="QEY109" s="200"/>
      <c r="QEZ109" s="200"/>
      <c r="QFA109" s="199" t="s">
        <v>311</v>
      </c>
      <c r="QFB109" s="200"/>
      <c r="QFC109" s="200"/>
      <c r="QFD109" s="200"/>
      <c r="QFE109" s="199" t="s">
        <v>311</v>
      </c>
      <c r="QFF109" s="200"/>
      <c r="QFG109" s="200"/>
      <c r="QFH109" s="200"/>
      <c r="QFI109" s="199" t="s">
        <v>311</v>
      </c>
      <c r="QFJ109" s="200"/>
      <c r="QFK109" s="200"/>
      <c r="QFL109" s="200"/>
      <c r="QFM109" s="199" t="s">
        <v>311</v>
      </c>
      <c r="QFN109" s="200"/>
      <c r="QFO109" s="200"/>
      <c r="QFP109" s="200"/>
      <c r="QFQ109" s="199" t="s">
        <v>311</v>
      </c>
      <c r="QFR109" s="200"/>
      <c r="QFS109" s="200"/>
      <c r="QFT109" s="200"/>
      <c r="QFU109" s="199" t="s">
        <v>311</v>
      </c>
      <c r="QFV109" s="200"/>
      <c r="QFW109" s="200"/>
      <c r="QFX109" s="200"/>
      <c r="QFY109" s="199" t="s">
        <v>311</v>
      </c>
      <c r="QFZ109" s="200"/>
      <c r="QGA109" s="200"/>
      <c r="QGB109" s="200"/>
      <c r="QGC109" s="199" t="s">
        <v>311</v>
      </c>
      <c r="QGD109" s="200"/>
      <c r="QGE109" s="200"/>
      <c r="QGF109" s="200"/>
      <c r="QGG109" s="199" t="s">
        <v>311</v>
      </c>
      <c r="QGH109" s="200"/>
      <c r="QGI109" s="200"/>
      <c r="QGJ109" s="200"/>
      <c r="QGK109" s="199" t="s">
        <v>311</v>
      </c>
      <c r="QGL109" s="200"/>
      <c r="QGM109" s="200"/>
      <c r="QGN109" s="200"/>
      <c r="QGO109" s="199" t="s">
        <v>311</v>
      </c>
      <c r="QGP109" s="200"/>
      <c r="QGQ109" s="200"/>
      <c r="QGR109" s="200"/>
      <c r="QGS109" s="199" t="s">
        <v>311</v>
      </c>
      <c r="QGT109" s="200"/>
      <c r="QGU109" s="200"/>
      <c r="QGV109" s="200"/>
      <c r="QGW109" s="199" t="s">
        <v>311</v>
      </c>
      <c r="QGX109" s="200"/>
      <c r="QGY109" s="200"/>
      <c r="QGZ109" s="200"/>
      <c r="QHA109" s="199" t="s">
        <v>311</v>
      </c>
      <c r="QHB109" s="200"/>
      <c r="QHC109" s="200"/>
      <c r="QHD109" s="200"/>
      <c r="QHE109" s="199" t="s">
        <v>311</v>
      </c>
      <c r="QHF109" s="200"/>
      <c r="QHG109" s="200"/>
      <c r="QHH109" s="200"/>
      <c r="QHI109" s="199" t="s">
        <v>311</v>
      </c>
      <c r="QHJ109" s="200"/>
      <c r="QHK109" s="200"/>
      <c r="QHL109" s="200"/>
      <c r="QHM109" s="199" t="s">
        <v>311</v>
      </c>
      <c r="QHN109" s="200"/>
      <c r="QHO109" s="200"/>
      <c r="QHP109" s="200"/>
      <c r="QHQ109" s="199" t="s">
        <v>311</v>
      </c>
      <c r="QHR109" s="200"/>
      <c r="QHS109" s="200"/>
      <c r="QHT109" s="200"/>
      <c r="QHU109" s="199" t="s">
        <v>311</v>
      </c>
      <c r="QHV109" s="200"/>
      <c r="QHW109" s="200"/>
      <c r="QHX109" s="200"/>
      <c r="QHY109" s="199" t="s">
        <v>311</v>
      </c>
      <c r="QHZ109" s="200"/>
      <c r="QIA109" s="200"/>
      <c r="QIB109" s="200"/>
      <c r="QIC109" s="199" t="s">
        <v>311</v>
      </c>
      <c r="QID109" s="200"/>
      <c r="QIE109" s="200"/>
      <c r="QIF109" s="200"/>
      <c r="QIG109" s="199" t="s">
        <v>311</v>
      </c>
      <c r="QIH109" s="200"/>
      <c r="QII109" s="200"/>
      <c r="QIJ109" s="200"/>
      <c r="QIK109" s="199" t="s">
        <v>311</v>
      </c>
      <c r="QIL109" s="200"/>
      <c r="QIM109" s="200"/>
      <c r="QIN109" s="200"/>
      <c r="QIO109" s="199" t="s">
        <v>311</v>
      </c>
      <c r="QIP109" s="200"/>
      <c r="QIQ109" s="200"/>
      <c r="QIR109" s="200"/>
      <c r="QIS109" s="199" t="s">
        <v>311</v>
      </c>
      <c r="QIT109" s="200"/>
      <c r="QIU109" s="200"/>
      <c r="QIV109" s="200"/>
      <c r="QIW109" s="199" t="s">
        <v>311</v>
      </c>
      <c r="QIX109" s="200"/>
      <c r="QIY109" s="200"/>
      <c r="QIZ109" s="200"/>
      <c r="QJA109" s="199" t="s">
        <v>311</v>
      </c>
      <c r="QJB109" s="200"/>
      <c r="QJC109" s="200"/>
      <c r="QJD109" s="200"/>
      <c r="QJE109" s="199" t="s">
        <v>311</v>
      </c>
      <c r="QJF109" s="200"/>
      <c r="QJG109" s="200"/>
      <c r="QJH109" s="200"/>
      <c r="QJI109" s="199" t="s">
        <v>311</v>
      </c>
      <c r="QJJ109" s="200"/>
      <c r="QJK109" s="200"/>
      <c r="QJL109" s="200"/>
      <c r="QJM109" s="199" t="s">
        <v>311</v>
      </c>
      <c r="QJN109" s="200"/>
      <c r="QJO109" s="200"/>
      <c r="QJP109" s="200"/>
      <c r="QJQ109" s="199" t="s">
        <v>311</v>
      </c>
      <c r="QJR109" s="200"/>
      <c r="QJS109" s="200"/>
      <c r="QJT109" s="200"/>
      <c r="QJU109" s="199" t="s">
        <v>311</v>
      </c>
      <c r="QJV109" s="200"/>
      <c r="QJW109" s="200"/>
      <c r="QJX109" s="200"/>
      <c r="QJY109" s="199" t="s">
        <v>311</v>
      </c>
      <c r="QJZ109" s="200"/>
      <c r="QKA109" s="200"/>
      <c r="QKB109" s="200"/>
      <c r="QKC109" s="199" t="s">
        <v>311</v>
      </c>
      <c r="QKD109" s="200"/>
      <c r="QKE109" s="200"/>
      <c r="QKF109" s="200"/>
      <c r="QKG109" s="199" t="s">
        <v>311</v>
      </c>
      <c r="QKH109" s="200"/>
      <c r="QKI109" s="200"/>
      <c r="QKJ109" s="200"/>
      <c r="QKK109" s="199" t="s">
        <v>311</v>
      </c>
      <c r="QKL109" s="200"/>
      <c r="QKM109" s="200"/>
      <c r="QKN109" s="200"/>
      <c r="QKO109" s="199" t="s">
        <v>311</v>
      </c>
      <c r="QKP109" s="200"/>
      <c r="QKQ109" s="200"/>
      <c r="QKR109" s="200"/>
      <c r="QKS109" s="199" t="s">
        <v>311</v>
      </c>
      <c r="QKT109" s="200"/>
      <c r="QKU109" s="200"/>
      <c r="QKV109" s="200"/>
      <c r="QKW109" s="199" t="s">
        <v>311</v>
      </c>
      <c r="QKX109" s="200"/>
      <c r="QKY109" s="200"/>
      <c r="QKZ109" s="200"/>
      <c r="QLA109" s="199" t="s">
        <v>311</v>
      </c>
      <c r="QLB109" s="200"/>
      <c r="QLC109" s="200"/>
      <c r="QLD109" s="200"/>
      <c r="QLE109" s="199" t="s">
        <v>311</v>
      </c>
      <c r="QLF109" s="200"/>
      <c r="QLG109" s="200"/>
      <c r="QLH109" s="200"/>
      <c r="QLI109" s="199" t="s">
        <v>311</v>
      </c>
      <c r="QLJ109" s="200"/>
      <c r="QLK109" s="200"/>
      <c r="QLL109" s="200"/>
      <c r="QLM109" s="199" t="s">
        <v>311</v>
      </c>
      <c r="QLN109" s="200"/>
      <c r="QLO109" s="200"/>
      <c r="QLP109" s="200"/>
      <c r="QLQ109" s="199" t="s">
        <v>311</v>
      </c>
      <c r="QLR109" s="200"/>
      <c r="QLS109" s="200"/>
      <c r="QLT109" s="200"/>
      <c r="QLU109" s="199" t="s">
        <v>311</v>
      </c>
      <c r="QLV109" s="200"/>
      <c r="QLW109" s="200"/>
      <c r="QLX109" s="200"/>
      <c r="QLY109" s="199" t="s">
        <v>311</v>
      </c>
      <c r="QLZ109" s="200"/>
      <c r="QMA109" s="200"/>
      <c r="QMB109" s="200"/>
      <c r="QMC109" s="199" t="s">
        <v>311</v>
      </c>
      <c r="QMD109" s="200"/>
      <c r="QME109" s="200"/>
      <c r="QMF109" s="200"/>
      <c r="QMG109" s="199" t="s">
        <v>311</v>
      </c>
      <c r="QMH109" s="200"/>
      <c r="QMI109" s="200"/>
      <c r="QMJ109" s="200"/>
      <c r="QMK109" s="199" t="s">
        <v>311</v>
      </c>
      <c r="QML109" s="200"/>
      <c r="QMM109" s="200"/>
      <c r="QMN109" s="200"/>
      <c r="QMO109" s="199" t="s">
        <v>311</v>
      </c>
      <c r="QMP109" s="200"/>
      <c r="QMQ109" s="200"/>
      <c r="QMR109" s="200"/>
      <c r="QMS109" s="199" t="s">
        <v>311</v>
      </c>
      <c r="QMT109" s="200"/>
      <c r="QMU109" s="200"/>
      <c r="QMV109" s="200"/>
      <c r="QMW109" s="199" t="s">
        <v>311</v>
      </c>
      <c r="QMX109" s="200"/>
      <c r="QMY109" s="200"/>
      <c r="QMZ109" s="200"/>
      <c r="QNA109" s="199" t="s">
        <v>311</v>
      </c>
      <c r="QNB109" s="200"/>
      <c r="QNC109" s="200"/>
      <c r="QND109" s="200"/>
      <c r="QNE109" s="199" t="s">
        <v>311</v>
      </c>
      <c r="QNF109" s="200"/>
      <c r="QNG109" s="200"/>
      <c r="QNH109" s="200"/>
      <c r="QNI109" s="199" t="s">
        <v>311</v>
      </c>
      <c r="QNJ109" s="200"/>
      <c r="QNK109" s="200"/>
      <c r="QNL109" s="200"/>
      <c r="QNM109" s="199" t="s">
        <v>311</v>
      </c>
      <c r="QNN109" s="200"/>
      <c r="QNO109" s="200"/>
      <c r="QNP109" s="200"/>
      <c r="QNQ109" s="199" t="s">
        <v>311</v>
      </c>
      <c r="QNR109" s="200"/>
      <c r="QNS109" s="200"/>
      <c r="QNT109" s="200"/>
      <c r="QNU109" s="199" t="s">
        <v>311</v>
      </c>
      <c r="QNV109" s="200"/>
      <c r="QNW109" s="200"/>
      <c r="QNX109" s="200"/>
      <c r="QNY109" s="199" t="s">
        <v>311</v>
      </c>
      <c r="QNZ109" s="200"/>
      <c r="QOA109" s="200"/>
      <c r="QOB109" s="200"/>
      <c r="QOC109" s="199" t="s">
        <v>311</v>
      </c>
      <c r="QOD109" s="200"/>
      <c r="QOE109" s="200"/>
      <c r="QOF109" s="200"/>
      <c r="QOG109" s="199" t="s">
        <v>311</v>
      </c>
      <c r="QOH109" s="200"/>
      <c r="QOI109" s="200"/>
      <c r="QOJ109" s="200"/>
      <c r="QOK109" s="199" t="s">
        <v>311</v>
      </c>
      <c r="QOL109" s="200"/>
      <c r="QOM109" s="200"/>
      <c r="QON109" s="200"/>
      <c r="QOO109" s="199" t="s">
        <v>311</v>
      </c>
      <c r="QOP109" s="200"/>
      <c r="QOQ109" s="200"/>
      <c r="QOR109" s="200"/>
      <c r="QOS109" s="199" t="s">
        <v>311</v>
      </c>
      <c r="QOT109" s="200"/>
      <c r="QOU109" s="200"/>
      <c r="QOV109" s="200"/>
      <c r="QOW109" s="199" t="s">
        <v>311</v>
      </c>
      <c r="QOX109" s="200"/>
      <c r="QOY109" s="200"/>
      <c r="QOZ109" s="200"/>
      <c r="QPA109" s="199" t="s">
        <v>311</v>
      </c>
      <c r="QPB109" s="200"/>
      <c r="QPC109" s="200"/>
      <c r="QPD109" s="200"/>
      <c r="QPE109" s="199" t="s">
        <v>311</v>
      </c>
      <c r="QPF109" s="200"/>
      <c r="QPG109" s="200"/>
      <c r="QPH109" s="200"/>
      <c r="QPI109" s="199" t="s">
        <v>311</v>
      </c>
      <c r="QPJ109" s="200"/>
      <c r="QPK109" s="200"/>
      <c r="QPL109" s="200"/>
      <c r="QPM109" s="199" t="s">
        <v>311</v>
      </c>
      <c r="QPN109" s="200"/>
      <c r="QPO109" s="200"/>
      <c r="QPP109" s="200"/>
      <c r="QPQ109" s="199" t="s">
        <v>311</v>
      </c>
      <c r="QPR109" s="200"/>
      <c r="QPS109" s="200"/>
      <c r="QPT109" s="200"/>
      <c r="QPU109" s="199" t="s">
        <v>311</v>
      </c>
      <c r="QPV109" s="200"/>
      <c r="QPW109" s="200"/>
      <c r="QPX109" s="200"/>
      <c r="QPY109" s="199" t="s">
        <v>311</v>
      </c>
      <c r="QPZ109" s="200"/>
      <c r="QQA109" s="200"/>
      <c r="QQB109" s="200"/>
      <c r="QQC109" s="199" t="s">
        <v>311</v>
      </c>
      <c r="QQD109" s="200"/>
      <c r="QQE109" s="200"/>
      <c r="QQF109" s="200"/>
      <c r="QQG109" s="199" t="s">
        <v>311</v>
      </c>
      <c r="QQH109" s="200"/>
      <c r="QQI109" s="200"/>
      <c r="QQJ109" s="200"/>
      <c r="QQK109" s="199" t="s">
        <v>311</v>
      </c>
      <c r="QQL109" s="200"/>
      <c r="QQM109" s="200"/>
      <c r="QQN109" s="200"/>
      <c r="QQO109" s="199" t="s">
        <v>311</v>
      </c>
      <c r="QQP109" s="200"/>
      <c r="QQQ109" s="200"/>
      <c r="QQR109" s="200"/>
      <c r="QQS109" s="199" t="s">
        <v>311</v>
      </c>
      <c r="QQT109" s="200"/>
      <c r="QQU109" s="200"/>
      <c r="QQV109" s="200"/>
      <c r="QQW109" s="199" t="s">
        <v>311</v>
      </c>
      <c r="QQX109" s="200"/>
      <c r="QQY109" s="200"/>
      <c r="QQZ109" s="200"/>
      <c r="QRA109" s="199" t="s">
        <v>311</v>
      </c>
      <c r="QRB109" s="200"/>
      <c r="QRC109" s="200"/>
      <c r="QRD109" s="200"/>
      <c r="QRE109" s="199" t="s">
        <v>311</v>
      </c>
      <c r="QRF109" s="200"/>
      <c r="QRG109" s="200"/>
      <c r="QRH109" s="200"/>
      <c r="QRI109" s="199" t="s">
        <v>311</v>
      </c>
      <c r="QRJ109" s="200"/>
      <c r="QRK109" s="200"/>
      <c r="QRL109" s="200"/>
      <c r="QRM109" s="199" t="s">
        <v>311</v>
      </c>
      <c r="QRN109" s="200"/>
      <c r="QRO109" s="200"/>
      <c r="QRP109" s="200"/>
      <c r="QRQ109" s="199" t="s">
        <v>311</v>
      </c>
      <c r="QRR109" s="200"/>
      <c r="QRS109" s="200"/>
      <c r="QRT109" s="200"/>
      <c r="QRU109" s="199" t="s">
        <v>311</v>
      </c>
      <c r="QRV109" s="200"/>
      <c r="QRW109" s="200"/>
      <c r="QRX109" s="200"/>
      <c r="QRY109" s="199" t="s">
        <v>311</v>
      </c>
      <c r="QRZ109" s="200"/>
      <c r="QSA109" s="200"/>
      <c r="QSB109" s="200"/>
      <c r="QSC109" s="199" t="s">
        <v>311</v>
      </c>
      <c r="QSD109" s="200"/>
      <c r="QSE109" s="200"/>
      <c r="QSF109" s="200"/>
      <c r="QSG109" s="199" t="s">
        <v>311</v>
      </c>
      <c r="QSH109" s="200"/>
      <c r="QSI109" s="200"/>
      <c r="QSJ109" s="200"/>
      <c r="QSK109" s="199" t="s">
        <v>311</v>
      </c>
      <c r="QSL109" s="200"/>
      <c r="QSM109" s="200"/>
      <c r="QSN109" s="200"/>
      <c r="QSO109" s="199" t="s">
        <v>311</v>
      </c>
      <c r="QSP109" s="200"/>
      <c r="QSQ109" s="200"/>
      <c r="QSR109" s="200"/>
      <c r="QSS109" s="199" t="s">
        <v>311</v>
      </c>
      <c r="QST109" s="200"/>
      <c r="QSU109" s="200"/>
      <c r="QSV109" s="200"/>
      <c r="QSW109" s="199" t="s">
        <v>311</v>
      </c>
      <c r="QSX109" s="200"/>
      <c r="QSY109" s="200"/>
      <c r="QSZ109" s="200"/>
      <c r="QTA109" s="199" t="s">
        <v>311</v>
      </c>
      <c r="QTB109" s="200"/>
      <c r="QTC109" s="200"/>
      <c r="QTD109" s="200"/>
      <c r="QTE109" s="199" t="s">
        <v>311</v>
      </c>
      <c r="QTF109" s="200"/>
      <c r="QTG109" s="200"/>
      <c r="QTH109" s="200"/>
      <c r="QTI109" s="199" t="s">
        <v>311</v>
      </c>
      <c r="QTJ109" s="200"/>
      <c r="QTK109" s="200"/>
      <c r="QTL109" s="200"/>
      <c r="QTM109" s="199" t="s">
        <v>311</v>
      </c>
      <c r="QTN109" s="200"/>
      <c r="QTO109" s="200"/>
      <c r="QTP109" s="200"/>
      <c r="QTQ109" s="199" t="s">
        <v>311</v>
      </c>
      <c r="QTR109" s="200"/>
      <c r="QTS109" s="200"/>
      <c r="QTT109" s="200"/>
      <c r="QTU109" s="199" t="s">
        <v>311</v>
      </c>
      <c r="QTV109" s="200"/>
      <c r="QTW109" s="200"/>
      <c r="QTX109" s="200"/>
      <c r="QTY109" s="199" t="s">
        <v>311</v>
      </c>
      <c r="QTZ109" s="200"/>
      <c r="QUA109" s="200"/>
      <c r="QUB109" s="200"/>
      <c r="QUC109" s="199" t="s">
        <v>311</v>
      </c>
      <c r="QUD109" s="200"/>
      <c r="QUE109" s="200"/>
      <c r="QUF109" s="200"/>
      <c r="QUG109" s="199" t="s">
        <v>311</v>
      </c>
      <c r="QUH109" s="200"/>
      <c r="QUI109" s="200"/>
      <c r="QUJ109" s="200"/>
      <c r="QUK109" s="199" t="s">
        <v>311</v>
      </c>
      <c r="QUL109" s="200"/>
      <c r="QUM109" s="200"/>
      <c r="QUN109" s="200"/>
      <c r="QUO109" s="199" t="s">
        <v>311</v>
      </c>
      <c r="QUP109" s="200"/>
      <c r="QUQ109" s="200"/>
      <c r="QUR109" s="200"/>
      <c r="QUS109" s="199" t="s">
        <v>311</v>
      </c>
      <c r="QUT109" s="200"/>
      <c r="QUU109" s="200"/>
      <c r="QUV109" s="200"/>
      <c r="QUW109" s="199" t="s">
        <v>311</v>
      </c>
      <c r="QUX109" s="200"/>
      <c r="QUY109" s="200"/>
      <c r="QUZ109" s="200"/>
      <c r="QVA109" s="199" t="s">
        <v>311</v>
      </c>
      <c r="QVB109" s="200"/>
      <c r="QVC109" s="200"/>
      <c r="QVD109" s="200"/>
      <c r="QVE109" s="199" t="s">
        <v>311</v>
      </c>
      <c r="QVF109" s="200"/>
      <c r="QVG109" s="200"/>
      <c r="QVH109" s="200"/>
      <c r="QVI109" s="199" t="s">
        <v>311</v>
      </c>
      <c r="QVJ109" s="200"/>
      <c r="QVK109" s="200"/>
      <c r="QVL109" s="200"/>
      <c r="QVM109" s="199" t="s">
        <v>311</v>
      </c>
      <c r="QVN109" s="200"/>
      <c r="QVO109" s="200"/>
      <c r="QVP109" s="200"/>
      <c r="QVQ109" s="199" t="s">
        <v>311</v>
      </c>
      <c r="QVR109" s="200"/>
      <c r="QVS109" s="200"/>
      <c r="QVT109" s="200"/>
      <c r="QVU109" s="199" t="s">
        <v>311</v>
      </c>
      <c r="QVV109" s="200"/>
      <c r="QVW109" s="200"/>
      <c r="QVX109" s="200"/>
      <c r="QVY109" s="199" t="s">
        <v>311</v>
      </c>
      <c r="QVZ109" s="200"/>
      <c r="QWA109" s="200"/>
      <c r="QWB109" s="200"/>
      <c r="QWC109" s="199" t="s">
        <v>311</v>
      </c>
      <c r="QWD109" s="200"/>
      <c r="QWE109" s="200"/>
      <c r="QWF109" s="200"/>
      <c r="QWG109" s="199" t="s">
        <v>311</v>
      </c>
      <c r="QWH109" s="200"/>
      <c r="QWI109" s="200"/>
      <c r="QWJ109" s="200"/>
      <c r="QWK109" s="199" t="s">
        <v>311</v>
      </c>
      <c r="QWL109" s="200"/>
      <c r="QWM109" s="200"/>
      <c r="QWN109" s="200"/>
      <c r="QWO109" s="199" t="s">
        <v>311</v>
      </c>
      <c r="QWP109" s="200"/>
      <c r="QWQ109" s="200"/>
      <c r="QWR109" s="200"/>
      <c r="QWS109" s="199" t="s">
        <v>311</v>
      </c>
      <c r="QWT109" s="200"/>
      <c r="QWU109" s="200"/>
      <c r="QWV109" s="200"/>
      <c r="QWW109" s="199" t="s">
        <v>311</v>
      </c>
      <c r="QWX109" s="200"/>
      <c r="QWY109" s="200"/>
      <c r="QWZ109" s="200"/>
      <c r="QXA109" s="199" t="s">
        <v>311</v>
      </c>
      <c r="QXB109" s="200"/>
      <c r="QXC109" s="200"/>
      <c r="QXD109" s="200"/>
      <c r="QXE109" s="199" t="s">
        <v>311</v>
      </c>
      <c r="QXF109" s="200"/>
      <c r="QXG109" s="200"/>
      <c r="QXH109" s="200"/>
      <c r="QXI109" s="199" t="s">
        <v>311</v>
      </c>
      <c r="QXJ109" s="200"/>
      <c r="QXK109" s="200"/>
      <c r="QXL109" s="200"/>
      <c r="QXM109" s="199" t="s">
        <v>311</v>
      </c>
      <c r="QXN109" s="200"/>
      <c r="QXO109" s="200"/>
      <c r="QXP109" s="200"/>
      <c r="QXQ109" s="199" t="s">
        <v>311</v>
      </c>
      <c r="QXR109" s="200"/>
      <c r="QXS109" s="200"/>
      <c r="QXT109" s="200"/>
      <c r="QXU109" s="199" t="s">
        <v>311</v>
      </c>
      <c r="QXV109" s="200"/>
      <c r="QXW109" s="200"/>
      <c r="QXX109" s="200"/>
      <c r="QXY109" s="199" t="s">
        <v>311</v>
      </c>
      <c r="QXZ109" s="200"/>
      <c r="QYA109" s="200"/>
      <c r="QYB109" s="200"/>
      <c r="QYC109" s="199" t="s">
        <v>311</v>
      </c>
      <c r="QYD109" s="200"/>
      <c r="QYE109" s="200"/>
      <c r="QYF109" s="200"/>
      <c r="QYG109" s="199" t="s">
        <v>311</v>
      </c>
      <c r="QYH109" s="200"/>
      <c r="QYI109" s="200"/>
      <c r="QYJ109" s="200"/>
      <c r="QYK109" s="199" t="s">
        <v>311</v>
      </c>
      <c r="QYL109" s="200"/>
      <c r="QYM109" s="200"/>
      <c r="QYN109" s="200"/>
      <c r="QYO109" s="199" t="s">
        <v>311</v>
      </c>
      <c r="QYP109" s="200"/>
      <c r="QYQ109" s="200"/>
      <c r="QYR109" s="200"/>
      <c r="QYS109" s="199" t="s">
        <v>311</v>
      </c>
      <c r="QYT109" s="200"/>
      <c r="QYU109" s="200"/>
      <c r="QYV109" s="200"/>
      <c r="QYW109" s="199" t="s">
        <v>311</v>
      </c>
      <c r="QYX109" s="200"/>
      <c r="QYY109" s="200"/>
      <c r="QYZ109" s="200"/>
      <c r="QZA109" s="199" t="s">
        <v>311</v>
      </c>
      <c r="QZB109" s="200"/>
      <c r="QZC109" s="200"/>
      <c r="QZD109" s="200"/>
      <c r="QZE109" s="199" t="s">
        <v>311</v>
      </c>
      <c r="QZF109" s="200"/>
      <c r="QZG109" s="200"/>
      <c r="QZH109" s="200"/>
      <c r="QZI109" s="199" t="s">
        <v>311</v>
      </c>
      <c r="QZJ109" s="200"/>
      <c r="QZK109" s="200"/>
      <c r="QZL109" s="200"/>
      <c r="QZM109" s="199" t="s">
        <v>311</v>
      </c>
      <c r="QZN109" s="200"/>
      <c r="QZO109" s="200"/>
      <c r="QZP109" s="200"/>
      <c r="QZQ109" s="199" t="s">
        <v>311</v>
      </c>
      <c r="QZR109" s="200"/>
      <c r="QZS109" s="200"/>
      <c r="QZT109" s="200"/>
      <c r="QZU109" s="199" t="s">
        <v>311</v>
      </c>
      <c r="QZV109" s="200"/>
      <c r="QZW109" s="200"/>
      <c r="QZX109" s="200"/>
      <c r="QZY109" s="199" t="s">
        <v>311</v>
      </c>
      <c r="QZZ109" s="200"/>
      <c r="RAA109" s="200"/>
      <c r="RAB109" s="200"/>
      <c r="RAC109" s="199" t="s">
        <v>311</v>
      </c>
      <c r="RAD109" s="200"/>
      <c r="RAE109" s="200"/>
      <c r="RAF109" s="200"/>
      <c r="RAG109" s="199" t="s">
        <v>311</v>
      </c>
      <c r="RAH109" s="200"/>
      <c r="RAI109" s="200"/>
      <c r="RAJ109" s="200"/>
      <c r="RAK109" s="199" t="s">
        <v>311</v>
      </c>
      <c r="RAL109" s="200"/>
      <c r="RAM109" s="200"/>
      <c r="RAN109" s="200"/>
      <c r="RAO109" s="199" t="s">
        <v>311</v>
      </c>
      <c r="RAP109" s="200"/>
      <c r="RAQ109" s="200"/>
      <c r="RAR109" s="200"/>
      <c r="RAS109" s="199" t="s">
        <v>311</v>
      </c>
      <c r="RAT109" s="200"/>
      <c r="RAU109" s="200"/>
      <c r="RAV109" s="200"/>
      <c r="RAW109" s="199" t="s">
        <v>311</v>
      </c>
      <c r="RAX109" s="200"/>
      <c r="RAY109" s="200"/>
      <c r="RAZ109" s="200"/>
      <c r="RBA109" s="199" t="s">
        <v>311</v>
      </c>
      <c r="RBB109" s="200"/>
      <c r="RBC109" s="200"/>
      <c r="RBD109" s="200"/>
      <c r="RBE109" s="199" t="s">
        <v>311</v>
      </c>
      <c r="RBF109" s="200"/>
      <c r="RBG109" s="200"/>
      <c r="RBH109" s="200"/>
      <c r="RBI109" s="199" t="s">
        <v>311</v>
      </c>
      <c r="RBJ109" s="200"/>
      <c r="RBK109" s="200"/>
      <c r="RBL109" s="200"/>
      <c r="RBM109" s="199" t="s">
        <v>311</v>
      </c>
      <c r="RBN109" s="200"/>
      <c r="RBO109" s="200"/>
      <c r="RBP109" s="200"/>
      <c r="RBQ109" s="199" t="s">
        <v>311</v>
      </c>
      <c r="RBR109" s="200"/>
      <c r="RBS109" s="200"/>
      <c r="RBT109" s="200"/>
      <c r="RBU109" s="199" t="s">
        <v>311</v>
      </c>
      <c r="RBV109" s="200"/>
      <c r="RBW109" s="200"/>
      <c r="RBX109" s="200"/>
      <c r="RBY109" s="199" t="s">
        <v>311</v>
      </c>
      <c r="RBZ109" s="200"/>
      <c r="RCA109" s="200"/>
      <c r="RCB109" s="200"/>
      <c r="RCC109" s="199" t="s">
        <v>311</v>
      </c>
      <c r="RCD109" s="200"/>
      <c r="RCE109" s="200"/>
      <c r="RCF109" s="200"/>
      <c r="RCG109" s="199" t="s">
        <v>311</v>
      </c>
      <c r="RCH109" s="200"/>
      <c r="RCI109" s="200"/>
      <c r="RCJ109" s="200"/>
      <c r="RCK109" s="199" t="s">
        <v>311</v>
      </c>
      <c r="RCL109" s="200"/>
      <c r="RCM109" s="200"/>
      <c r="RCN109" s="200"/>
      <c r="RCO109" s="199" t="s">
        <v>311</v>
      </c>
      <c r="RCP109" s="200"/>
      <c r="RCQ109" s="200"/>
      <c r="RCR109" s="200"/>
      <c r="RCS109" s="199" t="s">
        <v>311</v>
      </c>
      <c r="RCT109" s="200"/>
      <c r="RCU109" s="200"/>
      <c r="RCV109" s="200"/>
      <c r="RCW109" s="199" t="s">
        <v>311</v>
      </c>
      <c r="RCX109" s="200"/>
      <c r="RCY109" s="200"/>
      <c r="RCZ109" s="200"/>
      <c r="RDA109" s="199" t="s">
        <v>311</v>
      </c>
      <c r="RDB109" s="200"/>
      <c r="RDC109" s="200"/>
      <c r="RDD109" s="200"/>
      <c r="RDE109" s="199" t="s">
        <v>311</v>
      </c>
      <c r="RDF109" s="200"/>
      <c r="RDG109" s="200"/>
      <c r="RDH109" s="200"/>
      <c r="RDI109" s="199" t="s">
        <v>311</v>
      </c>
      <c r="RDJ109" s="200"/>
      <c r="RDK109" s="200"/>
      <c r="RDL109" s="200"/>
      <c r="RDM109" s="199" t="s">
        <v>311</v>
      </c>
      <c r="RDN109" s="200"/>
      <c r="RDO109" s="200"/>
      <c r="RDP109" s="200"/>
      <c r="RDQ109" s="199" t="s">
        <v>311</v>
      </c>
      <c r="RDR109" s="200"/>
      <c r="RDS109" s="200"/>
      <c r="RDT109" s="200"/>
      <c r="RDU109" s="199" t="s">
        <v>311</v>
      </c>
      <c r="RDV109" s="200"/>
      <c r="RDW109" s="200"/>
      <c r="RDX109" s="200"/>
      <c r="RDY109" s="199" t="s">
        <v>311</v>
      </c>
      <c r="RDZ109" s="200"/>
      <c r="REA109" s="200"/>
      <c r="REB109" s="200"/>
      <c r="REC109" s="199" t="s">
        <v>311</v>
      </c>
      <c r="RED109" s="200"/>
      <c r="REE109" s="200"/>
      <c r="REF109" s="200"/>
      <c r="REG109" s="199" t="s">
        <v>311</v>
      </c>
      <c r="REH109" s="200"/>
      <c r="REI109" s="200"/>
      <c r="REJ109" s="200"/>
      <c r="REK109" s="199" t="s">
        <v>311</v>
      </c>
      <c r="REL109" s="200"/>
      <c r="REM109" s="200"/>
      <c r="REN109" s="200"/>
      <c r="REO109" s="199" t="s">
        <v>311</v>
      </c>
      <c r="REP109" s="200"/>
      <c r="REQ109" s="200"/>
      <c r="RER109" s="200"/>
      <c r="RES109" s="199" t="s">
        <v>311</v>
      </c>
      <c r="RET109" s="200"/>
      <c r="REU109" s="200"/>
      <c r="REV109" s="200"/>
      <c r="REW109" s="199" t="s">
        <v>311</v>
      </c>
      <c r="REX109" s="200"/>
      <c r="REY109" s="200"/>
      <c r="REZ109" s="200"/>
      <c r="RFA109" s="199" t="s">
        <v>311</v>
      </c>
      <c r="RFB109" s="200"/>
      <c r="RFC109" s="200"/>
      <c r="RFD109" s="200"/>
      <c r="RFE109" s="199" t="s">
        <v>311</v>
      </c>
      <c r="RFF109" s="200"/>
      <c r="RFG109" s="200"/>
      <c r="RFH109" s="200"/>
      <c r="RFI109" s="199" t="s">
        <v>311</v>
      </c>
      <c r="RFJ109" s="200"/>
      <c r="RFK109" s="200"/>
      <c r="RFL109" s="200"/>
      <c r="RFM109" s="199" t="s">
        <v>311</v>
      </c>
      <c r="RFN109" s="200"/>
      <c r="RFO109" s="200"/>
      <c r="RFP109" s="200"/>
      <c r="RFQ109" s="199" t="s">
        <v>311</v>
      </c>
      <c r="RFR109" s="200"/>
      <c r="RFS109" s="200"/>
      <c r="RFT109" s="200"/>
      <c r="RFU109" s="199" t="s">
        <v>311</v>
      </c>
      <c r="RFV109" s="200"/>
      <c r="RFW109" s="200"/>
      <c r="RFX109" s="200"/>
      <c r="RFY109" s="199" t="s">
        <v>311</v>
      </c>
      <c r="RFZ109" s="200"/>
      <c r="RGA109" s="200"/>
      <c r="RGB109" s="200"/>
      <c r="RGC109" s="199" t="s">
        <v>311</v>
      </c>
      <c r="RGD109" s="200"/>
      <c r="RGE109" s="200"/>
      <c r="RGF109" s="200"/>
      <c r="RGG109" s="199" t="s">
        <v>311</v>
      </c>
      <c r="RGH109" s="200"/>
      <c r="RGI109" s="200"/>
      <c r="RGJ109" s="200"/>
      <c r="RGK109" s="199" t="s">
        <v>311</v>
      </c>
      <c r="RGL109" s="200"/>
      <c r="RGM109" s="200"/>
      <c r="RGN109" s="200"/>
      <c r="RGO109" s="199" t="s">
        <v>311</v>
      </c>
      <c r="RGP109" s="200"/>
      <c r="RGQ109" s="200"/>
      <c r="RGR109" s="200"/>
      <c r="RGS109" s="199" t="s">
        <v>311</v>
      </c>
      <c r="RGT109" s="200"/>
      <c r="RGU109" s="200"/>
      <c r="RGV109" s="200"/>
      <c r="RGW109" s="199" t="s">
        <v>311</v>
      </c>
      <c r="RGX109" s="200"/>
      <c r="RGY109" s="200"/>
      <c r="RGZ109" s="200"/>
      <c r="RHA109" s="199" t="s">
        <v>311</v>
      </c>
      <c r="RHB109" s="200"/>
      <c r="RHC109" s="200"/>
      <c r="RHD109" s="200"/>
      <c r="RHE109" s="199" t="s">
        <v>311</v>
      </c>
      <c r="RHF109" s="200"/>
      <c r="RHG109" s="200"/>
      <c r="RHH109" s="200"/>
      <c r="RHI109" s="199" t="s">
        <v>311</v>
      </c>
      <c r="RHJ109" s="200"/>
      <c r="RHK109" s="200"/>
      <c r="RHL109" s="200"/>
      <c r="RHM109" s="199" t="s">
        <v>311</v>
      </c>
      <c r="RHN109" s="200"/>
      <c r="RHO109" s="200"/>
      <c r="RHP109" s="200"/>
      <c r="RHQ109" s="199" t="s">
        <v>311</v>
      </c>
      <c r="RHR109" s="200"/>
      <c r="RHS109" s="200"/>
      <c r="RHT109" s="200"/>
      <c r="RHU109" s="199" t="s">
        <v>311</v>
      </c>
      <c r="RHV109" s="200"/>
      <c r="RHW109" s="200"/>
      <c r="RHX109" s="200"/>
      <c r="RHY109" s="199" t="s">
        <v>311</v>
      </c>
      <c r="RHZ109" s="200"/>
      <c r="RIA109" s="200"/>
      <c r="RIB109" s="200"/>
      <c r="RIC109" s="199" t="s">
        <v>311</v>
      </c>
      <c r="RID109" s="200"/>
      <c r="RIE109" s="200"/>
      <c r="RIF109" s="200"/>
      <c r="RIG109" s="199" t="s">
        <v>311</v>
      </c>
      <c r="RIH109" s="200"/>
      <c r="RII109" s="200"/>
      <c r="RIJ109" s="200"/>
      <c r="RIK109" s="199" t="s">
        <v>311</v>
      </c>
      <c r="RIL109" s="200"/>
      <c r="RIM109" s="200"/>
      <c r="RIN109" s="200"/>
      <c r="RIO109" s="199" t="s">
        <v>311</v>
      </c>
      <c r="RIP109" s="200"/>
      <c r="RIQ109" s="200"/>
      <c r="RIR109" s="200"/>
      <c r="RIS109" s="199" t="s">
        <v>311</v>
      </c>
      <c r="RIT109" s="200"/>
      <c r="RIU109" s="200"/>
      <c r="RIV109" s="200"/>
      <c r="RIW109" s="199" t="s">
        <v>311</v>
      </c>
      <c r="RIX109" s="200"/>
      <c r="RIY109" s="200"/>
      <c r="RIZ109" s="200"/>
      <c r="RJA109" s="199" t="s">
        <v>311</v>
      </c>
      <c r="RJB109" s="200"/>
      <c r="RJC109" s="200"/>
      <c r="RJD109" s="200"/>
      <c r="RJE109" s="199" t="s">
        <v>311</v>
      </c>
      <c r="RJF109" s="200"/>
      <c r="RJG109" s="200"/>
      <c r="RJH109" s="200"/>
      <c r="RJI109" s="199" t="s">
        <v>311</v>
      </c>
      <c r="RJJ109" s="200"/>
      <c r="RJK109" s="200"/>
      <c r="RJL109" s="200"/>
      <c r="RJM109" s="199" t="s">
        <v>311</v>
      </c>
      <c r="RJN109" s="200"/>
      <c r="RJO109" s="200"/>
      <c r="RJP109" s="200"/>
      <c r="RJQ109" s="199" t="s">
        <v>311</v>
      </c>
      <c r="RJR109" s="200"/>
      <c r="RJS109" s="200"/>
      <c r="RJT109" s="200"/>
      <c r="RJU109" s="199" t="s">
        <v>311</v>
      </c>
      <c r="RJV109" s="200"/>
      <c r="RJW109" s="200"/>
      <c r="RJX109" s="200"/>
      <c r="RJY109" s="199" t="s">
        <v>311</v>
      </c>
      <c r="RJZ109" s="200"/>
      <c r="RKA109" s="200"/>
      <c r="RKB109" s="200"/>
      <c r="RKC109" s="199" t="s">
        <v>311</v>
      </c>
      <c r="RKD109" s="200"/>
      <c r="RKE109" s="200"/>
      <c r="RKF109" s="200"/>
      <c r="RKG109" s="199" t="s">
        <v>311</v>
      </c>
      <c r="RKH109" s="200"/>
      <c r="RKI109" s="200"/>
      <c r="RKJ109" s="200"/>
      <c r="RKK109" s="199" t="s">
        <v>311</v>
      </c>
      <c r="RKL109" s="200"/>
      <c r="RKM109" s="200"/>
      <c r="RKN109" s="200"/>
      <c r="RKO109" s="199" t="s">
        <v>311</v>
      </c>
      <c r="RKP109" s="200"/>
      <c r="RKQ109" s="200"/>
      <c r="RKR109" s="200"/>
      <c r="RKS109" s="199" t="s">
        <v>311</v>
      </c>
      <c r="RKT109" s="200"/>
      <c r="RKU109" s="200"/>
      <c r="RKV109" s="200"/>
      <c r="RKW109" s="199" t="s">
        <v>311</v>
      </c>
      <c r="RKX109" s="200"/>
      <c r="RKY109" s="200"/>
      <c r="RKZ109" s="200"/>
      <c r="RLA109" s="199" t="s">
        <v>311</v>
      </c>
      <c r="RLB109" s="200"/>
      <c r="RLC109" s="200"/>
      <c r="RLD109" s="200"/>
      <c r="RLE109" s="199" t="s">
        <v>311</v>
      </c>
      <c r="RLF109" s="200"/>
      <c r="RLG109" s="200"/>
      <c r="RLH109" s="200"/>
      <c r="RLI109" s="199" t="s">
        <v>311</v>
      </c>
      <c r="RLJ109" s="200"/>
      <c r="RLK109" s="200"/>
      <c r="RLL109" s="200"/>
      <c r="RLM109" s="199" t="s">
        <v>311</v>
      </c>
      <c r="RLN109" s="200"/>
      <c r="RLO109" s="200"/>
      <c r="RLP109" s="200"/>
      <c r="RLQ109" s="199" t="s">
        <v>311</v>
      </c>
      <c r="RLR109" s="200"/>
      <c r="RLS109" s="200"/>
      <c r="RLT109" s="200"/>
      <c r="RLU109" s="199" t="s">
        <v>311</v>
      </c>
      <c r="RLV109" s="200"/>
      <c r="RLW109" s="200"/>
      <c r="RLX109" s="200"/>
      <c r="RLY109" s="199" t="s">
        <v>311</v>
      </c>
      <c r="RLZ109" s="200"/>
      <c r="RMA109" s="200"/>
      <c r="RMB109" s="200"/>
      <c r="RMC109" s="199" t="s">
        <v>311</v>
      </c>
      <c r="RMD109" s="200"/>
      <c r="RME109" s="200"/>
      <c r="RMF109" s="200"/>
      <c r="RMG109" s="199" t="s">
        <v>311</v>
      </c>
      <c r="RMH109" s="200"/>
      <c r="RMI109" s="200"/>
      <c r="RMJ109" s="200"/>
      <c r="RMK109" s="199" t="s">
        <v>311</v>
      </c>
      <c r="RML109" s="200"/>
      <c r="RMM109" s="200"/>
      <c r="RMN109" s="200"/>
      <c r="RMO109" s="199" t="s">
        <v>311</v>
      </c>
      <c r="RMP109" s="200"/>
      <c r="RMQ109" s="200"/>
      <c r="RMR109" s="200"/>
      <c r="RMS109" s="199" t="s">
        <v>311</v>
      </c>
      <c r="RMT109" s="200"/>
      <c r="RMU109" s="200"/>
      <c r="RMV109" s="200"/>
      <c r="RMW109" s="199" t="s">
        <v>311</v>
      </c>
      <c r="RMX109" s="200"/>
      <c r="RMY109" s="200"/>
      <c r="RMZ109" s="200"/>
      <c r="RNA109" s="199" t="s">
        <v>311</v>
      </c>
      <c r="RNB109" s="200"/>
      <c r="RNC109" s="200"/>
      <c r="RND109" s="200"/>
      <c r="RNE109" s="199" t="s">
        <v>311</v>
      </c>
      <c r="RNF109" s="200"/>
      <c r="RNG109" s="200"/>
      <c r="RNH109" s="200"/>
      <c r="RNI109" s="199" t="s">
        <v>311</v>
      </c>
      <c r="RNJ109" s="200"/>
      <c r="RNK109" s="200"/>
      <c r="RNL109" s="200"/>
      <c r="RNM109" s="199" t="s">
        <v>311</v>
      </c>
      <c r="RNN109" s="200"/>
      <c r="RNO109" s="200"/>
      <c r="RNP109" s="200"/>
      <c r="RNQ109" s="199" t="s">
        <v>311</v>
      </c>
      <c r="RNR109" s="200"/>
      <c r="RNS109" s="200"/>
      <c r="RNT109" s="200"/>
      <c r="RNU109" s="199" t="s">
        <v>311</v>
      </c>
      <c r="RNV109" s="200"/>
      <c r="RNW109" s="200"/>
      <c r="RNX109" s="200"/>
      <c r="RNY109" s="199" t="s">
        <v>311</v>
      </c>
      <c r="RNZ109" s="200"/>
      <c r="ROA109" s="200"/>
      <c r="ROB109" s="200"/>
      <c r="ROC109" s="199" t="s">
        <v>311</v>
      </c>
      <c r="ROD109" s="200"/>
      <c r="ROE109" s="200"/>
      <c r="ROF109" s="200"/>
      <c r="ROG109" s="199" t="s">
        <v>311</v>
      </c>
      <c r="ROH109" s="200"/>
      <c r="ROI109" s="200"/>
      <c r="ROJ109" s="200"/>
      <c r="ROK109" s="199" t="s">
        <v>311</v>
      </c>
      <c r="ROL109" s="200"/>
      <c r="ROM109" s="200"/>
      <c r="RON109" s="200"/>
      <c r="ROO109" s="199" t="s">
        <v>311</v>
      </c>
      <c r="ROP109" s="200"/>
      <c r="ROQ109" s="200"/>
      <c r="ROR109" s="200"/>
      <c r="ROS109" s="199" t="s">
        <v>311</v>
      </c>
      <c r="ROT109" s="200"/>
      <c r="ROU109" s="200"/>
      <c r="ROV109" s="200"/>
      <c r="ROW109" s="199" t="s">
        <v>311</v>
      </c>
      <c r="ROX109" s="200"/>
      <c r="ROY109" s="200"/>
      <c r="ROZ109" s="200"/>
      <c r="RPA109" s="199" t="s">
        <v>311</v>
      </c>
      <c r="RPB109" s="200"/>
      <c r="RPC109" s="200"/>
      <c r="RPD109" s="200"/>
      <c r="RPE109" s="199" t="s">
        <v>311</v>
      </c>
      <c r="RPF109" s="200"/>
      <c r="RPG109" s="200"/>
      <c r="RPH109" s="200"/>
      <c r="RPI109" s="199" t="s">
        <v>311</v>
      </c>
      <c r="RPJ109" s="200"/>
      <c r="RPK109" s="200"/>
      <c r="RPL109" s="200"/>
      <c r="RPM109" s="199" t="s">
        <v>311</v>
      </c>
      <c r="RPN109" s="200"/>
      <c r="RPO109" s="200"/>
      <c r="RPP109" s="200"/>
      <c r="RPQ109" s="199" t="s">
        <v>311</v>
      </c>
      <c r="RPR109" s="200"/>
      <c r="RPS109" s="200"/>
      <c r="RPT109" s="200"/>
      <c r="RPU109" s="199" t="s">
        <v>311</v>
      </c>
      <c r="RPV109" s="200"/>
      <c r="RPW109" s="200"/>
      <c r="RPX109" s="200"/>
      <c r="RPY109" s="199" t="s">
        <v>311</v>
      </c>
      <c r="RPZ109" s="200"/>
      <c r="RQA109" s="200"/>
      <c r="RQB109" s="200"/>
      <c r="RQC109" s="199" t="s">
        <v>311</v>
      </c>
      <c r="RQD109" s="200"/>
      <c r="RQE109" s="200"/>
      <c r="RQF109" s="200"/>
      <c r="RQG109" s="199" t="s">
        <v>311</v>
      </c>
      <c r="RQH109" s="200"/>
      <c r="RQI109" s="200"/>
      <c r="RQJ109" s="200"/>
      <c r="RQK109" s="199" t="s">
        <v>311</v>
      </c>
      <c r="RQL109" s="200"/>
      <c r="RQM109" s="200"/>
      <c r="RQN109" s="200"/>
      <c r="RQO109" s="199" t="s">
        <v>311</v>
      </c>
      <c r="RQP109" s="200"/>
      <c r="RQQ109" s="200"/>
      <c r="RQR109" s="200"/>
      <c r="RQS109" s="199" t="s">
        <v>311</v>
      </c>
      <c r="RQT109" s="200"/>
      <c r="RQU109" s="200"/>
      <c r="RQV109" s="200"/>
      <c r="RQW109" s="199" t="s">
        <v>311</v>
      </c>
      <c r="RQX109" s="200"/>
      <c r="RQY109" s="200"/>
      <c r="RQZ109" s="200"/>
      <c r="RRA109" s="199" t="s">
        <v>311</v>
      </c>
      <c r="RRB109" s="200"/>
      <c r="RRC109" s="200"/>
      <c r="RRD109" s="200"/>
      <c r="RRE109" s="199" t="s">
        <v>311</v>
      </c>
      <c r="RRF109" s="200"/>
      <c r="RRG109" s="200"/>
      <c r="RRH109" s="200"/>
      <c r="RRI109" s="199" t="s">
        <v>311</v>
      </c>
      <c r="RRJ109" s="200"/>
      <c r="RRK109" s="200"/>
      <c r="RRL109" s="200"/>
      <c r="RRM109" s="199" t="s">
        <v>311</v>
      </c>
      <c r="RRN109" s="200"/>
      <c r="RRO109" s="200"/>
      <c r="RRP109" s="200"/>
      <c r="RRQ109" s="199" t="s">
        <v>311</v>
      </c>
      <c r="RRR109" s="200"/>
      <c r="RRS109" s="200"/>
      <c r="RRT109" s="200"/>
      <c r="RRU109" s="199" t="s">
        <v>311</v>
      </c>
      <c r="RRV109" s="200"/>
      <c r="RRW109" s="200"/>
      <c r="RRX109" s="200"/>
      <c r="RRY109" s="199" t="s">
        <v>311</v>
      </c>
      <c r="RRZ109" s="200"/>
      <c r="RSA109" s="200"/>
      <c r="RSB109" s="200"/>
      <c r="RSC109" s="199" t="s">
        <v>311</v>
      </c>
      <c r="RSD109" s="200"/>
      <c r="RSE109" s="200"/>
      <c r="RSF109" s="200"/>
      <c r="RSG109" s="199" t="s">
        <v>311</v>
      </c>
      <c r="RSH109" s="200"/>
      <c r="RSI109" s="200"/>
      <c r="RSJ109" s="200"/>
      <c r="RSK109" s="199" t="s">
        <v>311</v>
      </c>
      <c r="RSL109" s="200"/>
      <c r="RSM109" s="200"/>
      <c r="RSN109" s="200"/>
      <c r="RSO109" s="199" t="s">
        <v>311</v>
      </c>
      <c r="RSP109" s="200"/>
      <c r="RSQ109" s="200"/>
      <c r="RSR109" s="200"/>
      <c r="RSS109" s="199" t="s">
        <v>311</v>
      </c>
      <c r="RST109" s="200"/>
      <c r="RSU109" s="200"/>
      <c r="RSV109" s="200"/>
      <c r="RSW109" s="199" t="s">
        <v>311</v>
      </c>
      <c r="RSX109" s="200"/>
      <c r="RSY109" s="200"/>
      <c r="RSZ109" s="200"/>
      <c r="RTA109" s="199" t="s">
        <v>311</v>
      </c>
      <c r="RTB109" s="200"/>
      <c r="RTC109" s="200"/>
      <c r="RTD109" s="200"/>
      <c r="RTE109" s="199" t="s">
        <v>311</v>
      </c>
      <c r="RTF109" s="200"/>
      <c r="RTG109" s="200"/>
      <c r="RTH109" s="200"/>
      <c r="RTI109" s="199" t="s">
        <v>311</v>
      </c>
      <c r="RTJ109" s="200"/>
      <c r="RTK109" s="200"/>
      <c r="RTL109" s="200"/>
      <c r="RTM109" s="199" t="s">
        <v>311</v>
      </c>
      <c r="RTN109" s="200"/>
      <c r="RTO109" s="200"/>
      <c r="RTP109" s="200"/>
      <c r="RTQ109" s="199" t="s">
        <v>311</v>
      </c>
      <c r="RTR109" s="200"/>
      <c r="RTS109" s="200"/>
      <c r="RTT109" s="200"/>
      <c r="RTU109" s="199" t="s">
        <v>311</v>
      </c>
      <c r="RTV109" s="200"/>
      <c r="RTW109" s="200"/>
      <c r="RTX109" s="200"/>
      <c r="RTY109" s="199" t="s">
        <v>311</v>
      </c>
      <c r="RTZ109" s="200"/>
      <c r="RUA109" s="200"/>
      <c r="RUB109" s="200"/>
      <c r="RUC109" s="199" t="s">
        <v>311</v>
      </c>
      <c r="RUD109" s="200"/>
      <c r="RUE109" s="200"/>
      <c r="RUF109" s="200"/>
      <c r="RUG109" s="199" t="s">
        <v>311</v>
      </c>
      <c r="RUH109" s="200"/>
      <c r="RUI109" s="200"/>
      <c r="RUJ109" s="200"/>
      <c r="RUK109" s="199" t="s">
        <v>311</v>
      </c>
      <c r="RUL109" s="200"/>
      <c r="RUM109" s="200"/>
      <c r="RUN109" s="200"/>
      <c r="RUO109" s="199" t="s">
        <v>311</v>
      </c>
      <c r="RUP109" s="200"/>
      <c r="RUQ109" s="200"/>
      <c r="RUR109" s="200"/>
      <c r="RUS109" s="199" t="s">
        <v>311</v>
      </c>
      <c r="RUT109" s="200"/>
      <c r="RUU109" s="200"/>
      <c r="RUV109" s="200"/>
      <c r="RUW109" s="199" t="s">
        <v>311</v>
      </c>
      <c r="RUX109" s="200"/>
      <c r="RUY109" s="200"/>
      <c r="RUZ109" s="200"/>
      <c r="RVA109" s="199" t="s">
        <v>311</v>
      </c>
      <c r="RVB109" s="200"/>
      <c r="RVC109" s="200"/>
      <c r="RVD109" s="200"/>
      <c r="RVE109" s="199" t="s">
        <v>311</v>
      </c>
      <c r="RVF109" s="200"/>
      <c r="RVG109" s="200"/>
      <c r="RVH109" s="200"/>
      <c r="RVI109" s="199" t="s">
        <v>311</v>
      </c>
      <c r="RVJ109" s="200"/>
      <c r="RVK109" s="200"/>
      <c r="RVL109" s="200"/>
      <c r="RVM109" s="199" t="s">
        <v>311</v>
      </c>
      <c r="RVN109" s="200"/>
      <c r="RVO109" s="200"/>
      <c r="RVP109" s="200"/>
      <c r="RVQ109" s="199" t="s">
        <v>311</v>
      </c>
      <c r="RVR109" s="200"/>
      <c r="RVS109" s="200"/>
      <c r="RVT109" s="200"/>
      <c r="RVU109" s="199" t="s">
        <v>311</v>
      </c>
      <c r="RVV109" s="200"/>
      <c r="RVW109" s="200"/>
      <c r="RVX109" s="200"/>
      <c r="RVY109" s="199" t="s">
        <v>311</v>
      </c>
      <c r="RVZ109" s="200"/>
      <c r="RWA109" s="200"/>
      <c r="RWB109" s="200"/>
      <c r="RWC109" s="199" t="s">
        <v>311</v>
      </c>
      <c r="RWD109" s="200"/>
      <c r="RWE109" s="200"/>
      <c r="RWF109" s="200"/>
      <c r="RWG109" s="199" t="s">
        <v>311</v>
      </c>
      <c r="RWH109" s="200"/>
      <c r="RWI109" s="200"/>
      <c r="RWJ109" s="200"/>
      <c r="RWK109" s="199" t="s">
        <v>311</v>
      </c>
      <c r="RWL109" s="200"/>
      <c r="RWM109" s="200"/>
      <c r="RWN109" s="200"/>
      <c r="RWO109" s="199" t="s">
        <v>311</v>
      </c>
      <c r="RWP109" s="200"/>
      <c r="RWQ109" s="200"/>
      <c r="RWR109" s="200"/>
      <c r="RWS109" s="199" t="s">
        <v>311</v>
      </c>
      <c r="RWT109" s="200"/>
      <c r="RWU109" s="200"/>
      <c r="RWV109" s="200"/>
      <c r="RWW109" s="199" t="s">
        <v>311</v>
      </c>
      <c r="RWX109" s="200"/>
      <c r="RWY109" s="200"/>
      <c r="RWZ109" s="200"/>
      <c r="RXA109" s="199" t="s">
        <v>311</v>
      </c>
      <c r="RXB109" s="200"/>
      <c r="RXC109" s="200"/>
      <c r="RXD109" s="200"/>
      <c r="RXE109" s="199" t="s">
        <v>311</v>
      </c>
      <c r="RXF109" s="200"/>
      <c r="RXG109" s="200"/>
      <c r="RXH109" s="200"/>
      <c r="RXI109" s="199" t="s">
        <v>311</v>
      </c>
      <c r="RXJ109" s="200"/>
      <c r="RXK109" s="200"/>
      <c r="RXL109" s="200"/>
      <c r="RXM109" s="199" t="s">
        <v>311</v>
      </c>
      <c r="RXN109" s="200"/>
      <c r="RXO109" s="200"/>
      <c r="RXP109" s="200"/>
      <c r="RXQ109" s="199" t="s">
        <v>311</v>
      </c>
      <c r="RXR109" s="200"/>
      <c r="RXS109" s="200"/>
      <c r="RXT109" s="200"/>
      <c r="RXU109" s="199" t="s">
        <v>311</v>
      </c>
      <c r="RXV109" s="200"/>
      <c r="RXW109" s="200"/>
      <c r="RXX109" s="200"/>
      <c r="RXY109" s="199" t="s">
        <v>311</v>
      </c>
      <c r="RXZ109" s="200"/>
      <c r="RYA109" s="200"/>
      <c r="RYB109" s="200"/>
      <c r="RYC109" s="199" t="s">
        <v>311</v>
      </c>
      <c r="RYD109" s="200"/>
      <c r="RYE109" s="200"/>
      <c r="RYF109" s="200"/>
      <c r="RYG109" s="199" t="s">
        <v>311</v>
      </c>
      <c r="RYH109" s="200"/>
      <c r="RYI109" s="200"/>
      <c r="RYJ109" s="200"/>
      <c r="RYK109" s="199" t="s">
        <v>311</v>
      </c>
      <c r="RYL109" s="200"/>
      <c r="RYM109" s="200"/>
      <c r="RYN109" s="200"/>
      <c r="RYO109" s="199" t="s">
        <v>311</v>
      </c>
      <c r="RYP109" s="200"/>
      <c r="RYQ109" s="200"/>
      <c r="RYR109" s="200"/>
      <c r="RYS109" s="199" t="s">
        <v>311</v>
      </c>
      <c r="RYT109" s="200"/>
      <c r="RYU109" s="200"/>
      <c r="RYV109" s="200"/>
      <c r="RYW109" s="199" t="s">
        <v>311</v>
      </c>
      <c r="RYX109" s="200"/>
      <c r="RYY109" s="200"/>
      <c r="RYZ109" s="200"/>
      <c r="RZA109" s="199" t="s">
        <v>311</v>
      </c>
      <c r="RZB109" s="200"/>
      <c r="RZC109" s="200"/>
      <c r="RZD109" s="200"/>
      <c r="RZE109" s="199" t="s">
        <v>311</v>
      </c>
      <c r="RZF109" s="200"/>
      <c r="RZG109" s="200"/>
      <c r="RZH109" s="200"/>
      <c r="RZI109" s="199" t="s">
        <v>311</v>
      </c>
      <c r="RZJ109" s="200"/>
      <c r="RZK109" s="200"/>
      <c r="RZL109" s="200"/>
      <c r="RZM109" s="199" t="s">
        <v>311</v>
      </c>
      <c r="RZN109" s="200"/>
      <c r="RZO109" s="200"/>
      <c r="RZP109" s="200"/>
      <c r="RZQ109" s="199" t="s">
        <v>311</v>
      </c>
      <c r="RZR109" s="200"/>
      <c r="RZS109" s="200"/>
      <c r="RZT109" s="200"/>
      <c r="RZU109" s="199" t="s">
        <v>311</v>
      </c>
      <c r="RZV109" s="200"/>
      <c r="RZW109" s="200"/>
      <c r="RZX109" s="200"/>
      <c r="RZY109" s="199" t="s">
        <v>311</v>
      </c>
      <c r="RZZ109" s="200"/>
      <c r="SAA109" s="200"/>
      <c r="SAB109" s="200"/>
      <c r="SAC109" s="199" t="s">
        <v>311</v>
      </c>
      <c r="SAD109" s="200"/>
      <c r="SAE109" s="200"/>
      <c r="SAF109" s="200"/>
      <c r="SAG109" s="199" t="s">
        <v>311</v>
      </c>
      <c r="SAH109" s="200"/>
      <c r="SAI109" s="200"/>
      <c r="SAJ109" s="200"/>
      <c r="SAK109" s="199" t="s">
        <v>311</v>
      </c>
      <c r="SAL109" s="200"/>
      <c r="SAM109" s="200"/>
      <c r="SAN109" s="200"/>
      <c r="SAO109" s="199" t="s">
        <v>311</v>
      </c>
      <c r="SAP109" s="200"/>
      <c r="SAQ109" s="200"/>
      <c r="SAR109" s="200"/>
      <c r="SAS109" s="199" t="s">
        <v>311</v>
      </c>
      <c r="SAT109" s="200"/>
      <c r="SAU109" s="200"/>
      <c r="SAV109" s="200"/>
      <c r="SAW109" s="199" t="s">
        <v>311</v>
      </c>
      <c r="SAX109" s="200"/>
      <c r="SAY109" s="200"/>
      <c r="SAZ109" s="200"/>
      <c r="SBA109" s="199" t="s">
        <v>311</v>
      </c>
      <c r="SBB109" s="200"/>
      <c r="SBC109" s="200"/>
      <c r="SBD109" s="200"/>
      <c r="SBE109" s="199" t="s">
        <v>311</v>
      </c>
      <c r="SBF109" s="200"/>
      <c r="SBG109" s="200"/>
      <c r="SBH109" s="200"/>
      <c r="SBI109" s="199" t="s">
        <v>311</v>
      </c>
      <c r="SBJ109" s="200"/>
      <c r="SBK109" s="200"/>
      <c r="SBL109" s="200"/>
      <c r="SBM109" s="199" t="s">
        <v>311</v>
      </c>
      <c r="SBN109" s="200"/>
      <c r="SBO109" s="200"/>
      <c r="SBP109" s="200"/>
      <c r="SBQ109" s="199" t="s">
        <v>311</v>
      </c>
      <c r="SBR109" s="200"/>
      <c r="SBS109" s="200"/>
      <c r="SBT109" s="200"/>
      <c r="SBU109" s="199" t="s">
        <v>311</v>
      </c>
      <c r="SBV109" s="200"/>
      <c r="SBW109" s="200"/>
      <c r="SBX109" s="200"/>
      <c r="SBY109" s="199" t="s">
        <v>311</v>
      </c>
      <c r="SBZ109" s="200"/>
      <c r="SCA109" s="200"/>
      <c r="SCB109" s="200"/>
      <c r="SCC109" s="199" t="s">
        <v>311</v>
      </c>
      <c r="SCD109" s="200"/>
      <c r="SCE109" s="200"/>
      <c r="SCF109" s="200"/>
      <c r="SCG109" s="199" t="s">
        <v>311</v>
      </c>
      <c r="SCH109" s="200"/>
      <c r="SCI109" s="200"/>
      <c r="SCJ109" s="200"/>
      <c r="SCK109" s="199" t="s">
        <v>311</v>
      </c>
      <c r="SCL109" s="200"/>
      <c r="SCM109" s="200"/>
      <c r="SCN109" s="200"/>
      <c r="SCO109" s="199" t="s">
        <v>311</v>
      </c>
      <c r="SCP109" s="200"/>
      <c r="SCQ109" s="200"/>
      <c r="SCR109" s="200"/>
      <c r="SCS109" s="199" t="s">
        <v>311</v>
      </c>
      <c r="SCT109" s="200"/>
      <c r="SCU109" s="200"/>
      <c r="SCV109" s="200"/>
      <c r="SCW109" s="199" t="s">
        <v>311</v>
      </c>
      <c r="SCX109" s="200"/>
      <c r="SCY109" s="200"/>
      <c r="SCZ109" s="200"/>
      <c r="SDA109" s="199" t="s">
        <v>311</v>
      </c>
      <c r="SDB109" s="200"/>
      <c r="SDC109" s="200"/>
      <c r="SDD109" s="200"/>
      <c r="SDE109" s="199" t="s">
        <v>311</v>
      </c>
      <c r="SDF109" s="200"/>
      <c r="SDG109" s="200"/>
      <c r="SDH109" s="200"/>
      <c r="SDI109" s="199" t="s">
        <v>311</v>
      </c>
      <c r="SDJ109" s="200"/>
      <c r="SDK109" s="200"/>
      <c r="SDL109" s="200"/>
      <c r="SDM109" s="199" t="s">
        <v>311</v>
      </c>
      <c r="SDN109" s="200"/>
      <c r="SDO109" s="200"/>
      <c r="SDP109" s="200"/>
      <c r="SDQ109" s="199" t="s">
        <v>311</v>
      </c>
      <c r="SDR109" s="200"/>
      <c r="SDS109" s="200"/>
      <c r="SDT109" s="200"/>
      <c r="SDU109" s="199" t="s">
        <v>311</v>
      </c>
      <c r="SDV109" s="200"/>
      <c r="SDW109" s="200"/>
      <c r="SDX109" s="200"/>
      <c r="SDY109" s="199" t="s">
        <v>311</v>
      </c>
      <c r="SDZ109" s="200"/>
      <c r="SEA109" s="200"/>
      <c r="SEB109" s="200"/>
      <c r="SEC109" s="199" t="s">
        <v>311</v>
      </c>
      <c r="SED109" s="200"/>
      <c r="SEE109" s="200"/>
      <c r="SEF109" s="200"/>
      <c r="SEG109" s="199" t="s">
        <v>311</v>
      </c>
      <c r="SEH109" s="200"/>
      <c r="SEI109" s="200"/>
      <c r="SEJ109" s="200"/>
      <c r="SEK109" s="199" t="s">
        <v>311</v>
      </c>
      <c r="SEL109" s="200"/>
      <c r="SEM109" s="200"/>
      <c r="SEN109" s="200"/>
      <c r="SEO109" s="199" t="s">
        <v>311</v>
      </c>
      <c r="SEP109" s="200"/>
      <c r="SEQ109" s="200"/>
      <c r="SER109" s="200"/>
      <c r="SES109" s="199" t="s">
        <v>311</v>
      </c>
      <c r="SET109" s="200"/>
      <c r="SEU109" s="200"/>
      <c r="SEV109" s="200"/>
      <c r="SEW109" s="199" t="s">
        <v>311</v>
      </c>
      <c r="SEX109" s="200"/>
      <c r="SEY109" s="200"/>
      <c r="SEZ109" s="200"/>
      <c r="SFA109" s="199" t="s">
        <v>311</v>
      </c>
      <c r="SFB109" s="200"/>
      <c r="SFC109" s="200"/>
      <c r="SFD109" s="200"/>
      <c r="SFE109" s="199" t="s">
        <v>311</v>
      </c>
      <c r="SFF109" s="200"/>
      <c r="SFG109" s="200"/>
      <c r="SFH109" s="200"/>
      <c r="SFI109" s="199" t="s">
        <v>311</v>
      </c>
      <c r="SFJ109" s="200"/>
      <c r="SFK109" s="200"/>
      <c r="SFL109" s="200"/>
      <c r="SFM109" s="199" t="s">
        <v>311</v>
      </c>
      <c r="SFN109" s="200"/>
      <c r="SFO109" s="200"/>
      <c r="SFP109" s="200"/>
      <c r="SFQ109" s="199" t="s">
        <v>311</v>
      </c>
      <c r="SFR109" s="200"/>
      <c r="SFS109" s="200"/>
      <c r="SFT109" s="200"/>
      <c r="SFU109" s="199" t="s">
        <v>311</v>
      </c>
      <c r="SFV109" s="200"/>
      <c r="SFW109" s="200"/>
      <c r="SFX109" s="200"/>
      <c r="SFY109" s="199" t="s">
        <v>311</v>
      </c>
      <c r="SFZ109" s="200"/>
      <c r="SGA109" s="200"/>
      <c r="SGB109" s="200"/>
      <c r="SGC109" s="199" t="s">
        <v>311</v>
      </c>
      <c r="SGD109" s="200"/>
      <c r="SGE109" s="200"/>
      <c r="SGF109" s="200"/>
      <c r="SGG109" s="199" t="s">
        <v>311</v>
      </c>
      <c r="SGH109" s="200"/>
      <c r="SGI109" s="200"/>
      <c r="SGJ109" s="200"/>
      <c r="SGK109" s="199" t="s">
        <v>311</v>
      </c>
      <c r="SGL109" s="200"/>
      <c r="SGM109" s="200"/>
      <c r="SGN109" s="200"/>
      <c r="SGO109" s="199" t="s">
        <v>311</v>
      </c>
      <c r="SGP109" s="200"/>
      <c r="SGQ109" s="200"/>
      <c r="SGR109" s="200"/>
      <c r="SGS109" s="199" t="s">
        <v>311</v>
      </c>
      <c r="SGT109" s="200"/>
      <c r="SGU109" s="200"/>
      <c r="SGV109" s="200"/>
      <c r="SGW109" s="199" t="s">
        <v>311</v>
      </c>
      <c r="SGX109" s="200"/>
      <c r="SGY109" s="200"/>
      <c r="SGZ109" s="200"/>
      <c r="SHA109" s="199" t="s">
        <v>311</v>
      </c>
      <c r="SHB109" s="200"/>
      <c r="SHC109" s="200"/>
      <c r="SHD109" s="200"/>
      <c r="SHE109" s="199" t="s">
        <v>311</v>
      </c>
      <c r="SHF109" s="200"/>
      <c r="SHG109" s="200"/>
      <c r="SHH109" s="200"/>
      <c r="SHI109" s="199" t="s">
        <v>311</v>
      </c>
      <c r="SHJ109" s="200"/>
      <c r="SHK109" s="200"/>
      <c r="SHL109" s="200"/>
      <c r="SHM109" s="199" t="s">
        <v>311</v>
      </c>
      <c r="SHN109" s="200"/>
      <c r="SHO109" s="200"/>
      <c r="SHP109" s="200"/>
      <c r="SHQ109" s="199" t="s">
        <v>311</v>
      </c>
      <c r="SHR109" s="200"/>
      <c r="SHS109" s="200"/>
      <c r="SHT109" s="200"/>
      <c r="SHU109" s="199" t="s">
        <v>311</v>
      </c>
      <c r="SHV109" s="200"/>
      <c r="SHW109" s="200"/>
      <c r="SHX109" s="200"/>
      <c r="SHY109" s="199" t="s">
        <v>311</v>
      </c>
      <c r="SHZ109" s="200"/>
      <c r="SIA109" s="200"/>
      <c r="SIB109" s="200"/>
      <c r="SIC109" s="199" t="s">
        <v>311</v>
      </c>
      <c r="SID109" s="200"/>
      <c r="SIE109" s="200"/>
      <c r="SIF109" s="200"/>
      <c r="SIG109" s="199" t="s">
        <v>311</v>
      </c>
      <c r="SIH109" s="200"/>
      <c r="SII109" s="200"/>
      <c r="SIJ109" s="200"/>
      <c r="SIK109" s="199" t="s">
        <v>311</v>
      </c>
      <c r="SIL109" s="200"/>
      <c r="SIM109" s="200"/>
      <c r="SIN109" s="200"/>
      <c r="SIO109" s="199" t="s">
        <v>311</v>
      </c>
      <c r="SIP109" s="200"/>
      <c r="SIQ109" s="200"/>
      <c r="SIR109" s="200"/>
      <c r="SIS109" s="199" t="s">
        <v>311</v>
      </c>
      <c r="SIT109" s="200"/>
      <c r="SIU109" s="200"/>
      <c r="SIV109" s="200"/>
      <c r="SIW109" s="199" t="s">
        <v>311</v>
      </c>
      <c r="SIX109" s="200"/>
      <c r="SIY109" s="200"/>
      <c r="SIZ109" s="200"/>
      <c r="SJA109" s="199" t="s">
        <v>311</v>
      </c>
      <c r="SJB109" s="200"/>
      <c r="SJC109" s="200"/>
      <c r="SJD109" s="200"/>
      <c r="SJE109" s="199" t="s">
        <v>311</v>
      </c>
      <c r="SJF109" s="200"/>
      <c r="SJG109" s="200"/>
      <c r="SJH109" s="200"/>
      <c r="SJI109" s="199" t="s">
        <v>311</v>
      </c>
      <c r="SJJ109" s="200"/>
      <c r="SJK109" s="200"/>
      <c r="SJL109" s="200"/>
      <c r="SJM109" s="199" t="s">
        <v>311</v>
      </c>
      <c r="SJN109" s="200"/>
      <c r="SJO109" s="200"/>
      <c r="SJP109" s="200"/>
      <c r="SJQ109" s="199" t="s">
        <v>311</v>
      </c>
      <c r="SJR109" s="200"/>
      <c r="SJS109" s="200"/>
      <c r="SJT109" s="200"/>
      <c r="SJU109" s="199" t="s">
        <v>311</v>
      </c>
      <c r="SJV109" s="200"/>
      <c r="SJW109" s="200"/>
      <c r="SJX109" s="200"/>
      <c r="SJY109" s="199" t="s">
        <v>311</v>
      </c>
      <c r="SJZ109" s="200"/>
      <c r="SKA109" s="200"/>
      <c r="SKB109" s="200"/>
      <c r="SKC109" s="199" t="s">
        <v>311</v>
      </c>
      <c r="SKD109" s="200"/>
      <c r="SKE109" s="200"/>
      <c r="SKF109" s="200"/>
      <c r="SKG109" s="199" t="s">
        <v>311</v>
      </c>
      <c r="SKH109" s="200"/>
      <c r="SKI109" s="200"/>
      <c r="SKJ109" s="200"/>
      <c r="SKK109" s="199" t="s">
        <v>311</v>
      </c>
      <c r="SKL109" s="200"/>
      <c r="SKM109" s="200"/>
      <c r="SKN109" s="200"/>
      <c r="SKO109" s="199" t="s">
        <v>311</v>
      </c>
      <c r="SKP109" s="200"/>
      <c r="SKQ109" s="200"/>
      <c r="SKR109" s="200"/>
      <c r="SKS109" s="199" t="s">
        <v>311</v>
      </c>
      <c r="SKT109" s="200"/>
      <c r="SKU109" s="200"/>
      <c r="SKV109" s="200"/>
      <c r="SKW109" s="199" t="s">
        <v>311</v>
      </c>
      <c r="SKX109" s="200"/>
      <c r="SKY109" s="200"/>
      <c r="SKZ109" s="200"/>
      <c r="SLA109" s="199" t="s">
        <v>311</v>
      </c>
      <c r="SLB109" s="200"/>
      <c r="SLC109" s="200"/>
      <c r="SLD109" s="200"/>
      <c r="SLE109" s="199" t="s">
        <v>311</v>
      </c>
      <c r="SLF109" s="200"/>
      <c r="SLG109" s="200"/>
      <c r="SLH109" s="200"/>
      <c r="SLI109" s="199" t="s">
        <v>311</v>
      </c>
      <c r="SLJ109" s="200"/>
      <c r="SLK109" s="200"/>
      <c r="SLL109" s="200"/>
      <c r="SLM109" s="199" t="s">
        <v>311</v>
      </c>
      <c r="SLN109" s="200"/>
      <c r="SLO109" s="200"/>
      <c r="SLP109" s="200"/>
      <c r="SLQ109" s="199" t="s">
        <v>311</v>
      </c>
      <c r="SLR109" s="200"/>
      <c r="SLS109" s="200"/>
      <c r="SLT109" s="200"/>
      <c r="SLU109" s="199" t="s">
        <v>311</v>
      </c>
      <c r="SLV109" s="200"/>
      <c r="SLW109" s="200"/>
      <c r="SLX109" s="200"/>
      <c r="SLY109" s="199" t="s">
        <v>311</v>
      </c>
      <c r="SLZ109" s="200"/>
      <c r="SMA109" s="200"/>
      <c r="SMB109" s="200"/>
      <c r="SMC109" s="199" t="s">
        <v>311</v>
      </c>
      <c r="SMD109" s="200"/>
      <c r="SME109" s="200"/>
      <c r="SMF109" s="200"/>
      <c r="SMG109" s="199" t="s">
        <v>311</v>
      </c>
      <c r="SMH109" s="200"/>
      <c r="SMI109" s="200"/>
      <c r="SMJ109" s="200"/>
      <c r="SMK109" s="199" t="s">
        <v>311</v>
      </c>
      <c r="SML109" s="200"/>
      <c r="SMM109" s="200"/>
      <c r="SMN109" s="200"/>
      <c r="SMO109" s="199" t="s">
        <v>311</v>
      </c>
      <c r="SMP109" s="200"/>
      <c r="SMQ109" s="200"/>
      <c r="SMR109" s="200"/>
      <c r="SMS109" s="199" t="s">
        <v>311</v>
      </c>
      <c r="SMT109" s="200"/>
      <c r="SMU109" s="200"/>
      <c r="SMV109" s="200"/>
      <c r="SMW109" s="199" t="s">
        <v>311</v>
      </c>
      <c r="SMX109" s="200"/>
      <c r="SMY109" s="200"/>
      <c r="SMZ109" s="200"/>
      <c r="SNA109" s="199" t="s">
        <v>311</v>
      </c>
      <c r="SNB109" s="200"/>
      <c r="SNC109" s="200"/>
      <c r="SND109" s="200"/>
      <c r="SNE109" s="199" t="s">
        <v>311</v>
      </c>
      <c r="SNF109" s="200"/>
      <c r="SNG109" s="200"/>
      <c r="SNH109" s="200"/>
      <c r="SNI109" s="199" t="s">
        <v>311</v>
      </c>
      <c r="SNJ109" s="200"/>
      <c r="SNK109" s="200"/>
      <c r="SNL109" s="200"/>
      <c r="SNM109" s="199" t="s">
        <v>311</v>
      </c>
      <c r="SNN109" s="200"/>
      <c r="SNO109" s="200"/>
      <c r="SNP109" s="200"/>
      <c r="SNQ109" s="199" t="s">
        <v>311</v>
      </c>
      <c r="SNR109" s="200"/>
      <c r="SNS109" s="200"/>
      <c r="SNT109" s="200"/>
      <c r="SNU109" s="199" t="s">
        <v>311</v>
      </c>
      <c r="SNV109" s="200"/>
      <c r="SNW109" s="200"/>
      <c r="SNX109" s="200"/>
      <c r="SNY109" s="199" t="s">
        <v>311</v>
      </c>
      <c r="SNZ109" s="200"/>
      <c r="SOA109" s="200"/>
      <c r="SOB109" s="200"/>
      <c r="SOC109" s="199" t="s">
        <v>311</v>
      </c>
      <c r="SOD109" s="200"/>
      <c r="SOE109" s="200"/>
      <c r="SOF109" s="200"/>
      <c r="SOG109" s="199" t="s">
        <v>311</v>
      </c>
      <c r="SOH109" s="200"/>
      <c r="SOI109" s="200"/>
      <c r="SOJ109" s="200"/>
      <c r="SOK109" s="199" t="s">
        <v>311</v>
      </c>
      <c r="SOL109" s="200"/>
      <c r="SOM109" s="200"/>
      <c r="SON109" s="200"/>
      <c r="SOO109" s="199" t="s">
        <v>311</v>
      </c>
      <c r="SOP109" s="200"/>
      <c r="SOQ109" s="200"/>
      <c r="SOR109" s="200"/>
      <c r="SOS109" s="199" t="s">
        <v>311</v>
      </c>
      <c r="SOT109" s="200"/>
      <c r="SOU109" s="200"/>
      <c r="SOV109" s="200"/>
      <c r="SOW109" s="199" t="s">
        <v>311</v>
      </c>
      <c r="SOX109" s="200"/>
      <c r="SOY109" s="200"/>
      <c r="SOZ109" s="200"/>
      <c r="SPA109" s="199" t="s">
        <v>311</v>
      </c>
      <c r="SPB109" s="200"/>
      <c r="SPC109" s="200"/>
      <c r="SPD109" s="200"/>
      <c r="SPE109" s="199" t="s">
        <v>311</v>
      </c>
      <c r="SPF109" s="200"/>
      <c r="SPG109" s="200"/>
      <c r="SPH109" s="200"/>
      <c r="SPI109" s="199" t="s">
        <v>311</v>
      </c>
      <c r="SPJ109" s="200"/>
      <c r="SPK109" s="200"/>
      <c r="SPL109" s="200"/>
      <c r="SPM109" s="199" t="s">
        <v>311</v>
      </c>
      <c r="SPN109" s="200"/>
      <c r="SPO109" s="200"/>
      <c r="SPP109" s="200"/>
      <c r="SPQ109" s="199" t="s">
        <v>311</v>
      </c>
      <c r="SPR109" s="200"/>
      <c r="SPS109" s="200"/>
      <c r="SPT109" s="200"/>
      <c r="SPU109" s="199" t="s">
        <v>311</v>
      </c>
      <c r="SPV109" s="200"/>
      <c r="SPW109" s="200"/>
      <c r="SPX109" s="200"/>
      <c r="SPY109" s="199" t="s">
        <v>311</v>
      </c>
      <c r="SPZ109" s="200"/>
      <c r="SQA109" s="200"/>
      <c r="SQB109" s="200"/>
      <c r="SQC109" s="199" t="s">
        <v>311</v>
      </c>
      <c r="SQD109" s="200"/>
      <c r="SQE109" s="200"/>
      <c r="SQF109" s="200"/>
      <c r="SQG109" s="199" t="s">
        <v>311</v>
      </c>
      <c r="SQH109" s="200"/>
      <c r="SQI109" s="200"/>
      <c r="SQJ109" s="200"/>
      <c r="SQK109" s="199" t="s">
        <v>311</v>
      </c>
      <c r="SQL109" s="200"/>
      <c r="SQM109" s="200"/>
      <c r="SQN109" s="200"/>
      <c r="SQO109" s="199" t="s">
        <v>311</v>
      </c>
      <c r="SQP109" s="200"/>
      <c r="SQQ109" s="200"/>
      <c r="SQR109" s="200"/>
      <c r="SQS109" s="199" t="s">
        <v>311</v>
      </c>
      <c r="SQT109" s="200"/>
      <c r="SQU109" s="200"/>
      <c r="SQV109" s="200"/>
      <c r="SQW109" s="199" t="s">
        <v>311</v>
      </c>
      <c r="SQX109" s="200"/>
      <c r="SQY109" s="200"/>
      <c r="SQZ109" s="200"/>
      <c r="SRA109" s="199" t="s">
        <v>311</v>
      </c>
      <c r="SRB109" s="200"/>
      <c r="SRC109" s="200"/>
      <c r="SRD109" s="200"/>
      <c r="SRE109" s="199" t="s">
        <v>311</v>
      </c>
      <c r="SRF109" s="200"/>
      <c r="SRG109" s="200"/>
      <c r="SRH109" s="200"/>
      <c r="SRI109" s="199" t="s">
        <v>311</v>
      </c>
      <c r="SRJ109" s="200"/>
      <c r="SRK109" s="200"/>
      <c r="SRL109" s="200"/>
      <c r="SRM109" s="199" t="s">
        <v>311</v>
      </c>
      <c r="SRN109" s="200"/>
      <c r="SRO109" s="200"/>
      <c r="SRP109" s="200"/>
      <c r="SRQ109" s="199" t="s">
        <v>311</v>
      </c>
      <c r="SRR109" s="200"/>
      <c r="SRS109" s="200"/>
      <c r="SRT109" s="200"/>
      <c r="SRU109" s="199" t="s">
        <v>311</v>
      </c>
      <c r="SRV109" s="200"/>
      <c r="SRW109" s="200"/>
      <c r="SRX109" s="200"/>
      <c r="SRY109" s="199" t="s">
        <v>311</v>
      </c>
      <c r="SRZ109" s="200"/>
      <c r="SSA109" s="200"/>
      <c r="SSB109" s="200"/>
      <c r="SSC109" s="199" t="s">
        <v>311</v>
      </c>
      <c r="SSD109" s="200"/>
      <c r="SSE109" s="200"/>
      <c r="SSF109" s="200"/>
      <c r="SSG109" s="199" t="s">
        <v>311</v>
      </c>
      <c r="SSH109" s="200"/>
      <c r="SSI109" s="200"/>
      <c r="SSJ109" s="200"/>
      <c r="SSK109" s="199" t="s">
        <v>311</v>
      </c>
      <c r="SSL109" s="200"/>
      <c r="SSM109" s="200"/>
      <c r="SSN109" s="200"/>
      <c r="SSO109" s="199" t="s">
        <v>311</v>
      </c>
      <c r="SSP109" s="200"/>
      <c r="SSQ109" s="200"/>
      <c r="SSR109" s="200"/>
      <c r="SSS109" s="199" t="s">
        <v>311</v>
      </c>
      <c r="SST109" s="200"/>
      <c r="SSU109" s="200"/>
      <c r="SSV109" s="200"/>
      <c r="SSW109" s="199" t="s">
        <v>311</v>
      </c>
      <c r="SSX109" s="200"/>
      <c r="SSY109" s="200"/>
      <c r="SSZ109" s="200"/>
      <c r="STA109" s="199" t="s">
        <v>311</v>
      </c>
      <c r="STB109" s="200"/>
      <c r="STC109" s="200"/>
      <c r="STD109" s="200"/>
      <c r="STE109" s="199" t="s">
        <v>311</v>
      </c>
      <c r="STF109" s="200"/>
      <c r="STG109" s="200"/>
      <c r="STH109" s="200"/>
      <c r="STI109" s="199" t="s">
        <v>311</v>
      </c>
      <c r="STJ109" s="200"/>
      <c r="STK109" s="200"/>
      <c r="STL109" s="200"/>
      <c r="STM109" s="199" t="s">
        <v>311</v>
      </c>
      <c r="STN109" s="200"/>
      <c r="STO109" s="200"/>
      <c r="STP109" s="200"/>
      <c r="STQ109" s="199" t="s">
        <v>311</v>
      </c>
      <c r="STR109" s="200"/>
      <c r="STS109" s="200"/>
      <c r="STT109" s="200"/>
      <c r="STU109" s="199" t="s">
        <v>311</v>
      </c>
      <c r="STV109" s="200"/>
      <c r="STW109" s="200"/>
      <c r="STX109" s="200"/>
      <c r="STY109" s="199" t="s">
        <v>311</v>
      </c>
      <c r="STZ109" s="200"/>
      <c r="SUA109" s="200"/>
      <c r="SUB109" s="200"/>
      <c r="SUC109" s="199" t="s">
        <v>311</v>
      </c>
      <c r="SUD109" s="200"/>
      <c r="SUE109" s="200"/>
      <c r="SUF109" s="200"/>
      <c r="SUG109" s="199" t="s">
        <v>311</v>
      </c>
      <c r="SUH109" s="200"/>
      <c r="SUI109" s="200"/>
      <c r="SUJ109" s="200"/>
      <c r="SUK109" s="199" t="s">
        <v>311</v>
      </c>
      <c r="SUL109" s="200"/>
      <c r="SUM109" s="200"/>
      <c r="SUN109" s="200"/>
      <c r="SUO109" s="199" t="s">
        <v>311</v>
      </c>
      <c r="SUP109" s="200"/>
      <c r="SUQ109" s="200"/>
      <c r="SUR109" s="200"/>
      <c r="SUS109" s="199" t="s">
        <v>311</v>
      </c>
      <c r="SUT109" s="200"/>
      <c r="SUU109" s="200"/>
      <c r="SUV109" s="200"/>
      <c r="SUW109" s="199" t="s">
        <v>311</v>
      </c>
      <c r="SUX109" s="200"/>
      <c r="SUY109" s="200"/>
      <c r="SUZ109" s="200"/>
      <c r="SVA109" s="199" t="s">
        <v>311</v>
      </c>
      <c r="SVB109" s="200"/>
      <c r="SVC109" s="200"/>
      <c r="SVD109" s="200"/>
      <c r="SVE109" s="199" t="s">
        <v>311</v>
      </c>
      <c r="SVF109" s="200"/>
      <c r="SVG109" s="200"/>
      <c r="SVH109" s="200"/>
      <c r="SVI109" s="199" t="s">
        <v>311</v>
      </c>
      <c r="SVJ109" s="200"/>
      <c r="SVK109" s="200"/>
      <c r="SVL109" s="200"/>
      <c r="SVM109" s="199" t="s">
        <v>311</v>
      </c>
      <c r="SVN109" s="200"/>
      <c r="SVO109" s="200"/>
      <c r="SVP109" s="200"/>
      <c r="SVQ109" s="199" t="s">
        <v>311</v>
      </c>
      <c r="SVR109" s="200"/>
      <c r="SVS109" s="200"/>
      <c r="SVT109" s="200"/>
      <c r="SVU109" s="199" t="s">
        <v>311</v>
      </c>
      <c r="SVV109" s="200"/>
      <c r="SVW109" s="200"/>
      <c r="SVX109" s="200"/>
      <c r="SVY109" s="199" t="s">
        <v>311</v>
      </c>
      <c r="SVZ109" s="200"/>
      <c r="SWA109" s="200"/>
      <c r="SWB109" s="200"/>
      <c r="SWC109" s="199" t="s">
        <v>311</v>
      </c>
      <c r="SWD109" s="200"/>
      <c r="SWE109" s="200"/>
      <c r="SWF109" s="200"/>
      <c r="SWG109" s="199" t="s">
        <v>311</v>
      </c>
      <c r="SWH109" s="200"/>
      <c r="SWI109" s="200"/>
      <c r="SWJ109" s="200"/>
      <c r="SWK109" s="199" t="s">
        <v>311</v>
      </c>
      <c r="SWL109" s="200"/>
      <c r="SWM109" s="200"/>
      <c r="SWN109" s="200"/>
      <c r="SWO109" s="199" t="s">
        <v>311</v>
      </c>
      <c r="SWP109" s="200"/>
      <c r="SWQ109" s="200"/>
      <c r="SWR109" s="200"/>
      <c r="SWS109" s="199" t="s">
        <v>311</v>
      </c>
      <c r="SWT109" s="200"/>
      <c r="SWU109" s="200"/>
      <c r="SWV109" s="200"/>
      <c r="SWW109" s="199" t="s">
        <v>311</v>
      </c>
      <c r="SWX109" s="200"/>
      <c r="SWY109" s="200"/>
      <c r="SWZ109" s="200"/>
      <c r="SXA109" s="199" t="s">
        <v>311</v>
      </c>
      <c r="SXB109" s="200"/>
      <c r="SXC109" s="200"/>
      <c r="SXD109" s="200"/>
      <c r="SXE109" s="199" t="s">
        <v>311</v>
      </c>
      <c r="SXF109" s="200"/>
      <c r="SXG109" s="200"/>
      <c r="SXH109" s="200"/>
      <c r="SXI109" s="199" t="s">
        <v>311</v>
      </c>
      <c r="SXJ109" s="200"/>
      <c r="SXK109" s="200"/>
      <c r="SXL109" s="200"/>
      <c r="SXM109" s="199" t="s">
        <v>311</v>
      </c>
      <c r="SXN109" s="200"/>
      <c r="SXO109" s="200"/>
      <c r="SXP109" s="200"/>
      <c r="SXQ109" s="199" t="s">
        <v>311</v>
      </c>
      <c r="SXR109" s="200"/>
      <c r="SXS109" s="200"/>
      <c r="SXT109" s="200"/>
      <c r="SXU109" s="199" t="s">
        <v>311</v>
      </c>
      <c r="SXV109" s="200"/>
      <c r="SXW109" s="200"/>
      <c r="SXX109" s="200"/>
      <c r="SXY109" s="199" t="s">
        <v>311</v>
      </c>
      <c r="SXZ109" s="200"/>
      <c r="SYA109" s="200"/>
      <c r="SYB109" s="200"/>
      <c r="SYC109" s="199" t="s">
        <v>311</v>
      </c>
      <c r="SYD109" s="200"/>
      <c r="SYE109" s="200"/>
      <c r="SYF109" s="200"/>
      <c r="SYG109" s="199" t="s">
        <v>311</v>
      </c>
      <c r="SYH109" s="200"/>
      <c r="SYI109" s="200"/>
      <c r="SYJ109" s="200"/>
      <c r="SYK109" s="199" t="s">
        <v>311</v>
      </c>
      <c r="SYL109" s="200"/>
      <c r="SYM109" s="200"/>
      <c r="SYN109" s="200"/>
      <c r="SYO109" s="199" t="s">
        <v>311</v>
      </c>
      <c r="SYP109" s="200"/>
      <c r="SYQ109" s="200"/>
      <c r="SYR109" s="200"/>
      <c r="SYS109" s="199" t="s">
        <v>311</v>
      </c>
      <c r="SYT109" s="200"/>
      <c r="SYU109" s="200"/>
      <c r="SYV109" s="200"/>
      <c r="SYW109" s="199" t="s">
        <v>311</v>
      </c>
      <c r="SYX109" s="200"/>
      <c r="SYY109" s="200"/>
      <c r="SYZ109" s="200"/>
      <c r="SZA109" s="199" t="s">
        <v>311</v>
      </c>
      <c r="SZB109" s="200"/>
      <c r="SZC109" s="200"/>
      <c r="SZD109" s="200"/>
      <c r="SZE109" s="199" t="s">
        <v>311</v>
      </c>
      <c r="SZF109" s="200"/>
      <c r="SZG109" s="200"/>
      <c r="SZH109" s="200"/>
      <c r="SZI109" s="199" t="s">
        <v>311</v>
      </c>
      <c r="SZJ109" s="200"/>
      <c r="SZK109" s="200"/>
      <c r="SZL109" s="200"/>
      <c r="SZM109" s="199" t="s">
        <v>311</v>
      </c>
      <c r="SZN109" s="200"/>
      <c r="SZO109" s="200"/>
      <c r="SZP109" s="200"/>
      <c r="SZQ109" s="199" t="s">
        <v>311</v>
      </c>
      <c r="SZR109" s="200"/>
      <c r="SZS109" s="200"/>
      <c r="SZT109" s="200"/>
      <c r="SZU109" s="199" t="s">
        <v>311</v>
      </c>
      <c r="SZV109" s="200"/>
      <c r="SZW109" s="200"/>
      <c r="SZX109" s="200"/>
      <c r="SZY109" s="199" t="s">
        <v>311</v>
      </c>
      <c r="SZZ109" s="200"/>
      <c r="TAA109" s="200"/>
      <c r="TAB109" s="200"/>
      <c r="TAC109" s="199" t="s">
        <v>311</v>
      </c>
      <c r="TAD109" s="200"/>
      <c r="TAE109" s="200"/>
      <c r="TAF109" s="200"/>
      <c r="TAG109" s="199" t="s">
        <v>311</v>
      </c>
      <c r="TAH109" s="200"/>
      <c r="TAI109" s="200"/>
      <c r="TAJ109" s="200"/>
      <c r="TAK109" s="199" t="s">
        <v>311</v>
      </c>
      <c r="TAL109" s="200"/>
      <c r="TAM109" s="200"/>
      <c r="TAN109" s="200"/>
      <c r="TAO109" s="199" t="s">
        <v>311</v>
      </c>
      <c r="TAP109" s="200"/>
      <c r="TAQ109" s="200"/>
      <c r="TAR109" s="200"/>
      <c r="TAS109" s="199" t="s">
        <v>311</v>
      </c>
      <c r="TAT109" s="200"/>
      <c r="TAU109" s="200"/>
      <c r="TAV109" s="200"/>
      <c r="TAW109" s="199" t="s">
        <v>311</v>
      </c>
      <c r="TAX109" s="200"/>
      <c r="TAY109" s="200"/>
      <c r="TAZ109" s="200"/>
      <c r="TBA109" s="199" t="s">
        <v>311</v>
      </c>
      <c r="TBB109" s="200"/>
      <c r="TBC109" s="200"/>
      <c r="TBD109" s="200"/>
      <c r="TBE109" s="199" t="s">
        <v>311</v>
      </c>
      <c r="TBF109" s="200"/>
      <c r="TBG109" s="200"/>
      <c r="TBH109" s="200"/>
      <c r="TBI109" s="199" t="s">
        <v>311</v>
      </c>
      <c r="TBJ109" s="200"/>
      <c r="TBK109" s="200"/>
      <c r="TBL109" s="200"/>
      <c r="TBM109" s="199" t="s">
        <v>311</v>
      </c>
      <c r="TBN109" s="200"/>
      <c r="TBO109" s="200"/>
      <c r="TBP109" s="200"/>
      <c r="TBQ109" s="199" t="s">
        <v>311</v>
      </c>
      <c r="TBR109" s="200"/>
      <c r="TBS109" s="200"/>
      <c r="TBT109" s="200"/>
      <c r="TBU109" s="199" t="s">
        <v>311</v>
      </c>
      <c r="TBV109" s="200"/>
      <c r="TBW109" s="200"/>
      <c r="TBX109" s="200"/>
      <c r="TBY109" s="199" t="s">
        <v>311</v>
      </c>
      <c r="TBZ109" s="200"/>
      <c r="TCA109" s="200"/>
      <c r="TCB109" s="200"/>
      <c r="TCC109" s="199" t="s">
        <v>311</v>
      </c>
      <c r="TCD109" s="200"/>
      <c r="TCE109" s="200"/>
      <c r="TCF109" s="200"/>
      <c r="TCG109" s="199" t="s">
        <v>311</v>
      </c>
      <c r="TCH109" s="200"/>
      <c r="TCI109" s="200"/>
      <c r="TCJ109" s="200"/>
      <c r="TCK109" s="199" t="s">
        <v>311</v>
      </c>
      <c r="TCL109" s="200"/>
      <c r="TCM109" s="200"/>
      <c r="TCN109" s="200"/>
      <c r="TCO109" s="199" t="s">
        <v>311</v>
      </c>
      <c r="TCP109" s="200"/>
      <c r="TCQ109" s="200"/>
      <c r="TCR109" s="200"/>
      <c r="TCS109" s="199" t="s">
        <v>311</v>
      </c>
      <c r="TCT109" s="200"/>
      <c r="TCU109" s="200"/>
      <c r="TCV109" s="200"/>
      <c r="TCW109" s="199" t="s">
        <v>311</v>
      </c>
      <c r="TCX109" s="200"/>
      <c r="TCY109" s="200"/>
      <c r="TCZ109" s="200"/>
      <c r="TDA109" s="199" t="s">
        <v>311</v>
      </c>
      <c r="TDB109" s="200"/>
      <c r="TDC109" s="200"/>
      <c r="TDD109" s="200"/>
      <c r="TDE109" s="199" t="s">
        <v>311</v>
      </c>
      <c r="TDF109" s="200"/>
      <c r="TDG109" s="200"/>
      <c r="TDH109" s="200"/>
      <c r="TDI109" s="199" t="s">
        <v>311</v>
      </c>
      <c r="TDJ109" s="200"/>
      <c r="TDK109" s="200"/>
      <c r="TDL109" s="200"/>
      <c r="TDM109" s="199" t="s">
        <v>311</v>
      </c>
      <c r="TDN109" s="200"/>
      <c r="TDO109" s="200"/>
      <c r="TDP109" s="200"/>
      <c r="TDQ109" s="199" t="s">
        <v>311</v>
      </c>
      <c r="TDR109" s="200"/>
      <c r="TDS109" s="200"/>
      <c r="TDT109" s="200"/>
      <c r="TDU109" s="199" t="s">
        <v>311</v>
      </c>
      <c r="TDV109" s="200"/>
      <c r="TDW109" s="200"/>
      <c r="TDX109" s="200"/>
      <c r="TDY109" s="199" t="s">
        <v>311</v>
      </c>
      <c r="TDZ109" s="200"/>
      <c r="TEA109" s="200"/>
      <c r="TEB109" s="200"/>
      <c r="TEC109" s="199" t="s">
        <v>311</v>
      </c>
      <c r="TED109" s="200"/>
      <c r="TEE109" s="200"/>
      <c r="TEF109" s="200"/>
      <c r="TEG109" s="199" t="s">
        <v>311</v>
      </c>
      <c r="TEH109" s="200"/>
      <c r="TEI109" s="200"/>
      <c r="TEJ109" s="200"/>
      <c r="TEK109" s="199" t="s">
        <v>311</v>
      </c>
      <c r="TEL109" s="200"/>
      <c r="TEM109" s="200"/>
      <c r="TEN109" s="200"/>
      <c r="TEO109" s="199" t="s">
        <v>311</v>
      </c>
      <c r="TEP109" s="200"/>
      <c r="TEQ109" s="200"/>
      <c r="TER109" s="200"/>
      <c r="TES109" s="199" t="s">
        <v>311</v>
      </c>
      <c r="TET109" s="200"/>
      <c r="TEU109" s="200"/>
      <c r="TEV109" s="200"/>
      <c r="TEW109" s="199" t="s">
        <v>311</v>
      </c>
      <c r="TEX109" s="200"/>
      <c r="TEY109" s="200"/>
      <c r="TEZ109" s="200"/>
      <c r="TFA109" s="199" t="s">
        <v>311</v>
      </c>
      <c r="TFB109" s="200"/>
      <c r="TFC109" s="200"/>
      <c r="TFD109" s="200"/>
      <c r="TFE109" s="199" t="s">
        <v>311</v>
      </c>
      <c r="TFF109" s="200"/>
      <c r="TFG109" s="200"/>
      <c r="TFH109" s="200"/>
      <c r="TFI109" s="199" t="s">
        <v>311</v>
      </c>
      <c r="TFJ109" s="200"/>
      <c r="TFK109" s="200"/>
      <c r="TFL109" s="200"/>
      <c r="TFM109" s="199" t="s">
        <v>311</v>
      </c>
      <c r="TFN109" s="200"/>
      <c r="TFO109" s="200"/>
      <c r="TFP109" s="200"/>
      <c r="TFQ109" s="199" t="s">
        <v>311</v>
      </c>
      <c r="TFR109" s="200"/>
      <c r="TFS109" s="200"/>
      <c r="TFT109" s="200"/>
      <c r="TFU109" s="199" t="s">
        <v>311</v>
      </c>
      <c r="TFV109" s="200"/>
      <c r="TFW109" s="200"/>
      <c r="TFX109" s="200"/>
      <c r="TFY109" s="199" t="s">
        <v>311</v>
      </c>
      <c r="TFZ109" s="200"/>
      <c r="TGA109" s="200"/>
      <c r="TGB109" s="200"/>
      <c r="TGC109" s="199" t="s">
        <v>311</v>
      </c>
      <c r="TGD109" s="200"/>
      <c r="TGE109" s="200"/>
      <c r="TGF109" s="200"/>
      <c r="TGG109" s="199" t="s">
        <v>311</v>
      </c>
      <c r="TGH109" s="200"/>
      <c r="TGI109" s="200"/>
      <c r="TGJ109" s="200"/>
      <c r="TGK109" s="199" t="s">
        <v>311</v>
      </c>
      <c r="TGL109" s="200"/>
      <c r="TGM109" s="200"/>
      <c r="TGN109" s="200"/>
      <c r="TGO109" s="199" t="s">
        <v>311</v>
      </c>
      <c r="TGP109" s="200"/>
      <c r="TGQ109" s="200"/>
      <c r="TGR109" s="200"/>
      <c r="TGS109" s="199" t="s">
        <v>311</v>
      </c>
      <c r="TGT109" s="200"/>
      <c r="TGU109" s="200"/>
      <c r="TGV109" s="200"/>
      <c r="TGW109" s="199" t="s">
        <v>311</v>
      </c>
      <c r="TGX109" s="200"/>
      <c r="TGY109" s="200"/>
      <c r="TGZ109" s="200"/>
      <c r="THA109" s="199" t="s">
        <v>311</v>
      </c>
      <c r="THB109" s="200"/>
      <c r="THC109" s="200"/>
      <c r="THD109" s="200"/>
      <c r="THE109" s="199" t="s">
        <v>311</v>
      </c>
      <c r="THF109" s="200"/>
      <c r="THG109" s="200"/>
      <c r="THH109" s="200"/>
      <c r="THI109" s="199" t="s">
        <v>311</v>
      </c>
      <c r="THJ109" s="200"/>
      <c r="THK109" s="200"/>
      <c r="THL109" s="200"/>
      <c r="THM109" s="199" t="s">
        <v>311</v>
      </c>
      <c r="THN109" s="200"/>
      <c r="THO109" s="200"/>
      <c r="THP109" s="200"/>
      <c r="THQ109" s="199" t="s">
        <v>311</v>
      </c>
      <c r="THR109" s="200"/>
      <c r="THS109" s="200"/>
      <c r="THT109" s="200"/>
      <c r="THU109" s="199" t="s">
        <v>311</v>
      </c>
      <c r="THV109" s="200"/>
      <c r="THW109" s="200"/>
      <c r="THX109" s="200"/>
      <c r="THY109" s="199" t="s">
        <v>311</v>
      </c>
      <c r="THZ109" s="200"/>
      <c r="TIA109" s="200"/>
      <c r="TIB109" s="200"/>
      <c r="TIC109" s="199" t="s">
        <v>311</v>
      </c>
      <c r="TID109" s="200"/>
      <c r="TIE109" s="200"/>
      <c r="TIF109" s="200"/>
      <c r="TIG109" s="199" t="s">
        <v>311</v>
      </c>
      <c r="TIH109" s="200"/>
      <c r="TII109" s="200"/>
      <c r="TIJ109" s="200"/>
      <c r="TIK109" s="199" t="s">
        <v>311</v>
      </c>
      <c r="TIL109" s="200"/>
      <c r="TIM109" s="200"/>
      <c r="TIN109" s="200"/>
      <c r="TIO109" s="199" t="s">
        <v>311</v>
      </c>
      <c r="TIP109" s="200"/>
      <c r="TIQ109" s="200"/>
      <c r="TIR109" s="200"/>
      <c r="TIS109" s="199" t="s">
        <v>311</v>
      </c>
      <c r="TIT109" s="200"/>
      <c r="TIU109" s="200"/>
      <c r="TIV109" s="200"/>
      <c r="TIW109" s="199" t="s">
        <v>311</v>
      </c>
      <c r="TIX109" s="200"/>
      <c r="TIY109" s="200"/>
      <c r="TIZ109" s="200"/>
      <c r="TJA109" s="199" t="s">
        <v>311</v>
      </c>
      <c r="TJB109" s="200"/>
      <c r="TJC109" s="200"/>
      <c r="TJD109" s="200"/>
      <c r="TJE109" s="199" t="s">
        <v>311</v>
      </c>
      <c r="TJF109" s="200"/>
      <c r="TJG109" s="200"/>
      <c r="TJH109" s="200"/>
      <c r="TJI109" s="199" t="s">
        <v>311</v>
      </c>
      <c r="TJJ109" s="200"/>
      <c r="TJK109" s="200"/>
      <c r="TJL109" s="200"/>
      <c r="TJM109" s="199" t="s">
        <v>311</v>
      </c>
      <c r="TJN109" s="200"/>
      <c r="TJO109" s="200"/>
      <c r="TJP109" s="200"/>
      <c r="TJQ109" s="199" t="s">
        <v>311</v>
      </c>
      <c r="TJR109" s="200"/>
      <c r="TJS109" s="200"/>
      <c r="TJT109" s="200"/>
      <c r="TJU109" s="199" t="s">
        <v>311</v>
      </c>
      <c r="TJV109" s="200"/>
      <c r="TJW109" s="200"/>
      <c r="TJX109" s="200"/>
      <c r="TJY109" s="199" t="s">
        <v>311</v>
      </c>
      <c r="TJZ109" s="200"/>
      <c r="TKA109" s="200"/>
      <c r="TKB109" s="200"/>
      <c r="TKC109" s="199" t="s">
        <v>311</v>
      </c>
      <c r="TKD109" s="200"/>
      <c r="TKE109" s="200"/>
      <c r="TKF109" s="200"/>
      <c r="TKG109" s="199" t="s">
        <v>311</v>
      </c>
      <c r="TKH109" s="200"/>
      <c r="TKI109" s="200"/>
      <c r="TKJ109" s="200"/>
      <c r="TKK109" s="199" t="s">
        <v>311</v>
      </c>
      <c r="TKL109" s="200"/>
      <c r="TKM109" s="200"/>
      <c r="TKN109" s="200"/>
      <c r="TKO109" s="199" t="s">
        <v>311</v>
      </c>
      <c r="TKP109" s="200"/>
      <c r="TKQ109" s="200"/>
      <c r="TKR109" s="200"/>
      <c r="TKS109" s="199" t="s">
        <v>311</v>
      </c>
      <c r="TKT109" s="200"/>
      <c r="TKU109" s="200"/>
      <c r="TKV109" s="200"/>
      <c r="TKW109" s="199" t="s">
        <v>311</v>
      </c>
      <c r="TKX109" s="200"/>
      <c r="TKY109" s="200"/>
      <c r="TKZ109" s="200"/>
      <c r="TLA109" s="199" t="s">
        <v>311</v>
      </c>
      <c r="TLB109" s="200"/>
      <c r="TLC109" s="200"/>
      <c r="TLD109" s="200"/>
      <c r="TLE109" s="199" t="s">
        <v>311</v>
      </c>
      <c r="TLF109" s="200"/>
      <c r="TLG109" s="200"/>
      <c r="TLH109" s="200"/>
      <c r="TLI109" s="199" t="s">
        <v>311</v>
      </c>
      <c r="TLJ109" s="200"/>
      <c r="TLK109" s="200"/>
      <c r="TLL109" s="200"/>
      <c r="TLM109" s="199" t="s">
        <v>311</v>
      </c>
      <c r="TLN109" s="200"/>
      <c r="TLO109" s="200"/>
      <c r="TLP109" s="200"/>
      <c r="TLQ109" s="199" t="s">
        <v>311</v>
      </c>
      <c r="TLR109" s="200"/>
      <c r="TLS109" s="200"/>
      <c r="TLT109" s="200"/>
      <c r="TLU109" s="199" t="s">
        <v>311</v>
      </c>
      <c r="TLV109" s="200"/>
      <c r="TLW109" s="200"/>
      <c r="TLX109" s="200"/>
      <c r="TLY109" s="199" t="s">
        <v>311</v>
      </c>
      <c r="TLZ109" s="200"/>
      <c r="TMA109" s="200"/>
      <c r="TMB109" s="200"/>
      <c r="TMC109" s="199" t="s">
        <v>311</v>
      </c>
      <c r="TMD109" s="200"/>
      <c r="TME109" s="200"/>
      <c r="TMF109" s="200"/>
      <c r="TMG109" s="199" t="s">
        <v>311</v>
      </c>
      <c r="TMH109" s="200"/>
      <c r="TMI109" s="200"/>
      <c r="TMJ109" s="200"/>
      <c r="TMK109" s="199" t="s">
        <v>311</v>
      </c>
      <c r="TML109" s="200"/>
      <c r="TMM109" s="200"/>
      <c r="TMN109" s="200"/>
      <c r="TMO109" s="199" t="s">
        <v>311</v>
      </c>
      <c r="TMP109" s="200"/>
      <c r="TMQ109" s="200"/>
      <c r="TMR109" s="200"/>
      <c r="TMS109" s="199" t="s">
        <v>311</v>
      </c>
      <c r="TMT109" s="200"/>
      <c r="TMU109" s="200"/>
      <c r="TMV109" s="200"/>
      <c r="TMW109" s="199" t="s">
        <v>311</v>
      </c>
      <c r="TMX109" s="200"/>
      <c r="TMY109" s="200"/>
      <c r="TMZ109" s="200"/>
      <c r="TNA109" s="199" t="s">
        <v>311</v>
      </c>
      <c r="TNB109" s="200"/>
      <c r="TNC109" s="200"/>
      <c r="TND109" s="200"/>
      <c r="TNE109" s="199" t="s">
        <v>311</v>
      </c>
      <c r="TNF109" s="200"/>
      <c r="TNG109" s="200"/>
      <c r="TNH109" s="200"/>
      <c r="TNI109" s="199" t="s">
        <v>311</v>
      </c>
      <c r="TNJ109" s="200"/>
      <c r="TNK109" s="200"/>
      <c r="TNL109" s="200"/>
      <c r="TNM109" s="199" t="s">
        <v>311</v>
      </c>
      <c r="TNN109" s="200"/>
      <c r="TNO109" s="200"/>
      <c r="TNP109" s="200"/>
      <c r="TNQ109" s="199" t="s">
        <v>311</v>
      </c>
      <c r="TNR109" s="200"/>
      <c r="TNS109" s="200"/>
      <c r="TNT109" s="200"/>
      <c r="TNU109" s="199" t="s">
        <v>311</v>
      </c>
      <c r="TNV109" s="200"/>
      <c r="TNW109" s="200"/>
      <c r="TNX109" s="200"/>
      <c r="TNY109" s="199" t="s">
        <v>311</v>
      </c>
      <c r="TNZ109" s="200"/>
      <c r="TOA109" s="200"/>
      <c r="TOB109" s="200"/>
      <c r="TOC109" s="199" t="s">
        <v>311</v>
      </c>
      <c r="TOD109" s="200"/>
      <c r="TOE109" s="200"/>
      <c r="TOF109" s="200"/>
      <c r="TOG109" s="199" t="s">
        <v>311</v>
      </c>
      <c r="TOH109" s="200"/>
      <c r="TOI109" s="200"/>
      <c r="TOJ109" s="200"/>
      <c r="TOK109" s="199" t="s">
        <v>311</v>
      </c>
      <c r="TOL109" s="200"/>
      <c r="TOM109" s="200"/>
      <c r="TON109" s="200"/>
      <c r="TOO109" s="199" t="s">
        <v>311</v>
      </c>
      <c r="TOP109" s="200"/>
      <c r="TOQ109" s="200"/>
      <c r="TOR109" s="200"/>
      <c r="TOS109" s="199" t="s">
        <v>311</v>
      </c>
      <c r="TOT109" s="200"/>
      <c r="TOU109" s="200"/>
      <c r="TOV109" s="200"/>
      <c r="TOW109" s="199" t="s">
        <v>311</v>
      </c>
      <c r="TOX109" s="200"/>
      <c r="TOY109" s="200"/>
      <c r="TOZ109" s="200"/>
      <c r="TPA109" s="199" t="s">
        <v>311</v>
      </c>
      <c r="TPB109" s="200"/>
      <c r="TPC109" s="200"/>
      <c r="TPD109" s="200"/>
      <c r="TPE109" s="199" t="s">
        <v>311</v>
      </c>
      <c r="TPF109" s="200"/>
      <c r="TPG109" s="200"/>
      <c r="TPH109" s="200"/>
      <c r="TPI109" s="199" t="s">
        <v>311</v>
      </c>
      <c r="TPJ109" s="200"/>
      <c r="TPK109" s="200"/>
      <c r="TPL109" s="200"/>
      <c r="TPM109" s="199" t="s">
        <v>311</v>
      </c>
      <c r="TPN109" s="200"/>
      <c r="TPO109" s="200"/>
      <c r="TPP109" s="200"/>
      <c r="TPQ109" s="199" t="s">
        <v>311</v>
      </c>
      <c r="TPR109" s="200"/>
      <c r="TPS109" s="200"/>
      <c r="TPT109" s="200"/>
      <c r="TPU109" s="199" t="s">
        <v>311</v>
      </c>
      <c r="TPV109" s="200"/>
      <c r="TPW109" s="200"/>
      <c r="TPX109" s="200"/>
      <c r="TPY109" s="199" t="s">
        <v>311</v>
      </c>
      <c r="TPZ109" s="200"/>
      <c r="TQA109" s="200"/>
      <c r="TQB109" s="200"/>
      <c r="TQC109" s="199" t="s">
        <v>311</v>
      </c>
      <c r="TQD109" s="200"/>
      <c r="TQE109" s="200"/>
      <c r="TQF109" s="200"/>
      <c r="TQG109" s="199" t="s">
        <v>311</v>
      </c>
      <c r="TQH109" s="200"/>
      <c r="TQI109" s="200"/>
      <c r="TQJ109" s="200"/>
      <c r="TQK109" s="199" t="s">
        <v>311</v>
      </c>
      <c r="TQL109" s="200"/>
      <c r="TQM109" s="200"/>
      <c r="TQN109" s="200"/>
      <c r="TQO109" s="199" t="s">
        <v>311</v>
      </c>
      <c r="TQP109" s="200"/>
      <c r="TQQ109" s="200"/>
      <c r="TQR109" s="200"/>
      <c r="TQS109" s="199" t="s">
        <v>311</v>
      </c>
      <c r="TQT109" s="200"/>
      <c r="TQU109" s="200"/>
      <c r="TQV109" s="200"/>
      <c r="TQW109" s="199" t="s">
        <v>311</v>
      </c>
      <c r="TQX109" s="200"/>
      <c r="TQY109" s="200"/>
      <c r="TQZ109" s="200"/>
      <c r="TRA109" s="199" t="s">
        <v>311</v>
      </c>
      <c r="TRB109" s="200"/>
      <c r="TRC109" s="200"/>
      <c r="TRD109" s="200"/>
      <c r="TRE109" s="199" t="s">
        <v>311</v>
      </c>
      <c r="TRF109" s="200"/>
      <c r="TRG109" s="200"/>
      <c r="TRH109" s="200"/>
      <c r="TRI109" s="199" t="s">
        <v>311</v>
      </c>
      <c r="TRJ109" s="200"/>
      <c r="TRK109" s="200"/>
      <c r="TRL109" s="200"/>
      <c r="TRM109" s="199" t="s">
        <v>311</v>
      </c>
      <c r="TRN109" s="200"/>
      <c r="TRO109" s="200"/>
      <c r="TRP109" s="200"/>
      <c r="TRQ109" s="199" t="s">
        <v>311</v>
      </c>
      <c r="TRR109" s="200"/>
      <c r="TRS109" s="200"/>
      <c r="TRT109" s="200"/>
      <c r="TRU109" s="199" t="s">
        <v>311</v>
      </c>
      <c r="TRV109" s="200"/>
      <c r="TRW109" s="200"/>
      <c r="TRX109" s="200"/>
      <c r="TRY109" s="199" t="s">
        <v>311</v>
      </c>
      <c r="TRZ109" s="200"/>
      <c r="TSA109" s="200"/>
      <c r="TSB109" s="200"/>
      <c r="TSC109" s="199" t="s">
        <v>311</v>
      </c>
      <c r="TSD109" s="200"/>
      <c r="TSE109" s="200"/>
      <c r="TSF109" s="200"/>
      <c r="TSG109" s="199" t="s">
        <v>311</v>
      </c>
      <c r="TSH109" s="200"/>
      <c r="TSI109" s="200"/>
      <c r="TSJ109" s="200"/>
      <c r="TSK109" s="199" t="s">
        <v>311</v>
      </c>
      <c r="TSL109" s="200"/>
      <c r="TSM109" s="200"/>
      <c r="TSN109" s="200"/>
      <c r="TSO109" s="199" t="s">
        <v>311</v>
      </c>
      <c r="TSP109" s="200"/>
      <c r="TSQ109" s="200"/>
      <c r="TSR109" s="200"/>
      <c r="TSS109" s="199" t="s">
        <v>311</v>
      </c>
      <c r="TST109" s="200"/>
      <c r="TSU109" s="200"/>
      <c r="TSV109" s="200"/>
      <c r="TSW109" s="199" t="s">
        <v>311</v>
      </c>
      <c r="TSX109" s="200"/>
      <c r="TSY109" s="200"/>
      <c r="TSZ109" s="200"/>
      <c r="TTA109" s="199" t="s">
        <v>311</v>
      </c>
      <c r="TTB109" s="200"/>
      <c r="TTC109" s="200"/>
      <c r="TTD109" s="200"/>
      <c r="TTE109" s="199" t="s">
        <v>311</v>
      </c>
      <c r="TTF109" s="200"/>
      <c r="TTG109" s="200"/>
      <c r="TTH109" s="200"/>
      <c r="TTI109" s="199" t="s">
        <v>311</v>
      </c>
      <c r="TTJ109" s="200"/>
      <c r="TTK109" s="200"/>
      <c r="TTL109" s="200"/>
      <c r="TTM109" s="199" t="s">
        <v>311</v>
      </c>
      <c r="TTN109" s="200"/>
      <c r="TTO109" s="200"/>
      <c r="TTP109" s="200"/>
      <c r="TTQ109" s="199" t="s">
        <v>311</v>
      </c>
      <c r="TTR109" s="200"/>
      <c r="TTS109" s="200"/>
      <c r="TTT109" s="200"/>
      <c r="TTU109" s="199" t="s">
        <v>311</v>
      </c>
      <c r="TTV109" s="200"/>
      <c r="TTW109" s="200"/>
      <c r="TTX109" s="200"/>
      <c r="TTY109" s="199" t="s">
        <v>311</v>
      </c>
      <c r="TTZ109" s="200"/>
      <c r="TUA109" s="200"/>
      <c r="TUB109" s="200"/>
      <c r="TUC109" s="199" t="s">
        <v>311</v>
      </c>
      <c r="TUD109" s="200"/>
      <c r="TUE109" s="200"/>
      <c r="TUF109" s="200"/>
      <c r="TUG109" s="199" t="s">
        <v>311</v>
      </c>
      <c r="TUH109" s="200"/>
      <c r="TUI109" s="200"/>
      <c r="TUJ109" s="200"/>
      <c r="TUK109" s="199" t="s">
        <v>311</v>
      </c>
      <c r="TUL109" s="200"/>
      <c r="TUM109" s="200"/>
      <c r="TUN109" s="200"/>
      <c r="TUO109" s="199" t="s">
        <v>311</v>
      </c>
      <c r="TUP109" s="200"/>
      <c r="TUQ109" s="200"/>
      <c r="TUR109" s="200"/>
      <c r="TUS109" s="199" t="s">
        <v>311</v>
      </c>
      <c r="TUT109" s="200"/>
      <c r="TUU109" s="200"/>
      <c r="TUV109" s="200"/>
      <c r="TUW109" s="199" t="s">
        <v>311</v>
      </c>
      <c r="TUX109" s="200"/>
      <c r="TUY109" s="200"/>
      <c r="TUZ109" s="200"/>
      <c r="TVA109" s="199" t="s">
        <v>311</v>
      </c>
      <c r="TVB109" s="200"/>
      <c r="TVC109" s="200"/>
      <c r="TVD109" s="200"/>
      <c r="TVE109" s="199" t="s">
        <v>311</v>
      </c>
      <c r="TVF109" s="200"/>
      <c r="TVG109" s="200"/>
      <c r="TVH109" s="200"/>
      <c r="TVI109" s="199" t="s">
        <v>311</v>
      </c>
      <c r="TVJ109" s="200"/>
      <c r="TVK109" s="200"/>
      <c r="TVL109" s="200"/>
      <c r="TVM109" s="199" t="s">
        <v>311</v>
      </c>
      <c r="TVN109" s="200"/>
      <c r="TVO109" s="200"/>
      <c r="TVP109" s="200"/>
      <c r="TVQ109" s="199" t="s">
        <v>311</v>
      </c>
      <c r="TVR109" s="200"/>
      <c r="TVS109" s="200"/>
      <c r="TVT109" s="200"/>
      <c r="TVU109" s="199" t="s">
        <v>311</v>
      </c>
      <c r="TVV109" s="200"/>
      <c r="TVW109" s="200"/>
      <c r="TVX109" s="200"/>
      <c r="TVY109" s="199" t="s">
        <v>311</v>
      </c>
      <c r="TVZ109" s="200"/>
      <c r="TWA109" s="200"/>
      <c r="TWB109" s="200"/>
      <c r="TWC109" s="199" t="s">
        <v>311</v>
      </c>
      <c r="TWD109" s="200"/>
      <c r="TWE109" s="200"/>
      <c r="TWF109" s="200"/>
      <c r="TWG109" s="199" t="s">
        <v>311</v>
      </c>
      <c r="TWH109" s="200"/>
      <c r="TWI109" s="200"/>
      <c r="TWJ109" s="200"/>
      <c r="TWK109" s="199" t="s">
        <v>311</v>
      </c>
      <c r="TWL109" s="200"/>
      <c r="TWM109" s="200"/>
      <c r="TWN109" s="200"/>
      <c r="TWO109" s="199" t="s">
        <v>311</v>
      </c>
      <c r="TWP109" s="200"/>
      <c r="TWQ109" s="200"/>
      <c r="TWR109" s="200"/>
      <c r="TWS109" s="199" t="s">
        <v>311</v>
      </c>
      <c r="TWT109" s="200"/>
      <c r="TWU109" s="200"/>
      <c r="TWV109" s="200"/>
      <c r="TWW109" s="199" t="s">
        <v>311</v>
      </c>
      <c r="TWX109" s="200"/>
      <c r="TWY109" s="200"/>
      <c r="TWZ109" s="200"/>
      <c r="TXA109" s="199" t="s">
        <v>311</v>
      </c>
      <c r="TXB109" s="200"/>
      <c r="TXC109" s="200"/>
      <c r="TXD109" s="200"/>
      <c r="TXE109" s="199" t="s">
        <v>311</v>
      </c>
      <c r="TXF109" s="200"/>
      <c r="TXG109" s="200"/>
      <c r="TXH109" s="200"/>
      <c r="TXI109" s="199" t="s">
        <v>311</v>
      </c>
      <c r="TXJ109" s="200"/>
      <c r="TXK109" s="200"/>
      <c r="TXL109" s="200"/>
      <c r="TXM109" s="199" t="s">
        <v>311</v>
      </c>
      <c r="TXN109" s="200"/>
      <c r="TXO109" s="200"/>
      <c r="TXP109" s="200"/>
      <c r="TXQ109" s="199" t="s">
        <v>311</v>
      </c>
      <c r="TXR109" s="200"/>
      <c r="TXS109" s="200"/>
      <c r="TXT109" s="200"/>
      <c r="TXU109" s="199" t="s">
        <v>311</v>
      </c>
      <c r="TXV109" s="200"/>
      <c r="TXW109" s="200"/>
      <c r="TXX109" s="200"/>
      <c r="TXY109" s="199" t="s">
        <v>311</v>
      </c>
      <c r="TXZ109" s="200"/>
      <c r="TYA109" s="200"/>
      <c r="TYB109" s="200"/>
      <c r="TYC109" s="199" t="s">
        <v>311</v>
      </c>
      <c r="TYD109" s="200"/>
      <c r="TYE109" s="200"/>
      <c r="TYF109" s="200"/>
      <c r="TYG109" s="199" t="s">
        <v>311</v>
      </c>
      <c r="TYH109" s="200"/>
      <c r="TYI109" s="200"/>
      <c r="TYJ109" s="200"/>
      <c r="TYK109" s="199" t="s">
        <v>311</v>
      </c>
      <c r="TYL109" s="200"/>
      <c r="TYM109" s="200"/>
      <c r="TYN109" s="200"/>
      <c r="TYO109" s="199" t="s">
        <v>311</v>
      </c>
      <c r="TYP109" s="200"/>
      <c r="TYQ109" s="200"/>
      <c r="TYR109" s="200"/>
      <c r="TYS109" s="199" t="s">
        <v>311</v>
      </c>
      <c r="TYT109" s="200"/>
      <c r="TYU109" s="200"/>
      <c r="TYV109" s="200"/>
      <c r="TYW109" s="199" t="s">
        <v>311</v>
      </c>
      <c r="TYX109" s="200"/>
      <c r="TYY109" s="200"/>
      <c r="TYZ109" s="200"/>
      <c r="TZA109" s="199" t="s">
        <v>311</v>
      </c>
      <c r="TZB109" s="200"/>
      <c r="TZC109" s="200"/>
      <c r="TZD109" s="200"/>
      <c r="TZE109" s="199" t="s">
        <v>311</v>
      </c>
      <c r="TZF109" s="200"/>
      <c r="TZG109" s="200"/>
      <c r="TZH109" s="200"/>
      <c r="TZI109" s="199" t="s">
        <v>311</v>
      </c>
      <c r="TZJ109" s="200"/>
      <c r="TZK109" s="200"/>
      <c r="TZL109" s="200"/>
      <c r="TZM109" s="199" t="s">
        <v>311</v>
      </c>
      <c r="TZN109" s="200"/>
      <c r="TZO109" s="200"/>
      <c r="TZP109" s="200"/>
      <c r="TZQ109" s="199" t="s">
        <v>311</v>
      </c>
      <c r="TZR109" s="200"/>
      <c r="TZS109" s="200"/>
      <c r="TZT109" s="200"/>
      <c r="TZU109" s="199" t="s">
        <v>311</v>
      </c>
      <c r="TZV109" s="200"/>
      <c r="TZW109" s="200"/>
      <c r="TZX109" s="200"/>
      <c r="TZY109" s="199" t="s">
        <v>311</v>
      </c>
      <c r="TZZ109" s="200"/>
      <c r="UAA109" s="200"/>
      <c r="UAB109" s="200"/>
      <c r="UAC109" s="199" t="s">
        <v>311</v>
      </c>
      <c r="UAD109" s="200"/>
      <c r="UAE109" s="200"/>
      <c r="UAF109" s="200"/>
      <c r="UAG109" s="199" t="s">
        <v>311</v>
      </c>
      <c r="UAH109" s="200"/>
      <c r="UAI109" s="200"/>
      <c r="UAJ109" s="200"/>
      <c r="UAK109" s="199" t="s">
        <v>311</v>
      </c>
      <c r="UAL109" s="200"/>
      <c r="UAM109" s="200"/>
      <c r="UAN109" s="200"/>
      <c r="UAO109" s="199" t="s">
        <v>311</v>
      </c>
      <c r="UAP109" s="200"/>
      <c r="UAQ109" s="200"/>
      <c r="UAR109" s="200"/>
      <c r="UAS109" s="199" t="s">
        <v>311</v>
      </c>
      <c r="UAT109" s="200"/>
      <c r="UAU109" s="200"/>
      <c r="UAV109" s="200"/>
      <c r="UAW109" s="199" t="s">
        <v>311</v>
      </c>
      <c r="UAX109" s="200"/>
      <c r="UAY109" s="200"/>
      <c r="UAZ109" s="200"/>
      <c r="UBA109" s="199" t="s">
        <v>311</v>
      </c>
      <c r="UBB109" s="200"/>
      <c r="UBC109" s="200"/>
      <c r="UBD109" s="200"/>
      <c r="UBE109" s="199" t="s">
        <v>311</v>
      </c>
      <c r="UBF109" s="200"/>
      <c r="UBG109" s="200"/>
      <c r="UBH109" s="200"/>
      <c r="UBI109" s="199" t="s">
        <v>311</v>
      </c>
      <c r="UBJ109" s="200"/>
      <c r="UBK109" s="200"/>
      <c r="UBL109" s="200"/>
      <c r="UBM109" s="199" t="s">
        <v>311</v>
      </c>
      <c r="UBN109" s="200"/>
      <c r="UBO109" s="200"/>
      <c r="UBP109" s="200"/>
      <c r="UBQ109" s="199" t="s">
        <v>311</v>
      </c>
      <c r="UBR109" s="200"/>
      <c r="UBS109" s="200"/>
      <c r="UBT109" s="200"/>
      <c r="UBU109" s="199" t="s">
        <v>311</v>
      </c>
      <c r="UBV109" s="200"/>
      <c r="UBW109" s="200"/>
      <c r="UBX109" s="200"/>
      <c r="UBY109" s="199" t="s">
        <v>311</v>
      </c>
      <c r="UBZ109" s="200"/>
      <c r="UCA109" s="200"/>
      <c r="UCB109" s="200"/>
      <c r="UCC109" s="199" t="s">
        <v>311</v>
      </c>
      <c r="UCD109" s="200"/>
      <c r="UCE109" s="200"/>
      <c r="UCF109" s="200"/>
      <c r="UCG109" s="199" t="s">
        <v>311</v>
      </c>
      <c r="UCH109" s="200"/>
      <c r="UCI109" s="200"/>
      <c r="UCJ109" s="200"/>
      <c r="UCK109" s="199" t="s">
        <v>311</v>
      </c>
      <c r="UCL109" s="200"/>
      <c r="UCM109" s="200"/>
      <c r="UCN109" s="200"/>
      <c r="UCO109" s="199" t="s">
        <v>311</v>
      </c>
      <c r="UCP109" s="200"/>
      <c r="UCQ109" s="200"/>
      <c r="UCR109" s="200"/>
      <c r="UCS109" s="199" t="s">
        <v>311</v>
      </c>
      <c r="UCT109" s="200"/>
      <c r="UCU109" s="200"/>
      <c r="UCV109" s="200"/>
      <c r="UCW109" s="199" t="s">
        <v>311</v>
      </c>
      <c r="UCX109" s="200"/>
      <c r="UCY109" s="200"/>
      <c r="UCZ109" s="200"/>
      <c r="UDA109" s="199" t="s">
        <v>311</v>
      </c>
      <c r="UDB109" s="200"/>
      <c r="UDC109" s="200"/>
      <c r="UDD109" s="200"/>
      <c r="UDE109" s="199" t="s">
        <v>311</v>
      </c>
      <c r="UDF109" s="200"/>
      <c r="UDG109" s="200"/>
      <c r="UDH109" s="200"/>
      <c r="UDI109" s="199" t="s">
        <v>311</v>
      </c>
      <c r="UDJ109" s="200"/>
      <c r="UDK109" s="200"/>
      <c r="UDL109" s="200"/>
      <c r="UDM109" s="199" t="s">
        <v>311</v>
      </c>
      <c r="UDN109" s="200"/>
      <c r="UDO109" s="200"/>
      <c r="UDP109" s="200"/>
      <c r="UDQ109" s="199" t="s">
        <v>311</v>
      </c>
      <c r="UDR109" s="200"/>
      <c r="UDS109" s="200"/>
      <c r="UDT109" s="200"/>
      <c r="UDU109" s="199" t="s">
        <v>311</v>
      </c>
      <c r="UDV109" s="200"/>
      <c r="UDW109" s="200"/>
      <c r="UDX109" s="200"/>
      <c r="UDY109" s="199" t="s">
        <v>311</v>
      </c>
      <c r="UDZ109" s="200"/>
      <c r="UEA109" s="200"/>
      <c r="UEB109" s="200"/>
      <c r="UEC109" s="199" t="s">
        <v>311</v>
      </c>
      <c r="UED109" s="200"/>
      <c r="UEE109" s="200"/>
      <c r="UEF109" s="200"/>
      <c r="UEG109" s="199" t="s">
        <v>311</v>
      </c>
      <c r="UEH109" s="200"/>
      <c r="UEI109" s="200"/>
      <c r="UEJ109" s="200"/>
      <c r="UEK109" s="199" t="s">
        <v>311</v>
      </c>
      <c r="UEL109" s="200"/>
      <c r="UEM109" s="200"/>
      <c r="UEN109" s="200"/>
      <c r="UEO109" s="199" t="s">
        <v>311</v>
      </c>
      <c r="UEP109" s="200"/>
      <c r="UEQ109" s="200"/>
      <c r="UER109" s="200"/>
      <c r="UES109" s="199" t="s">
        <v>311</v>
      </c>
      <c r="UET109" s="200"/>
      <c r="UEU109" s="200"/>
      <c r="UEV109" s="200"/>
      <c r="UEW109" s="199" t="s">
        <v>311</v>
      </c>
      <c r="UEX109" s="200"/>
      <c r="UEY109" s="200"/>
      <c r="UEZ109" s="200"/>
      <c r="UFA109" s="199" t="s">
        <v>311</v>
      </c>
      <c r="UFB109" s="200"/>
      <c r="UFC109" s="200"/>
      <c r="UFD109" s="200"/>
      <c r="UFE109" s="199" t="s">
        <v>311</v>
      </c>
      <c r="UFF109" s="200"/>
      <c r="UFG109" s="200"/>
      <c r="UFH109" s="200"/>
      <c r="UFI109" s="199" t="s">
        <v>311</v>
      </c>
      <c r="UFJ109" s="200"/>
      <c r="UFK109" s="200"/>
      <c r="UFL109" s="200"/>
      <c r="UFM109" s="199" t="s">
        <v>311</v>
      </c>
      <c r="UFN109" s="200"/>
      <c r="UFO109" s="200"/>
      <c r="UFP109" s="200"/>
      <c r="UFQ109" s="199" t="s">
        <v>311</v>
      </c>
      <c r="UFR109" s="200"/>
      <c r="UFS109" s="200"/>
      <c r="UFT109" s="200"/>
      <c r="UFU109" s="199" t="s">
        <v>311</v>
      </c>
      <c r="UFV109" s="200"/>
      <c r="UFW109" s="200"/>
      <c r="UFX109" s="200"/>
      <c r="UFY109" s="199" t="s">
        <v>311</v>
      </c>
      <c r="UFZ109" s="200"/>
      <c r="UGA109" s="200"/>
      <c r="UGB109" s="200"/>
      <c r="UGC109" s="199" t="s">
        <v>311</v>
      </c>
      <c r="UGD109" s="200"/>
      <c r="UGE109" s="200"/>
      <c r="UGF109" s="200"/>
      <c r="UGG109" s="199" t="s">
        <v>311</v>
      </c>
      <c r="UGH109" s="200"/>
      <c r="UGI109" s="200"/>
      <c r="UGJ109" s="200"/>
      <c r="UGK109" s="199" t="s">
        <v>311</v>
      </c>
      <c r="UGL109" s="200"/>
      <c r="UGM109" s="200"/>
      <c r="UGN109" s="200"/>
      <c r="UGO109" s="199" t="s">
        <v>311</v>
      </c>
      <c r="UGP109" s="200"/>
      <c r="UGQ109" s="200"/>
      <c r="UGR109" s="200"/>
      <c r="UGS109" s="199" t="s">
        <v>311</v>
      </c>
      <c r="UGT109" s="200"/>
      <c r="UGU109" s="200"/>
      <c r="UGV109" s="200"/>
      <c r="UGW109" s="199" t="s">
        <v>311</v>
      </c>
      <c r="UGX109" s="200"/>
      <c r="UGY109" s="200"/>
      <c r="UGZ109" s="200"/>
      <c r="UHA109" s="199" t="s">
        <v>311</v>
      </c>
      <c r="UHB109" s="200"/>
      <c r="UHC109" s="200"/>
      <c r="UHD109" s="200"/>
      <c r="UHE109" s="199" t="s">
        <v>311</v>
      </c>
      <c r="UHF109" s="200"/>
      <c r="UHG109" s="200"/>
      <c r="UHH109" s="200"/>
      <c r="UHI109" s="199" t="s">
        <v>311</v>
      </c>
      <c r="UHJ109" s="200"/>
      <c r="UHK109" s="200"/>
      <c r="UHL109" s="200"/>
      <c r="UHM109" s="199" t="s">
        <v>311</v>
      </c>
      <c r="UHN109" s="200"/>
      <c r="UHO109" s="200"/>
      <c r="UHP109" s="200"/>
      <c r="UHQ109" s="199" t="s">
        <v>311</v>
      </c>
      <c r="UHR109" s="200"/>
      <c r="UHS109" s="200"/>
      <c r="UHT109" s="200"/>
      <c r="UHU109" s="199" t="s">
        <v>311</v>
      </c>
      <c r="UHV109" s="200"/>
      <c r="UHW109" s="200"/>
      <c r="UHX109" s="200"/>
      <c r="UHY109" s="199" t="s">
        <v>311</v>
      </c>
      <c r="UHZ109" s="200"/>
      <c r="UIA109" s="200"/>
      <c r="UIB109" s="200"/>
      <c r="UIC109" s="199" t="s">
        <v>311</v>
      </c>
      <c r="UID109" s="200"/>
      <c r="UIE109" s="200"/>
      <c r="UIF109" s="200"/>
      <c r="UIG109" s="199" t="s">
        <v>311</v>
      </c>
      <c r="UIH109" s="200"/>
      <c r="UII109" s="200"/>
      <c r="UIJ109" s="200"/>
      <c r="UIK109" s="199" t="s">
        <v>311</v>
      </c>
      <c r="UIL109" s="200"/>
      <c r="UIM109" s="200"/>
      <c r="UIN109" s="200"/>
      <c r="UIO109" s="199" t="s">
        <v>311</v>
      </c>
      <c r="UIP109" s="200"/>
      <c r="UIQ109" s="200"/>
      <c r="UIR109" s="200"/>
      <c r="UIS109" s="199" t="s">
        <v>311</v>
      </c>
      <c r="UIT109" s="200"/>
      <c r="UIU109" s="200"/>
      <c r="UIV109" s="200"/>
      <c r="UIW109" s="199" t="s">
        <v>311</v>
      </c>
      <c r="UIX109" s="200"/>
      <c r="UIY109" s="200"/>
      <c r="UIZ109" s="200"/>
      <c r="UJA109" s="199" t="s">
        <v>311</v>
      </c>
      <c r="UJB109" s="200"/>
      <c r="UJC109" s="200"/>
      <c r="UJD109" s="200"/>
      <c r="UJE109" s="199" t="s">
        <v>311</v>
      </c>
      <c r="UJF109" s="200"/>
      <c r="UJG109" s="200"/>
      <c r="UJH109" s="200"/>
      <c r="UJI109" s="199" t="s">
        <v>311</v>
      </c>
      <c r="UJJ109" s="200"/>
      <c r="UJK109" s="200"/>
      <c r="UJL109" s="200"/>
      <c r="UJM109" s="199" t="s">
        <v>311</v>
      </c>
      <c r="UJN109" s="200"/>
      <c r="UJO109" s="200"/>
      <c r="UJP109" s="200"/>
      <c r="UJQ109" s="199" t="s">
        <v>311</v>
      </c>
      <c r="UJR109" s="200"/>
      <c r="UJS109" s="200"/>
      <c r="UJT109" s="200"/>
      <c r="UJU109" s="199" t="s">
        <v>311</v>
      </c>
      <c r="UJV109" s="200"/>
      <c r="UJW109" s="200"/>
      <c r="UJX109" s="200"/>
      <c r="UJY109" s="199" t="s">
        <v>311</v>
      </c>
      <c r="UJZ109" s="200"/>
      <c r="UKA109" s="200"/>
      <c r="UKB109" s="200"/>
      <c r="UKC109" s="199" t="s">
        <v>311</v>
      </c>
      <c r="UKD109" s="200"/>
      <c r="UKE109" s="200"/>
      <c r="UKF109" s="200"/>
      <c r="UKG109" s="199" t="s">
        <v>311</v>
      </c>
      <c r="UKH109" s="200"/>
      <c r="UKI109" s="200"/>
      <c r="UKJ109" s="200"/>
      <c r="UKK109" s="199" t="s">
        <v>311</v>
      </c>
      <c r="UKL109" s="200"/>
      <c r="UKM109" s="200"/>
      <c r="UKN109" s="200"/>
      <c r="UKO109" s="199" t="s">
        <v>311</v>
      </c>
      <c r="UKP109" s="200"/>
      <c r="UKQ109" s="200"/>
      <c r="UKR109" s="200"/>
      <c r="UKS109" s="199" t="s">
        <v>311</v>
      </c>
      <c r="UKT109" s="200"/>
      <c r="UKU109" s="200"/>
      <c r="UKV109" s="200"/>
      <c r="UKW109" s="199" t="s">
        <v>311</v>
      </c>
      <c r="UKX109" s="200"/>
      <c r="UKY109" s="200"/>
      <c r="UKZ109" s="200"/>
      <c r="ULA109" s="199" t="s">
        <v>311</v>
      </c>
      <c r="ULB109" s="200"/>
      <c r="ULC109" s="200"/>
      <c r="ULD109" s="200"/>
      <c r="ULE109" s="199" t="s">
        <v>311</v>
      </c>
      <c r="ULF109" s="200"/>
      <c r="ULG109" s="200"/>
      <c r="ULH109" s="200"/>
      <c r="ULI109" s="199" t="s">
        <v>311</v>
      </c>
      <c r="ULJ109" s="200"/>
      <c r="ULK109" s="200"/>
      <c r="ULL109" s="200"/>
      <c r="ULM109" s="199" t="s">
        <v>311</v>
      </c>
      <c r="ULN109" s="200"/>
      <c r="ULO109" s="200"/>
      <c r="ULP109" s="200"/>
      <c r="ULQ109" s="199" t="s">
        <v>311</v>
      </c>
      <c r="ULR109" s="200"/>
      <c r="ULS109" s="200"/>
      <c r="ULT109" s="200"/>
      <c r="ULU109" s="199" t="s">
        <v>311</v>
      </c>
      <c r="ULV109" s="200"/>
      <c r="ULW109" s="200"/>
      <c r="ULX109" s="200"/>
      <c r="ULY109" s="199" t="s">
        <v>311</v>
      </c>
      <c r="ULZ109" s="200"/>
      <c r="UMA109" s="200"/>
      <c r="UMB109" s="200"/>
      <c r="UMC109" s="199" t="s">
        <v>311</v>
      </c>
      <c r="UMD109" s="200"/>
      <c r="UME109" s="200"/>
      <c r="UMF109" s="200"/>
      <c r="UMG109" s="199" t="s">
        <v>311</v>
      </c>
      <c r="UMH109" s="200"/>
      <c r="UMI109" s="200"/>
      <c r="UMJ109" s="200"/>
      <c r="UMK109" s="199" t="s">
        <v>311</v>
      </c>
      <c r="UML109" s="200"/>
      <c r="UMM109" s="200"/>
      <c r="UMN109" s="200"/>
      <c r="UMO109" s="199" t="s">
        <v>311</v>
      </c>
      <c r="UMP109" s="200"/>
      <c r="UMQ109" s="200"/>
      <c r="UMR109" s="200"/>
      <c r="UMS109" s="199" t="s">
        <v>311</v>
      </c>
      <c r="UMT109" s="200"/>
      <c r="UMU109" s="200"/>
      <c r="UMV109" s="200"/>
      <c r="UMW109" s="199" t="s">
        <v>311</v>
      </c>
      <c r="UMX109" s="200"/>
      <c r="UMY109" s="200"/>
      <c r="UMZ109" s="200"/>
      <c r="UNA109" s="199" t="s">
        <v>311</v>
      </c>
      <c r="UNB109" s="200"/>
      <c r="UNC109" s="200"/>
      <c r="UND109" s="200"/>
      <c r="UNE109" s="199" t="s">
        <v>311</v>
      </c>
      <c r="UNF109" s="200"/>
      <c r="UNG109" s="200"/>
      <c r="UNH109" s="200"/>
      <c r="UNI109" s="199" t="s">
        <v>311</v>
      </c>
      <c r="UNJ109" s="200"/>
      <c r="UNK109" s="200"/>
      <c r="UNL109" s="200"/>
      <c r="UNM109" s="199" t="s">
        <v>311</v>
      </c>
      <c r="UNN109" s="200"/>
      <c r="UNO109" s="200"/>
      <c r="UNP109" s="200"/>
      <c r="UNQ109" s="199" t="s">
        <v>311</v>
      </c>
      <c r="UNR109" s="200"/>
      <c r="UNS109" s="200"/>
      <c r="UNT109" s="200"/>
      <c r="UNU109" s="199" t="s">
        <v>311</v>
      </c>
      <c r="UNV109" s="200"/>
      <c r="UNW109" s="200"/>
      <c r="UNX109" s="200"/>
      <c r="UNY109" s="199" t="s">
        <v>311</v>
      </c>
      <c r="UNZ109" s="200"/>
      <c r="UOA109" s="200"/>
      <c r="UOB109" s="200"/>
      <c r="UOC109" s="199" t="s">
        <v>311</v>
      </c>
      <c r="UOD109" s="200"/>
      <c r="UOE109" s="200"/>
      <c r="UOF109" s="200"/>
      <c r="UOG109" s="199" t="s">
        <v>311</v>
      </c>
      <c r="UOH109" s="200"/>
      <c r="UOI109" s="200"/>
      <c r="UOJ109" s="200"/>
      <c r="UOK109" s="199" t="s">
        <v>311</v>
      </c>
      <c r="UOL109" s="200"/>
      <c r="UOM109" s="200"/>
      <c r="UON109" s="200"/>
      <c r="UOO109" s="199" t="s">
        <v>311</v>
      </c>
      <c r="UOP109" s="200"/>
      <c r="UOQ109" s="200"/>
      <c r="UOR109" s="200"/>
      <c r="UOS109" s="199" t="s">
        <v>311</v>
      </c>
      <c r="UOT109" s="200"/>
      <c r="UOU109" s="200"/>
      <c r="UOV109" s="200"/>
      <c r="UOW109" s="199" t="s">
        <v>311</v>
      </c>
      <c r="UOX109" s="200"/>
      <c r="UOY109" s="200"/>
      <c r="UOZ109" s="200"/>
      <c r="UPA109" s="199" t="s">
        <v>311</v>
      </c>
      <c r="UPB109" s="200"/>
      <c r="UPC109" s="200"/>
      <c r="UPD109" s="200"/>
      <c r="UPE109" s="199" t="s">
        <v>311</v>
      </c>
      <c r="UPF109" s="200"/>
      <c r="UPG109" s="200"/>
      <c r="UPH109" s="200"/>
      <c r="UPI109" s="199" t="s">
        <v>311</v>
      </c>
      <c r="UPJ109" s="200"/>
      <c r="UPK109" s="200"/>
      <c r="UPL109" s="200"/>
      <c r="UPM109" s="199" t="s">
        <v>311</v>
      </c>
      <c r="UPN109" s="200"/>
      <c r="UPO109" s="200"/>
      <c r="UPP109" s="200"/>
      <c r="UPQ109" s="199" t="s">
        <v>311</v>
      </c>
      <c r="UPR109" s="200"/>
      <c r="UPS109" s="200"/>
      <c r="UPT109" s="200"/>
      <c r="UPU109" s="199" t="s">
        <v>311</v>
      </c>
      <c r="UPV109" s="200"/>
      <c r="UPW109" s="200"/>
      <c r="UPX109" s="200"/>
      <c r="UPY109" s="199" t="s">
        <v>311</v>
      </c>
      <c r="UPZ109" s="200"/>
      <c r="UQA109" s="200"/>
      <c r="UQB109" s="200"/>
      <c r="UQC109" s="199" t="s">
        <v>311</v>
      </c>
      <c r="UQD109" s="200"/>
      <c r="UQE109" s="200"/>
      <c r="UQF109" s="200"/>
      <c r="UQG109" s="199" t="s">
        <v>311</v>
      </c>
      <c r="UQH109" s="200"/>
      <c r="UQI109" s="200"/>
      <c r="UQJ109" s="200"/>
      <c r="UQK109" s="199" t="s">
        <v>311</v>
      </c>
      <c r="UQL109" s="200"/>
      <c r="UQM109" s="200"/>
      <c r="UQN109" s="200"/>
      <c r="UQO109" s="199" t="s">
        <v>311</v>
      </c>
      <c r="UQP109" s="200"/>
      <c r="UQQ109" s="200"/>
      <c r="UQR109" s="200"/>
      <c r="UQS109" s="199" t="s">
        <v>311</v>
      </c>
      <c r="UQT109" s="200"/>
      <c r="UQU109" s="200"/>
      <c r="UQV109" s="200"/>
      <c r="UQW109" s="199" t="s">
        <v>311</v>
      </c>
      <c r="UQX109" s="200"/>
      <c r="UQY109" s="200"/>
      <c r="UQZ109" s="200"/>
      <c r="URA109" s="199" t="s">
        <v>311</v>
      </c>
      <c r="URB109" s="200"/>
      <c r="URC109" s="200"/>
      <c r="URD109" s="200"/>
      <c r="URE109" s="199" t="s">
        <v>311</v>
      </c>
      <c r="URF109" s="200"/>
      <c r="URG109" s="200"/>
      <c r="URH109" s="200"/>
      <c r="URI109" s="199" t="s">
        <v>311</v>
      </c>
      <c r="URJ109" s="200"/>
      <c r="URK109" s="200"/>
      <c r="URL109" s="200"/>
      <c r="URM109" s="199" t="s">
        <v>311</v>
      </c>
      <c r="URN109" s="200"/>
      <c r="URO109" s="200"/>
      <c r="URP109" s="200"/>
      <c r="URQ109" s="199" t="s">
        <v>311</v>
      </c>
      <c r="URR109" s="200"/>
      <c r="URS109" s="200"/>
      <c r="URT109" s="200"/>
      <c r="URU109" s="199" t="s">
        <v>311</v>
      </c>
      <c r="URV109" s="200"/>
      <c r="URW109" s="200"/>
      <c r="URX109" s="200"/>
      <c r="URY109" s="199" t="s">
        <v>311</v>
      </c>
      <c r="URZ109" s="200"/>
      <c r="USA109" s="200"/>
      <c r="USB109" s="200"/>
      <c r="USC109" s="199" t="s">
        <v>311</v>
      </c>
      <c r="USD109" s="200"/>
      <c r="USE109" s="200"/>
      <c r="USF109" s="200"/>
      <c r="USG109" s="199" t="s">
        <v>311</v>
      </c>
      <c r="USH109" s="200"/>
      <c r="USI109" s="200"/>
      <c r="USJ109" s="200"/>
      <c r="USK109" s="199" t="s">
        <v>311</v>
      </c>
      <c r="USL109" s="200"/>
      <c r="USM109" s="200"/>
      <c r="USN109" s="200"/>
      <c r="USO109" s="199" t="s">
        <v>311</v>
      </c>
      <c r="USP109" s="200"/>
      <c r="USQ109" s="200"/>
      <c r="USR109" s="200"/>
      <c r="USS109" s="199" t="s">
        <v>311</v>
      </c>
      <c r="UST109" s="200"/>
      <c r="USU109" s="200"/>
      <c r="USV109" s="200"/>
      <c r="USW109" s="199" t="s">
        <v>311</v>
      </c>
      <c r="USX109" s="200"/>
      <c r="USY109" s="200"/>
      <c r="USZ109" s="200"/>
      <c r="UTA109" s="199" t="s">
        <v>311</v>
      </c>
      <c r="UTB109" s="200"/>
      <c r="UTC109" s="200"/>
      <c r="UTD109" s="200"/>
      <c r="UTE109" s="199" t="s">
        <v>311</v>
      </c>
      <c r="UTF109" s="200"/>
      <c r="UTG109" s="200"/>
      <c r="UTH109" s="200"/>
      <c r="UTI109" s="199" t="s">
        <v>311</v>
      </c>
      <c r="UTJ109" s="200"/>
      <c r="UTK109" s="200"/>
      <c r="UTL109" s="200"/>
      <c r="UTM109" s="199" t="s">
        <v>311</v>
      </c>
      <c r="UTN109" s="200"/>
      <c r="UTO109" s="200"/>
      <c r="UTP109" s="200"/>
      <c r="UTQ109" s="199" t="s">
        <v>311</v>
      </c>
      <c r="UTR109" s="200"/>
      <c r="UTS109" s="200"/>
      <c r="UTT109" s="200"/>
      <c r="UTU109" s="199" t="s">
        <v>311</v>
      </c>
      <c r="UTV109" s="200"/>
      <c r="UTW109" s="200"/>
      <c r="UTX109" s="200"/>
      <c r="UTY109" s="199" t="s">
        <v>311</v>
      </c>
      <c r="UTZ109" s="200"/>
      <c r="UUA109" s="200"/>
      <c r="UUB109" s="200"/>
      <c r="UUC109" s="199" t="s">
        <v>311</v>
      </c>
      <c r="UUD109" s="200"/>
      <c r="UUE109" s="200"/>
      <c r="UUF109" s="200"/>
      <c r="UUG109" s="199" t="s">
        <v>311</v>
      </c>
      <c r="UUH109" s="200"/>
      <c r="UUI109" s="200"/>
      <c r="UUJ109" s="200"/>
      <c r="UUK109" s="199" t="s">
        <v>311</v>
      </c>
      <c r="UUL109" s="200"/>
      <c r="UUM109" s="200"/>
      <c r="UUN109" s="200"/>
      <c r="UUO109" s="199" t="s">
        <v>311</v>
      </c>
      <c r="UUP109" s="200"/>
      <c r="UUQ109" s="200"/>
      <c r="UUR109" s="200"/>
      <c r="UUS109" s="199" t="s">
        <v>311</v>
      </c>
      <c r="UUT109" s="200"/>
      <c r="UUU109" s="200"/>
      <c r="UUV109" s="200"/>
      <c r="UUW109" s="199" t="s">
        <v>311</v>
      </c>
      <c r="UUX109" s="200"/>
      <c r="UUY109" s="200"/>
      <c r="UUZ109" s="200"/>
      <c r="UVA109" s="199" t="s">
        <v>311</v>
      </c>
      <c r="UVB109" s="200"/>
      <c r="UVC109" s="200"/>
      <c r="UVD109" s="200"/>
      <c r="UVE109" s="199" t="s">
        <v>311</v>
      </c>
      <c r="UVF109" s="200"/>
      <c r="UVG109" s="200"/>
      <c r="UVH109" s="200"/>
      <c r="UVI109" s="199" t="s">
        <v>311</v>
      </c>
      <c r="UVJ109" s="200"/>
      <c r="UVK109" s="200"/>
      <c r="UVL109" s="200"/>
      <c r="UVM109" s="199" t="s">
        <v>311</v>
      </c>
      <c r="UVN109" s="200"/>
      <c r="UVO109" s="200"/>
      <c r="UVP109" s="200"/>
      <c r="UVQ109" s="199" t="s">
        <v>311</v>
      </c>
      <c r="UVR109" s="200"/>
      <c r="UVS109" s="200"/>
      <c r="UVT109" s="200"/>
      <c r="UVU109" s="199" t="s">
        <v>311</v>
      </c>
      <c r="UVV109" s="200"/>
      <c r="UVW109" s="200"/>
      <c r="UVX109" s="200"/>
      <c r="UVY109" s="199" t="s">
        <v>311</v>
      </c>
      <c r="UVZ109" s="200"/>
      <c r="UWA109" s="200"/>
      <c r="UWB109" s="200"/>
      <c r="UWC109" s="199" t="s">
        <v>311</v>
      </c>
      <c r="UWD109" s="200"/>
      <c r="UWE109" s="200"/>
      <c r="UWF109" s="200"/>
      <c r="UWG109" s="199" t="s">
        <v>311</v>
      </c>
      <c r="UWH109" s="200"/>
      <c r="UWI109" s="200"/>
      <c r="UWJ109" s="200"/>
      <c r="UWK109" s="199" t="s">
        <v>311</v>
      </c>
      <c r="UWL109" s="200"/>
      <c r="UWM109" s="200"/>
      <c r="UWN109" s="200"/>
      <c r="UWO109" s="199" t="s">
        <v>311</v>
      </c>
      <c r="UWP109" s="200"/>
      <c r="UWQ109" s="200"/>
      <c r="UWR109" s="200"/>
      <c r="UWS109" s="199" t="s">
        <v>311</v>
      </c>
      <c r="UWT109" s="200"/>
      <c r="UWU109" s="200"/>
      <c r="UWV109" s="200"/>
      <c r="UWW109" s="199" t="s">
        <v>311</v>
      </c>
      <c r="UWX109" s="200"/>
      <c r="UWY109" s="200"/>
      <c r="UWZ109" s="200"/>
      <c r="UXA109" s="199" t="s">
        <v>311</v>
      </c>
      <c r="UXB109" s="200"/>
      <c r="UXC109" s="200"/>
      <c r="UXD109" s="200"/>
      <c r="UXE109" s="199" t="s">
        <v>311</v>
      </c>
      <c r="UXF109" s="200"/>
      <c r="UXG109" s="200"/>
      <c r="UXH109" s="200"/>
      <c r="UXI109" s="199" t="s">
        <v>311</v>
      </c>
      <c r="UXJ109" s="200"/>
      <c r="UXK109" s="200"/>
      <c r="UXL109" s="200"/>
      <c r="UXM109" s="199" t="s">
        <v>311</v>
      </c>
      <c r="UXN109" s="200"/>
      <c r="UXO109" s="200"/>
      <c r="UXP109" s="200"/>
      <c r="UXQ109" s="199" t="s">
        <v>311</v>
      </c>
      <c r="UXR109" s="200"/>
      <c r="UXS109" s="200"/>
      <c r="UXT109" s="200"/>
      <c r="UXU109" s="199" t="s">
        <v>311</v>
      </c>
      <c r="UXV109" s="200"/>
      <c r="UXW109" s="200"/>
      <c r="UXX109" s="200"/>
      <c r="UXY109" s="199" t="s">
        <v>311</v>
      </c>
      <c r="UXZ109" s="200"/>
      <c r="UYA109" s="200"/>
      <c r="UYB109" s="200"/>
      <c r="UYC109" s="199" t="s">
        <v>311</v>
      </c>
      <c r="UYD109" s="200"/>
      <c r="UYE109" s="200"/>
      <c r="UYF109" s="200"/>
      <c r="UYG109" s="199" t="s">
        <v>311</v>
      </c>
      <c r="UYH109" s="200"/>
      <c r="UYI109" s="200"/>
      <c r="UYJ109" s="200"/>
      <c r="UYK109" s="199" t="s">
        <v>311</v>
      </c>
      <c r="UYL109" s="200"/>
      <c r="UYM109" s="200"/>
      <c r="UYN109" s="200"/>
      <c r="UYO109" s="199" t="s">
        <v>311</v>
      </c>
      <c r="UYP109" s="200"/>
      <c r="UYQ109" s="200"/>
      <c r="UYR109" s="200"/>
      <c r="UYS109" s="199" t="s">
        <v>311</v>
      </c>
      <c r="UYT109" s="200"/>
      <c r="UYU109" s="200"/>
      <c r="UYV109" s="200"/>
      <c r="UYW109" s="199" t="s">
        <v>311</v>
      </c>
      <c r="UYX109" s="200"/>
      <c r="UYY109" s="200"/>
      <c r="UYZ109" s="200"/>
      <c r="UZA109" s="199" t="s">
        <v>311</v>
      </c>
      <c r="UZB109" s="200"/>
      <c r="UZC109" s="200"/>
      <c r="UZD109" s="200"/>
      <c r="UZE109" s="199" t="s">
        <v>311</v>
      </c>
      <c r="UZF109" s="200"/>
      <c r="UZG109" s="200"/>
      <c r="UZH109" s="200"/>
      <c r="UZI109" s="199" t="s">
        <v>311</v>
      </c>
      <c r="UZJ109" s="200"/>
      <c r="UZK109" s="200"/>
      <c r="UZL109" s="200"/>
      <c r="UZM109" s="199" t="s">
        <v>311</v>
      </c>
      <c r="UZN109" s="200"/>
      <c r="UZO109" s="200"/>
      <c r="UZP109" s="200"/>
      <c r="UZQ109" s="199" t="s">
        <v>311</v>
      </c>
      <c r="UZR109" s="200"/>
      <c r="UZS109" s="200"/>
      <c r="UZT109" s="200"/>
      <c r="UZU109" s="199" t="s">
        <v>311</v>
      </c>
      <c r="UZV109" s="200"/>
      <c r="UZW109" s="200"/>
      <c r="UZX109" s="200"/>
      <c r="UZY109" s="199" t="s">
        <v>311</v>
      </c>
      <c r="UZZ109" s="200"/>
      <c r="VAA109" s="200"/>
      <c r="VAB109" s="200"/>
      <c r="VAC109" s="199" t="s">
        <v>311</v>
      </c>
      <c r="VAD109" s="200"/>
      <c r="VAE109" s="200"/>
      <c r="VAF109" s="200"/>
      <c r="VAG109" s="199" t="s">
        <v>311</v>
      </c>
      <c r="VAH109" s="200"/>
      <c r="VAI109" s="200"/>
      <c r="VAJ109" s="200"/>
      <c r="VAK109" s="199" t="s">
        <v>311</v>
      </c>
      <c r="VAL109" s="200"/>
      <c r="VAM109" s="200"/>
      <c r="VAN109" s="200"/>
      <c r="VAO109" s="199" t="s">
        <v>311</v>
      </c>
      <c r="VAP109" s="200"/>
      <c r="VAQ109" s="200"/>
      <c r="VAR109" s="200"/>
      <c r="VAS109" s="199" t="s">
        <v>311</v>
      </c>
      <c r="VAT109" s="200"/>
      <c r="VAU109" s="200"/>
      <c r="VAV109" s="200"/>
      <c r="VAW109" s="199" t="s">
        <v>311</v>
      </c>
      <c r="VAX109" s="200"/>
      <c r="VAY109" s="200"/>
      <c r="VAZ109" s="200"/>
      <c r="VBA109" s="199" t="s">
        <v>311</v>
      </c>
      <c r="VBB109" s="200"/>
      <c r="VBC109" s="200"/>
      <c r="VBD109" s="200"/>
      <c r="VBE109" s="199" t="s">
        <v>311</v>
      </c>
      <c r="VBF109" s="200"/>
      <c r="VBG109" s="200"/>
      <c r="VBH109" s="200"/>
      <c r="VBI109" s="199" t="s">
        <v>311</v>
      </c>
      <c r="VBJ109" s="200"/>
      <c r="VBK109" s="200"/>
      <c r="VBL109" s="200"/>
      <c r="VBM109" s="199" t="s">
        <v>311</v>
      </c>
      <c r="VBN109" s="200"/>
      <c r="VBO109" s="200"/>
      <c r="VBP109" s="200"/>
      <c r="VBQ109" s="199" t="s">
        <v>311</v>
      </c>
      <c r="VBR109" s="200"/>
      <c r="VBS109" s="200"/>
      <c r="VBT109" s="200"/>
      <c r="VBU109" s="199" t="s">
        <v>311</v>
      </c>
      <c r="VBV109" s="200"/>
      <c r="VBW109" s="200"/>
      <c r="VBX109" s="200"/>
      <c r="VBY109" s="199" t="s">
        <v>311</v>
      </c>
      <c r="VBZ109" s="200"/>
      <c r="VCA109" s="200"/>
      <c r="VCB109" s="200"/>
      <c r="VCC109" s="199" t="s">
        <v>311</v>
      </c>
      <c r="VCD109" s="200"/>
      <c r="VCE109" s="200"/>
      <c r="VCF109" s="200"/>
      <c r="VCG109" s="199" t="s">
        <v>311</v>
      </c>
      <c r="VCH109" s="200"/>
      <c r="VCI109" s="200"/>
      <c r="VCJ109" s="200"/>
      <c r="VCK109" s="199" t="s">
        <v>311</v>
      </c>
      <c r="VCL109" s="200"/>
      <c r="VCM109" s="200"/>
      <c r="VCN109" s="200"/>
      <c r="VCO109" s="199" t="s">
        <v>311</v>
      </c>
      <c r="VCP109" s="200"/>
      <c r="VCQ109" s="200"/>
      <c r="VCR109" s="200"/>
      <c r="VCS109" s="199" t="s">
        <v>311</v>
      </c>
      <c r="VCT109" s="200"/>
      <c r="VCU109" s="200"/>
      <c r="VCV109" s="200"/>
      <c r="VCW109" s="199" t="s">
        <v>311</v>
      </c>
      <c r="VCX109" s="200"/>
      <c r="VCY109" s="200"/>
      <c r="VCZ109" s="200"/>
      <c r="VDA109" s="199" t="s">
        <v>311</v>
      </c>
      <c r="VDB109" s="200"/>
      <c r="VDC109" s="200"/>
      <c r="VDD109" s="200"/>
      <c r="VDE109" s="199" t="s">
        <v>311</v>
      </c>
      <c r="VDF109" s="200"/>
      <c r="VDG109" s="200"/>
      <c r="VDH109" s="200"/>
      <c r="VDI109" s="199" t="s">
        <v>311</v>
      </c>
      <c r="VDJ109" s="200"/>
      <c r="VDK109" s="200"/>
      <c r="VDL109" s="200"/>
      <c r="VDM109" s="199" t="s">
        <v>311</v>
      </c>
      <c r="VDN109" s="200"/>
      <c r="VDO109" s="200"/>
      <c r="VDP109" s="200"/>
      <c r="VDQ109" s="199" t="s">
        <v>311</v>
      </c>
      <c r="VDR109" s="200"/>
      <c r="VDS109" s="200"/>
      <c r="VDT109" s="200"/>
      <c r="VDU109" s="199" t="s">
        <v>311</v>
      </c>
      <c r="VDV109" s="200"/>
      <c r="VDW109" s="200"/>
      <c r="VDX109" s="200"/>
      <c r="VDY109" s="199" t="s">
        <v>311</v>
      </c>
      <c r="VDZ109" s="200"/>
      <c r="VEA109" s="200"/>
      <c r="VEB109" s="200"/>
      <c r="VEC109" s="199" t="s">
        <v>311</v>
      </c>
      <c r="VED109" s="200"/>
      <c r="VEE109" s="200"/>
      <c r="VEF109" s="200"/>
      <c r="VEG109" s="199" t="s">
        <v>311</v>
      </c>
      <c r="VEH109" s="200"/>
      <c r="VEI109" s="200"/>
      <c r="VEJ109" s="200"/>
      <c r="VEK109" s="199" t="s">
        <v>311</v>
      </c>
      <c r="VEL109" s="200"/>
      <c r="VEM109" s="200"/>
      <c r="VEN109" s="200"/>
      <c r="VEO109" s="199" t="s">
        <v>311</v>
      </c>
      <c r="VEP109" s="200"/>
      <c r="VEQ109" s="200"/>
      <c r="VER109" s="200"/>
      <c r="VES109" s="199" t="s">
        <v>311</v>
      </c>
      <c r="VET109" s="200"/>
      <c r="VEU109" s="200"/>
      <c r="VEV109" s="200"/>
      <c r="VEW109" s="199" t="s">
        <v>311</v>
      </c>
      <c r="VEX109" s="200"/>
      <c r="VEY109" s="200"/>
      <c r="VEZ109" s="200"/>
      <c r="VFA109" s="199" t="s">
        <v>311</v>
      </c>
      <c r="VFB109" s="200"/>
      <c r="VFC109" s="200"/>
      <c r="VFD109" s="200"/>
      <c r="VFE109" s="199" t="s">
        <v>311</v>
      </c>
      <c r="VFF109" s="200"/>
      <c r="VFG109" s="200"/>
      <c r="VFH109" s="200"/>
      <c r="VFI109" s="199" t="s">
        <v>311</v>
      </c>
      <c r="VFJ109" s="200"/>
      <c r="VFK109" s="200"/>
      <c r="VFL109" s="200"/>
      <c r="VFM109" s="199" t="s">
        <v>311</v>
      </c>
      <c r="VFN109" s="200"/>
      <c r="VFO109" s="200"/>
      <c r="VFP109" s="200"/>
      <c r="VFQ109" s="199" t="s">
        <v>311</v>
      </c>
      <c r="VFR109" s="200"/>
      <c r="VFS109" s="200"/>
      <c r="VFT109" s="200"/>
      <c r="VFU109" s="199" t="s">
        <v>311</v>
      </c>
      <c r="VFV109" s="200"/>
      <c r="VFW109" s="200"/>
      <c r="VFX109" s="200"/>
      <c r="VFY109" s="199" t="s">
        <v>311</v>
      </c>
      <c r="VFZ109" s="200"/>
      <c r="VGA109" s="200"/>
      <c r="VGB109" s="200"/>
      <c r="VGC109" s="199" t="s">
        <v>311</v>
      </c>
      <c r="VGD109" s="200"/>
      <c r="VGE109" s="200"/>
      <c r="VGF109" s="200"/>
      <c r="VGG109" s="199" t="s">
        <v>311</v>
      </c>
      <c r="VGH109" s="200"/>
      <c r="VGI109" s="200"/>
      <c r="VGJ109" s="200"/>
      <c r="VGK109" s="199" t="s">
        <v>311</v>
      </c>
      <c r="VGL109" s="200"/>
      <c r="VGM109" s="200"/>
      <c r="VGN109" s="200"/>
      <c r="VGO109" s="199" t="s">
        <v>311</v>
      </c>
      <c r="VGP109" s="200"/>
      <c r="VGQ109" s="200"/>
      <c r="VGR109" s="200"/>
      <c r="VGS109" s="199" t="s">
        <v>311</v>
      </c>
      <c r="VGT109" s="200"/>
      <c r="VGU109" s="200"/>
      <c r="VGV109" s="200"/>
      <c r="VGW109" s="199" t="s">
        <v>311</v>
      </c>
      <c r="VGX109" s="200"/>
      <c r="VGY109" s="200"/>
      <c r="VGZ109" s="200"/>
      <c r="VHA109" s="199" t="s">
        <v>311</v>
      </c>
      <c r="VHB109" s="200"/>
      <c r="VHC109" s="200"/>
      <c r="VHD109" s="200"/>
      <c r="VHE109" s="199" t="s">
        <v>311</v>
      </c>
      <c r="VHF109" s="200"/>
      <c r="VHG109" s="200"/>
      <c r="VHH109" s="200"/>
      <c r="VHI109" s="199" t="s">
        <v>311</v>
      </c>
      <c r="VHJ109" s="200"/>
      <c r="VHK109" s="200"/>
      <c r="VHL109" s="200"/>
      <c r="VHM109" s="199" t="s">
        <v>311</v>
      </c>
      <c r="VHN109" s="200"/>
      <c r="VHO109" s="200"/>
      <c r="VHP109" s="200"/>
      <c r="VHQ109" s="199" t="s">
        <v>311</v>
      </c>
      <c r="VHR109" s="200"/>
      <c r="VHS109" s="200"/>
      <c r="VHT109" s="200"/>
      <c r="VHU109" s="199" t="s">
        <v>311</v>
      </c>
      <c r="VHV109" s="200"/>
      <c r="VHW109" s="200"/>
      <c r="VHX109" s="200"/>
      <c r="VHY109" s="199" t="s">
        <v>311</v>
      </c>
      <c r="VHZ109" s="200"/>
      <c r="VIA109" s="200"/>
      <c r="VIB109" s="200"/>
      <c r="VIC109" s="199" t="s">
        <v>311</v>
      </c>
      <c r="VID109" s="200"/>
      <c r="VIE109" s="200"/>
      <c r="VIF109" s="200"/>
      <c r="VIG109" s="199" t="s">
        <v>311</v>
      </c>
      <c r="VIH109" s="200"/>
      <c r="VII109" s="200"/>
      <c r="VIJ109" s="200"/>
      <c r="VIK109" s="199" t="s">
        <v>311</v>
      </c>
      <c r="VIL109" s="200"/>
      <c r="VIM109" s="200"/>
      <c r="VIN109" s="200"/>
      <c r="VIO109" s="199" t="s">
        <v>311</v>
      </c>
      <c r="VIP109" s="200"/>
      <c r="VIQ109" s="200"/>
      <c r="VIR109" s="200"/>
      <c r="VIS109" s="199" t="s">
        <v>311</v>
      </c>
      <c r="VIT109" s="200"/>
      <c r="VIU109" s="200"/>
      <c r="VIV109" s="200"/>
      <c r="VIW109" s="199" t="s">
        <v>311</v>
      </c>
      <c r="VIX109" s="200"/>
      <c r="VIY109" s="200"/>
      <c r="VIZ109" s="200"/>
      <c r="VJA109" s="199" t="s">
        <v>311</v>
      </c>
      <c r="VJB109" s="200"/>
      <c r="VJC109" s="200"/>
      <c r="VJD109" s="200"/>
      <c r="VJE109" s="199" t="s">
        <v>311</v>
      </c>
      <c r="VJF109" s="200"/>
      <c r="VJG109" s="200"/>
      <c r="VJH109" s="200"/>
      <c r="VJI109" s="199" t="s">
        <v>311</v>
      </c>
      <c r="VJJ109" s="200"/>
      <c r="VJK109" s="200"/>
      <c r="VJL109" s="200"/>
      <c r="VJM109" s="199" t="s">
        <v>311</v>
      </c>
      <c r="VJN109" s="200"/>
      <c r="VJO109" s="200"/>
      <c r="VJP109" s="200"/>
      <c r="VJQ109" s="199" t="s">
        <v>311</v>
      </c>
      <c r="VJR109" s="200"/>
      <c r="VJS109" s="200"/>
      <c r="VJT109" s="200"/>
      <c r="VJU109" s="199" t="s">
        <v>311</v>
      </c>
      <c r="VJV109" s="200"/>
      <c r="VJW109" s="200"/>
      <c r="VJX109" s="200"/>
      <c r="VJY109" s="199" t="s">
        <v>311</v>
      </c>
      <c r="VJZ109" s="200"/>
      <c r="VKA109" s="200"/>
      <c r="VKB109" s="200"/>
      <c r="VKC109" s="199" t="s">
        <v>311</v>
      </c>
      <c r="VKD109" s="200"/>
      <c r="VKE109" s="200"/>
      <c r="VKF109" s="200"/>
      <c r="VKG109" s="199" t="s">
        <v>311</v>
      </c>
      <c r="VKH109" s="200"/>
      <c r="VKI109" s="200"/>
      <c r="VKJ109" s="200"/>
      <c r="VKK109" s="199" t="s">
        <v>311</v>
      </c>
      <c r="VKL109" s="200"/>
      <c r="VKM109" s="200"/>
      <c r="VKN109" s="200"/>
      <c r="VKO109" s="199" t="s">
        <v>311</v>
      </c>
      <c r="VKP109" s="200"/>
      <c r="VKQ109" s="200"/>
      <c r="VKR109" s="200"/>
      <c r="VKS109" s="199" t="s">
        <v>311</v>
      </c>
      <c r="VKT109" s="200"/>
      <c r="VKU109" s="200"/>
      <c r="VKV109" s="200"/>
      <c r="VKW109" s="199" t="s">
        <v>311</v>
      </c>
      <c r="VKX109" s="200"/>
      <c r="VKY109" s="200"/>
      <c r="VKZ109" s="200"/>
      <c r="VLA109" s="199" t="s">
        <v>311</v>
      </c>
      <c r="VLB109" s="200"/>
      <c r="VLC109" s="200"/>
      <c r="VLD109" s="200"/>
      <c r="VLE109" s="199" t="s">
        <v>311</v>
      </c>
      <c r="VLF109" s="200"/>
      <c r="VLG109" s="200"/>
      <c r="VLH109" s="200"/>
      <c r="VLI109" s="199" t="s">
        <v>311</v>
      </c>
      <c r="VLJ109" s="200"/>
      <c r="VLK109" s="200"/>
      <c r="VLL109" s="200"/>
      <c r="VLM109" s="199" t="s">
        <v>311</v>
      </c>
      <c r="VLN109" s="200"/>
      <c r="VLO109" s="200"/>
      <c r="VLP109" s="200"/>
      <c r="VLQ109" s="199" t="s">
        <v>311</v>
      </c>
      <c r="VLR109" s="200"/>
      <c r="VLS109" s="200"/>
      <c r="VLT109" s="200"/>
      <c r="VLU109" s="199" t="s">
        <v>311</v>
      </c>
      <c r="VLV109" s="200"/>
      <c r="VLW109" s="200"/>
      <c r="VLX109" s="200"/>
      <c r="VLY109" s="199" t="s">
        <v>311</v>
      </c>
      <c r="VLZ109" s="200"/>
      <c r="VMA109" s="200"/>
      <c r="VMB109" s="200"/>
      <c r="VMC109" s="199" t="s">
        <v>311</v>
      </c>
      <c r="VMD109" s="200"/>
      <c r="VME109" s="200"/>
      <c r="VMF109" s="200"/>
      <c r="VMG109" s="199" t="s">
        <v>311</v>
      </c>
      <c r="VMH109" s="200"/>
      <c r="VMI109" s="200"/>
      <c r="VMJ109" s="200"/>
      <c r="VMK109" s="199" t="s">
        <v>311</v>
      </c>
      <c r="VML109" s="200"/>
      <c r="VMM109" s="200"/>
      <c r="VMN109" s="200"/>
      <c r="VMO109" s="199" t="s">
        <v>311</v>
      </c>
      <c r="VMP109" s="200"/>
      <c r="VMQ109" s="200"/>
      <c r="VMR109" s="200"/>
      <c r="VMS109" s="199" t="s">
        <v>311</v>
      </c>
      <c r="VMT109" s="200"/>
      <c r="VMU109" s="200"/>
      <c r="VMV109" s="200"/>
      <c r="VMW109" s="199" t="s">
        <v>311</v>
      </c>
      <c r="VMX109" s="200"/>
      <c r="VMY109" s="200"/>
      <c r="VMZ109" s="200"/>
      <c r="VNA109" s="199" t="s">
        <v>311</v>
      </c>
      <c r="VNB109" s="200"/>
      <c r="VNC109" s="200"/>
      <c r="VND109" s="200"/>
      <c r="VNE109" s="199" t="s">
        <v>311</v>
      </c>
      <c r="VNF109" s="200"/>
      <c r="VNG109" s="200"/>
      <c r="VNH109" s="200"/>
      <c r="VNI109" s="199" t="s">
        <v>311</v>
      </c>
      <c r="VNJ109" s="200"/>
      <c r="VNK109" s="200"/>
      <c r="VNL109" s="200"/>
      <c r="VNM109" s="199" t="s">
        <v>311</v>
      </c>
      <c r="VNN109" s="200"/>
      <c r="VNO109" s="200"/>
      <c r="VNP109" s="200"/>
      <c r="VNQ109" s="199" t="s">
        <v>311</v>
      </c>
      <c r="VNR109" s="200"/>
      <c r="VNS109" s="200"/>
      <c r="VNT109" s="200"/>
      <c r="VNU109" s="199" t="s">
        <v>311</v>
      </c>
      <c r="VNV109" s="200"/>
      <c r="VNW109" s="200"/>
      <c r="VNX109" s="200"/>
      <c r="VNY109" s="199" t="s">
        <v>311</v>
      </c>
      <c r="VNZ109" s="200"/>
      <c r="VOA109" s="200"/>
      <c r="VOB109" s="200"/>
      <c r="VOC109" s="199" t="s">
        <v>311</v>
      </c>
      <c r="VOD109" s="200"/>
      <c r="VOE109" s="200"/>
      <c r="VOF109" s="200"/>
      <c r="VOG109" s="199" t="s">
        <v>311</v>
      </c>
      <c r="VOH109" s="200"/>
      <c r="VOI109" s="200"/>
      <c r="VOJ109" s="200"/>
      <c r="VOK109" s="199" t="s">
        <v>311</v>
      </c>
      <c r="VOL109" s="200"/>
      <c r="VOM109" s="200"/>
      <c r="VON109" s="200"/>
      <c r="VOO109" s="199" t="s">
        <v>311</v>
      </c>
      <c r="VOP109" s="200"/>
      <c r="VOQ109" s="200"/>
      <c r="VOR109" s="200"/>
      <c r="VOS109" s="199" t="s">
        <v>311</v>
      </c>
      <c r="VOT109" s="200"/>
      <c r="VOU109" s="200"/>
      <c r="VOV109" s="200"/>
      <c r="VOW109" s="199" t="s">
        <v>311</v>
      </c>
      <c r="VOX109" s="200"/>
      <c r="VOY109" s="200"/>
      <c r="VOZ109" s="200"/>
      <c r="VPA109" s="199" t="s">
        <v>311</v>
      </c>
      <c r="VPB109" s="200"/>
      <c r="VPC109" s="200"/>
      <c r="VPD109" s="200"/>
      <c r="VPE109" s="199" t="s">
        <v>311</v>
      </c>
      <c r="VPF109" s="200"/>
      <c r="VPG109" s="200"/>
      <c r="VPH109" s="200"/>
      <c r="VPI109" s="199" t="s">
        <v>311</v>
      </c>
      <c r="VPJ109" s="200"/>
      <c r="VPK109" s="200"/>
      <c r="VPL109" s="200"/>
      <c r="VPM109" s="199" t="s">
        <v>311</v>
      </c>
      <c r="VPN109" s="200"/>
      <c r="VPO109" s="200"/>
      <c r="VPP109" s="200"/>
      <c r="VPQ109" s="199" t="s">
        <v>311</v>
      </c>
      <c r="VPR109" s="200"/>
      <c r="VPS109" s="200"/>
      <c r="VPT109" s="200"/>
      <c r="VPU109" s="199" t="s">
        <v>311</v>
      </c>
      <c r="VPV109" s="200"/>
      <c r="VPW109" s="200"/>
      <c r="VPX109" s="200"/>
      <c r="VPY109" s="199" t="s">
        <v>311</v>
      </c>
      <c r="VPZ109" s="200"/>
      <c r="VQA109" s="200"/>
      <c r="VQB109" s="200"/>
      <c r="VQC109" s="199" t="s">
        <v>311</v>
      </c>
      <c r="VQD109" s="200"/>
      <c r="VQE109" s="200"/>
      <c r="VQF109" s="200"/>
      <c r="VQG109" s="199" t="s">
        <v>311</v>
      </c>
      <c r="VQH109" s="200"/>
      <c r="VQI109" s="200"/>
      <c r="VQJ109" s="200"/>
      <c r="VQK109" s="199" t="s">
        <v>311</v>
      </c>
      <c r="VQL109" s="200"/>
      <c r="VQM109" s="200"/>
      <c r="VQN109" s="200"/>
      <c r="VQO109" s="199" t="s">
        <v>311</v>
      </c>
      <c r="VQP109" s="200"/>
      <c r="VQQ109" s="200"/>
      <c r="VQR109" s="200"/>
      <c r="VQS109" s="199" t="s">
        <v>311</v>
      </c>
      <c r="VQT109" s="200"/>
      <c r="VQU109" s="200"/>
      <c r="VQV109" s="200"/>
      <c r="VQW109" s="199" t="s">
        <v>311</v>
      </c>
      <c r="VQX109" s="200"/>
      <c r="VQY109" s="200"/>
      <c r="VQZ109" s="200"/>
      <c r="VRA109" s="199" t="s">
        <v>311</v>
      </c>
      <c r="VRB109" s="200"/>
      <c r="VRC109" s="200"/>
      <c r="VRD109" s="200"/>
      <c r="VRE109" s="199" t="s">
        <v>311</v>
      </c>
      <c r="VRF109" s="200"/>
      <c r="VRG109" s="200"/>
      <c r="VRH109" s="200"/>
      <c r="VRI109" s="199" t="s">
        <v>311</v>
      </c>
      <c r="VRJ109" s="200"/>
      <c r="VRK109" s="200"/>
      <c r="VRL109" s="200"/>
      <c r="VRM109" s="199" t="s">
        <v>311</v>
      </c>
      <c r="VRN109" s="200"/>
      <c r="VRO109" s="200"/>
      <c r="VRP109" s="200"/>
      <c r="VRQ109" s="199" t="s">
        <v>311</v>
      </c>
      <c r="VRR109" s="200"/>
      <c r="VRS109" s="200"/>
      <c r="VRT109" s="200"/>
      <c r="VRU109" s="199" t="s">
        <v>311</v>
      </c>
      <c r="VRV109" s="200"/>
      <c r="VRW109" s="200"/>
      <c r="VRX109" s="200"/>
      <c r="VRY109" s="199" t="s">
        <v>311</v>
      </c>
      <c r="VRZ109" s="200"/>
      <c r="VSA109" s="200"/>
      <c r="VSB109" s="200"/>
      <c r="VSC109" s="199" t="s">
        <v>311</v>
      </c>
      <c r="VSD109" s="200"/>
      <c r="VSE109" s="200"/>
      <c r="VSF109" s="200"/>
      <c r="VSG109" s="199" t="s">
        <v>311</v>
      </c>
      <c r="VSH109" s="200"/>
      <c r="VSI109" s="200"/>
      <c r="VSJ109" s="200"/>
      <c r="VSK109" s="199" t="s">
        <v>311</v>
      </c>
      <c r="VSL109" s="200"/>
      <c r="VSM109" s="200"/>
      <c r="VSN109" s="200"/>
      <c r="VSO109" s="199" t="s">
        <v>311</v>
      </c>
      <c r="VSP109" s="200"/>
      <c r="VSQ109" s="200"/>
      <c r="VSR109" s="200"/>
      <c r="VSS109" s="199" t="s">
        <v>311</v>
      </c>
      <c r="VST109" s="200"/>
      <c r="VSU109" s="200"/>
      <c r="VSV109" s="200"/>
      <c r="VSW109" s="199" t="s">
        <v>311</v>
      </c>
      <c r="VSX109" s="200"/>
      <c r="VSY109" s="200"/>
      <c r="VSZ109" s="200"/>
      <c r="VTA109" s="199" t="s">
        <v>311</v>
      </c>
      <c r="VTB109" s="200"/>
      <c r="VTC109" s="200"/>
      <c r="VTD109" s="200"/>
      <c r="VTE109" s="199" t="s">
        <v>311</v>
      </c>
      <c r="VTF109" s="200"/>
      <c r="VTG109" s="200"/>
      <c r="VTH109" s="200"/>
      <c r="VTI109" s="199" t="s">
        <v>311</v>
      </c>
      <c r="VTJ109" s="200"/>
      <c r="VTK109" s="200"/>
      <c r="VTL109" s="200"/>
      <c r="VTM109" s="199" t="s">
        <v>311</v>
      </c>
      <c r="VTN109" s="200"/>
      <c r="VTO109" s="200"/>
      <c r="VTP109" s="200"/>
      <c r="VTQ109" s="199" t="s">
        <v>311</v>
      </c>
      <c r="VTR109" s="200"/>
      <c r="VTS109" s="200"/>
      <c r="VTT109" s="200"/>
      <c r="VTU109" s="199" t="s">
        <v>311</v>
      </c>
      <c r="VTV109" s="200"/>
      <c r="VTW109" s="200"/>
      <c r="VTX109" s="200"/>
      <c r="VTY109" s="199" t="s">
        <v>311</v>
      </c>
      <c r="VTZ109" s="200"/>
      <c r="VUA109" s="200"/>
      <c r="VUB109" s="200"/>
      <c r="VUC109" s="199" t="s">
        <v>311</v>
      </c>
      <c r="VUD109" s="200"/>
      <c r="VUE109" s="200"/>
      <c r="VUF109" s="200"/>
      <c r="VUG109" s="199" t="s">
        <v>311</v>
      </c>
      <c r="VUH109" s="200"/>
      <c r="VUI109" s="200"/>
      <c r="VUJ109" s="200"/>
      <c r="VUK109" s="199" t="s">
        <v>311</v>
      </c>
      <c r="VUL109" s="200"/>
      <c r="VUM109" s="200"/>
      <c r="VUN109" s="200"/>
      <c r="VUO109" s="199" t="s">
        <v>311</v>
      </c>
      <c r="VUP109" s="200"/>
      <c r="VUQ109" s="200"/>
      <c r="VUR109" s="200"/>
      <c r="VUS109" s="199" t="s">
        <v>311</v>
      </c>
      <c r="VUT109" s="200"/>
      <c r="VUU109" s="200"/>
      <c r="VUV109" s="200"/>
      <c r="VUW109" s="199" t="s">
        <v>311</v>
      </c>
      <c r="VUX109" s="200"/>
      <c r="VUY109" s="200"/>
      <c r="VUZ109" s="200"/>
      <c r="VVA109" s="199" t="s">
        <v>311</v>
      </c>
      <c r="VVB109" s="200"/>
      <c r="VVC109" s="200"/>
      <c r="VVD109" s="200"/>
      <c r="VVE109" s="199" t="s">
        <v>311</v>
      </c>
      <c r="VVF109" s="200"/>
      <c r="VVG109" s="200"/>
      <c r="VVH109" s="200"/>
      <c r="VVI109" s="199" t="s">
        <v>311</v>
      </c>
      <c r="VVJ109" s="200"/>
      <c r="VVK109" s="200"/>
      <c r="VVL109" s="200"/>
      <c r="VVM109" s="199" t="s">
        <v>311</v>
      </c>
      <c r="VVN109" s="200"/>
      <c r="VVO109" s="200"/>
      <c r="VVP109" s="200"/>
      <c r="VVQ109" s="199" t="s">
        <v>311</v>
      </c>
      <c r="VVR109" s="200"/>
      <c r="VVS109" s="200"/>
      <c r="VVT109" s="200"/>
      <c r="VVU109" s="199" t="s">
        <v>311</v>
      </c>
      <c r="VVV109" s="200"/>
      <c r="VVW109" s="200"/>
      <c r="VVX109" s="200"/>
      <c r="VVY109" s="199" t="s">
        <v>311</v>
      </c>
      <c r="VVZ109" s="200"/>
      <c r="VWA109" s="200"/>
      <c r="VWB109" s="200"/>
      <c r="VWC109" s="199" t="s">
        <v>311</v>
      </c>
      <c r="VWD109" s="200"/>
      <c r="VWE109" s="200"/>
      <c r="VWF109" s="200"/>
      <c r="VWG109" s="199" t="s">
        <v>311</v>
      </c>
      <c r="VWH109" s="200"/>
      <c r="VWI109" s="200"/>
      <c r="VWJ109" s="200"/>
      <c r="VWK109" s="199" t="s">
        <v>311</v>
      </c>
      <c r="VWL109" s="200"/>
      <c r="VWM109" s="200"/>
      <c r="VWN109" s="200"/>
      <c r="VWO109" s="199" t="s">
        <v>311</v>
      </c>
      <c r="VWP109" s="200"/>
      <c r="VWQ109" s="200"/>
      <c r="VWR109" s="200"/>
      <c r="VWS109" s="199" t="s">
        <v>311</v>
      </c>
      <c r="VWT109" s="200"/>
      <c r="VWU109" s="200"/>
      <c r="VWV109" s="200"/>
      <c r="VWW109" s="199" t="s">
        <v>311</v>
      </c>
      <c r="VWX109" s="200"/>
      <c r="VWY109" s="200"/>
      <c r="VWZ109" s="200"/>
      <c r="VXA109" s="199" t="s">
        <v>311</v>
      </c>
      <c r="VXB109" s="200"/>
      <c r="VXC109" s="200"/>
      <c r="VXD109" s="200"/>
      <c r="VXE109" s="199" t="s">
        <v>311</v>
      </c>
      <c r="VXF109" s="200"/>
      <c r="VXG109" s="200"/>
      <c r="VXH109" s="200"/>
      <c r="VXI109" s="199" t="s">
        <v>311</v>
      </c>
      <c r="VXJ109" s="200"/>
      <c r="VXK109" s="200"/>
      <c r="VXL109" s="200"/>
      <c r="VXM109" s="199" t="s">
        <v>311</v>
      </c>
      <c r="VXN109" s="200"/>
      <c r="VXO109" s="200"/>
      <c r="VXP109" s="200"/>
      <c r="VXQ109" s="199" t="s">
        <v>311</v>
      </c>
      <c r="VXR109" s="200"/>
      <c r="VXS109" s="200"/>
      <c r="VXT109" s="200"/>
      <c r="VXU109" s="199" t="s">
        <v>311</v>
      </c>
      <c r="VXV109" s="200"/>
      <c r="VXW109" s="200"/>
      <c r="VXX109" s="200"/>
      <c r="VXY109" s="199" t="s">
        <v>311</v>
      </c>
      <c r="VXZ109" s="200"/>
      <c r="VYA109" s="200"/>
      <c r="VYB109" s="200"/>
      <c r="VYC109" s="199" t="s">
        <v>311</v>
      </c>
      <c r="VYD109" s="200"/>
      <c r="VYE109" s="200"/>
      <c r="VYF109" s="200"/>
      <c r="VYG109" s="199" t="s">
        <v>311</v>
      </c>
      <c r="VYH109" s="200"/>
      <c r="VYI109" s="200"/>
      <c r="VYJ109" s="200"/>
      <c r="VYK109" s="199" t="s">
        <v>311</v>
      </c>
      <c r="VYL109" s="200"/>
      <c r="VYM109" s="200"/>
      <c r="VYN109" s="200"/>
      <c r="VYO109" s="199" t="s">
        <v>311</v>
      </c>
      <c r="VYP109" s="200"/>
      <c r="VYQ109" s="200"/>
      <c r="VYR109" s="200"/>
      <c r="VYS109" s="199" t="s">
        <v>311</v>
      </c>
      <c r="VYT109" s="200"/>
      <c r="VYU109" s="200"/>
      <c r="VYV109" s="200"/>
      <c r="VYW109" s="199" t="s">
        <v>311</v>
      </c>
      <c r="VYX109" s="200"/>
      <c r="VYY109" s="200"/>
      <c r="VYZ109" s="200"/>
      <c r="VZA109" s="199" t="s">
        <v>311</v>
      </c>
      <c r="VZB109" s="200"/>
      <c r="VZC109" s="200"/>
      <c r="VZD109" s="200"/>
      <c r="VZE109" s="199" t="s">
        <v>311</v>
      </c>
      <c r="VZF109" s="200"/>
      <c r="VZG109" s="200"/>
      <c r="VZH109" s="200"/>
      <c r="VZI109" s="199" t="s">
        <v>311</v>
      </c>
      <c r="VZJ109" s="200"/>
      <c r="VZK109" s="200"/>
      <c r="VZL109" s="200"/>
      <c r="VZM109" s="199" t="s">
        <v>311</v>
      </c>
      <c r="VZN109" s="200"/>
      <c r="VZO109" s="200"/>
      <c r="VZP109" s="200"/>
      <c r="VZQ109" s="199" t="s">
        <v>311</v>
      </c>
      <c r="VZR109" s="200"/>
      <c r="VZS109" s="200"/>
      <c r="VZT109" s="200"/>
      <c r="VZU109" s="199" t="s">
        <v>311</v>
      </c>
      <c r="VZV109" s="200"/>
      <c r="VZW109" s="200"/>
      <c r="VZX109" s="200"/>
      <c r="VZY109" s="199" t="s">
        <v>311</v>
      </c>
      <c r="VZZ109" s="200"/>
      <c r="WAA109" s="200"/>
      <c r="WAB109" s="200"/>
      <c r="WAC109" s="199" t="s">
        <v>311</v>
      </c>
      <c r="WAD109" s="200"/>
      <c r="WAE109" s="200"/>
      <c r="WAF109" s="200"/>
      <c r="WAG109" s="199" t="s">
        <v>311</v>
      </c>
      <c r="WAH109" s="200"/>
      <c r="WAI109" s="200"/>
      <c r="WAJ109" s="200"/>
      <c r="WAK109" s="199" t="s">
        <v>311</v>
      </c>
      <c r="WAL109" s="200"/>
      <c r="WAM109" s="200"/>
      <c r="WAN109" s="200"/>
      <c r="WAO109" s="199" t="s">
        <v>311</v>
      </c>
      <c r="WAP109" s="200"/>
      <c r="WAQ109" s="200"/>
      <c r="WAR109" s="200"/>
      <c r="WAS109" s="199" t="s">
        <v>311</v>
      </c>
      <c r="WAT109" s="200"/>
      <c r="WAU109" s="200"/>
      <c r="WAV109" s="200"/>
      <c r="WAW109" s="199" t="s">
        <v>311</v>
      </c>
      <c r="WAX109" s="200"/>
      <c r="WAY109" s="200"/>
      <c r="WAZ109" s="200"/>
      <c r="WBA109" s="199" t="s">
        <v>311</v>
      </c>
      <c r="WBB109" s="200"/>
      <c r="WBC109" s="200"/>
      <c r="WBD109" s="200"/>
      <c r="WBE109" s="199" t="s">
        <v>311</v>
      </c>
      <c r="WBF109" s="200"/>
      <c r="WBG109" s="200"/>
      <c r="WBH109" s="200"/>
      <c r="WBI109" s="199" t="s">
        <v>311</v>
      </c>
      <c r="WBJ109" s="200"/>
      <c r="WBK109" s="200"/>
      <c r="WBL109" s="200"/>
      <c r="WBM109" s="199" t="s">
        <v>311</v>
      </c>
      <c r="WBN109" s="200"/>
      <c r="WBO109" s="200"/>
      <c r="WBP109" s="200"/>
      <c r="WBQ109" s="199" t="s">
        <v>311</v>
      </c>
      <c r="WBR109" s="200"/>
      <c r="WBS109" s="200"/>
      <c r="WBT109" s="200"/>
      <c r="WBU109" s="199" t="s">
        <v>311</v>
      </c>
      <c r="WBV109" s="200"/>
      <c r="WBW109" s="200"/>
      <c r="WBX109" s="200"/>
      <c r="WBY109" s="199" t="s">
        <v>311</v>
      </c>
      <c r="WBZ109" s="200"/>
      <c r="WCA109" s="200"/>
      <c r="WCB109" s="200"/>
      <c r="WCC109" s="199" t="s">
        <v>311</v>
      </c>
      <c r="WCD109" s="200"/>
      <c r="WCE109" s="200"/>
      <c r="WCF109" s="200"/>
      <c r="WCG109" s="199" t="s">
        <v>311</v>
      </c>
      <c r="WCH109" s="200"/>
      <c r="WCI109" s="200"/>
      <c r="WCJ109" s="200"/>
      <c r="WCK109" s="199" t="s">
        <v>311</v>
      </c>
      <c r="WCL109" s="200"/>
      <c r="WCM109" s="200"/>
      <c r="WCN109" s="200"/>
      <c r="WCO109" s="199" t="s">
        <v>311</v>
      </c>
      <c r="WCP109" s="200"/>
      <c r="WCQ109" s="200"/>
      <c r="WCR109" s="200"/>
      <c r="WCS109" s="199" t="s">
        <v>311</v>
      </c>
      <c r="WCT109" s="200"/>
      <c r="WCU109" s="200"/>
      <c r="WCV109" s="200"/>
      <c r="WCW109" s="199" t="s">
        <v>311</v>
      </c>
      <c r="WCX109" s="200"/>
      <c r="WCY109" s="200"/>
      <c r="WCZ109" s="200"/>
      <c r="WDA109" s="199" t="s">
        <v>311</v>
      </c>
      <c r="WDB109" s="200"/>
      <c r="WDC109" s="200"/>
      <c r="WDD109" s="200"/>
      <c r="WDE109" s="199" t="s">
        <v>311</v>
      </c>
      <c r="WDF109" s="200"/>
      <c r="WDG109" s="200"/>
      <c r="WDH109" s="200"/>
      <c r="WDI109" s="199" t="s">
        <v>311</v>
      </c>
      <c r="WDJ109" s="200"/>
      <c r="WDK109" s="200"/>
      <c r="WDL109" s="200"/>
      <c r="WDM109" s="199" t="s">
        <v>311</v>
      </c>
      <c r="WDN109" s="200"/>
      <c r="WDO109" s="200"/>
      <c r="WDP109" s="200"/>
      <c r="WDQ109" s="199" t="s">
        <v>311</v>
      </c>
      <c r="WDR109" s="200"/>
      <c r="WDS109" s="200"/>
      <c r="WDT109" s="200"/>
      <c r="WDU109" s="199" t="s">
        <v>311</v>
      </c>
      <c r="WDV109" s="200"/>
      <c r="WDW109" s="200"/>
      <c r="WDX109" s="200"/>
      <c r="WDY109" s="199" t="s">
        <v>311</v>
      </c>
      <c r="WDZ109" s="200"/>
      <c r="WEA109" s="200"/>
      <c r="WEB109" s="200"/>
      <c r="WEC109" s="199" t="s">
        <v>311</v>
      </c>
      <c r="WED109" s="200"/>
      <c r="WEE109" s="200"/>
      <c r="WEF109" s="200"/>
      <c r="WEG109" s="199" t="s">
        <v>311</v>
      </c>
      <c r="WEH109" s="200"/>
      <c r="WEI109" s="200"/>
      <c r="WEJ109" s="200"/>
      <c r="WEK109" s="199" t="s">
        <v>311</v>
      </c>
      <c r="WEL109" s="200"/>
      <c r="WEM109" s="200"/>
      <c r="WEN109" s="200"/>
      <c r="WEO109" s="199" t="s">
        <v>311</v>
      </c>
      <c r="WEP109" s="200"/>
      <c r="WEQ109" s="200"/>
      <c r="WER109" s="200"/>
      <c r="WES109" s="199" t="s">
        <v>311</v>
      </c>
      <c r="WET109" s="200"/>
      <c r="WEU109" s="200"/>
      <c r="WEV109" s="200"/>
      <c r="WEW109" s="199" t="s">
        <v>311</v>
      </c>
      <c r="WEX109" s="200"/>
      <c r="WEY109" s="200"/>
      <c r="WEZ109" s="200"/>
      <c r="WFA109" s="199" t="s">
        <v>311</v>
      </c>
      <c r="WFB109" s="200"/>
      <c r="WFC109" s="200"/>
      <c r="WFD109" s="200"/>
      <c r="WFE109" s="199" t="s">
        <v>311</v>
      </c>
      <c r="WFF109" s="200"/>
      <c r="WFG109" s="200"/>
      <c r="WFH109" s="200"/>
      <c r="WFI109" s="199" t="s">
        <v>311</v>
      </c>
      <c r="WFJ109" s="200"/>
      <c r="WFK109" s="200"/>
      <c r="WFL109" s="200"/>
      <c r="WFM109" s="199" t="s">
        <v>311</v>
      </c>
      <c r="WFN109" s="200"/>
      <c r="WFO109" s="200"/>
      <c r="WFP109" s="200"/>
      <c r="WFQ109" s="199" t="s">
        <v>311</v>
      </c>
      <c r="WFR109" s="200"/>
      <c r="WFS109" s="200"/>
      <c r="WFT109" s="200"/>
      <c r="WFU109" s="199" t="s">
        <v>311</v>
      </c>
      <c r="WFV109" s="200"/>
      <c r="WFW109" s="200"/>
      <c r="WFX109" s="200"/>
      <c r="WFY109" s="199" t="s">
        <v>311</v>
      </c>
      <c r="WFZ109" s="200"/>
      <c r="WGA109" s="200"/>
      <c r="WGB109" s="200"/>
      <c r="WGC109" s="199" t="s">
        <v>311</v>
      </c>
      <c r="WGD109" s="200"/>
      <c r="WGE109" s="200"/>
      <c r="WGF109" s="200"/>
      <c r="WGG109" s="199" t="s">
        <v>311</v>
      </c>
      <c r="WGH109" s="200"/>
      <c r="WGI109" s="200"/>
      <c r="WGJ109" s="200"/>
      <c r="WGK109" s="199" t="s">
        <v>311</v>
      </c>
      <c r="WGL109" s="200"/>
      <c r="WGM109" s="200"/>
      <c r="WGN109" s="200"/>
      <c r="WGO109" s="199" t="s">
        <v>311</v>
      </c>
      <c r="WGP109" s="200"/>
      <c r="WGQ109" s="200"/>
      <c r="WGR109" s="200"/>
      <c r="WGS109" s="199" t="s">
        <v>311</v>
      </c>
      <c r="WGT109" s="200"/>
      <c r="WGU109" s="200"/>
      <c r="WGV109" s="200"/>
      <c r="WGW109" s="199" t="s">
        <v>311</v>
      </c>
      <c r="WGX109" s="200"/>
      <c r="WGY109" s="200"/>
      <c r="WGZ109" s="200"/>
      <c r="WHA109" s="199" t="s">
        <v>311</v>
      </c>
      <c r="WHB109" s="200"/>
      <c r="WHC109" s="200"/>
      <c r="WHD109" s="200"/>
      <c r="WHE109" s="199" t="s">
        <v>311</v>
      </c>
      <c r="WHF109" s="200"/>
      <c r="WHG109" s="200"/>
      <c r="WHH109" s="200"/>
      <c r="WHI109" s="199" t="s">
        <v>311</v>
      </c>
      <c r="WHJ109" s="200"/>
      <c r="WHK109" s="200"/>
      <c r="WHL109" s="200"/>
      <c r="WHM109" s="199" t="s">
        <v>311</v>
      </c>
      <c r="WHN109" s="200"/>
      <c r="WHO109" s="200"/>
      <c r="WHP109" s="200"/>
      <c r="WHQ109" s="199" t="s">
        <v>311</v>
      </c>
      <c r="WHR109" s="200"/>
      <c r="WHS109" s="200"/>
      <c r="WHT109" s="200"/>
      <c r="WHU109" s="199" t="s">
        <v>311</v>
      </c>
      <c r="WHV109" s="200"/>
      <c r="WHW109" s="200"/>
      <c r="WHX109" s="200"/>
      <c r="WHY109" s="199" t="s">
        <v>311</v>
      </c>
      <c r="WHZ109" s="200"/>
      <c r="WIA109" s="200"/>
      <c r="WIB109" s="200"/>
      <c r="WIC109" s="199" t="s">
        <v>311</v>
      </c>
      <c r="WID109" s="200"/>
      <c r="WIE109" s="200"/>
      <c r="WIF109" s="200"/>
      <c r="WIG109" s="199" t="s">
        <v>311</v>
      </c>
      <c r="WIH109" s="200"/>
      <c r="WII109" s="200"/>
      <c r="WIJ109" s="200"/>
      <c r="WIK109" s="199" t="s">
        <v>311</v>
      </c>
      <c r="WIL109" s="200"/>
      <c r="WIM109" s="200"/>
      <c r="WIN109" s="200"/>
      <c r="WIO109" s="199" t="s">
        <v>311</v>
      </c>
      <c r="WIP109" s="200"/>
      <c r="WIQ109" s="200"/>
      <c r="WIR109" s="200"/>
      <c r="WIS109" s="199" t="s">
        <v>311</v>
      </c>
      <c r="WIT109" s="200"/>
      <c r="WIU109" s="200"/>
      <c r="WIV109" s="200"/>
      <c r="WIW109" s="199" t="s">
        <v>311</v>
      </c>
      <c r="WIX109" s="200"/>
      <c r="WIY109" s="200"/>
      <c r="WIZ109" s="200"/>
      <c r="WJA109" s="199" t="s">
        <v>311</v>
      </c>
      <c r="WJB109" s="200"/>
      <c r="WJC109" s="200"/>
      <c r="WJD109" s="200"/>
      <c r="WJE109" s="199" t="s">
        <v>311</v>
      </c>
      <c r="WJF109" s="200"/>
      <c r="WJG109" s="200"/>
      <c r="WJH109" s="200"/>
      <c r="WJI109" s="199" t="s">
        <v>311</v>
      </c>
      <c r="WJJ109" s="200"/>
      <c r="WJK109" s="200"/>
      <c r="WJL109" s="200"/>
      <c r="WJM109" s="199" t="s">
        <v>311</v>
      </c>
      <c r="WJN109" s="200"/>
      <c r="WJO109" s="200"/>
      <c r="WJP109" s="200"/>
      <c r="WJQ109" s="199" t="s">
        <v>311</v>
      </c>
      <c r="WJR109" s="200"/>
      <c r="WJS109" s="200"/>
      <c r="WJT109" s="200"/>
      <c r="WJU109" s="199" t="s">
        <v>311</v>
      </c>
      <c r="WJV109" s="200"/>
      <c r="WJW109" s="200"/>
      <c r="WJX109" s="200"/>
      <c r="WJY109" s="199" t="s">
        <v>311</v>
      </c>
      <c r="WJZ109" s="200"/>
      <c r="WKA109" s="200"/>
      <c r="WKB109" s="200"/>
      <c r="WKC109" s="199" t="s">
        <v>311</v>
      </c>
      <c r="WKD109" s="200"/>
      <c r="WKE109" s="200"/>
      <c r="WKF109" s="200"/>
      <c r="WKG109" s="199" t="s">
        <v>311</v>
      </c>
      <c r="WKH109" s="200"/>
      <c r="WKI109" s="200"/>
      <c r="WKJ109" s="200"/>
      <c r="WKK109" s="199" t="s">
        <v>311</v>
      </c>
      <c r="WKL109" s="200"/>
      <c r="WKM109" s="200"/>
      <c r="WKN109" s="200"/>
      <c r="WKO109" s="199" t="s">
        <v>311</v>
      </c>
      <c r="WKP109" s="200"/>
      <c r="WKQ109" s="200"/>
      <c r="WKR109" s="200"/>
      <c r="WKS109" s="199" t="s">
        <v>311</v>
      </c>
      <c r="WKT109" s="200"/>
      <c r="WKU109" s="200"/>
      <c r="WKV109" s="200"/>
      <c r="WKW109" s="199" t="s">
        <v>311</v>
      </c>
      <c r="WKX109" s="200"/>
      <c r="WKY109" s="200"/>
      <c r="WKZ109" s="200"/>
      <c r="WLA109" s="199" t="s">
        <v>311</v>
      </c>
      <c r="WLB109" s="200"/>
      <c r="WLC109" s="200"/>
      <c r="WLD109" s="200"/>
      <c r="WLE109" s="199" t="s">
        <v>311</v>
      </c>
      <c r="WLF109" s="200"/>
      <c r="WLG109" s="200"/>
      <c r="WLH109" s="200"/>
      <c r="WLI109" s="199" t="s">
        <v>311</v>
      </c>
      <c r="WLJ109" s="200"/>
      <c r="WLK109" s="200"/>
      <c r="WLL109" s="200"/>
      <c r="WLM109" s="199" t="s">
        <v>311</v>
      </c>
      <c r="WLN109" s="200"/>
      <c r="WLO109" s="200"/>
      <c r="WLP109" s="200"/>
      <c r="WLQ109" s="199" t="s">
        <v>311</v>
      </c>
      <c r="WLR109" s="200"/>
      <c r="WLS109" s="200"/>
      <c r="WLT109" s="200"/>
      <c r="WLU109" s="199" t="s">
        <v>311</v>
      </c>
      <c r="WLV109" s="200"/>
      <c r="WLW109" s="200"/>
      <c r="WLX109" s="200"/>
      <c r="WLY109" s="199" t="s">
        <v>311</v>
      </c>
      <c r="WLZ109" s="200"/>
      <c r="WMA109" s="200"/>
      <c r="WMB109" s="200"/>
      <c r="WMC109" s="199" t="s">
        <v>311</v>
      </c>
      <c r="WMD109" s="200"/>
      <c r="WME109" s="200"/>
      <c r="WMF109" s="200"/>
      <c r="WMG109" s="199" t="s">
        <v>311</v>
      </c>
      <c r="WMH109" s="200"/>
      <c r="WMI109" s="200"/>
      <c r="WMJ109" s="200"/>
      <c r="WMK109" s="199" t="s">
        <v>311</v>
      </c>
      <c r="WML109" s="200"/>
      <c r="WMM109" s="200"/>
      <c r="WMN109" s="200"/>
      <c r="WMO109" s="199" t="s">
        <v>311</v>
      </c>
      <c r="WMP109" s="200"/>
      <c r="WMQ109" s="200"/>
      <c r="WMR109" s="200"/>
      <c r="WMS109" s="199" t="s">
        <v>311</v>
      </c>
      <c r="WMT109" s="200"/>
      <c r="WMU109" s="200"/>
      <c r="WMV109" s="200"/>
      <c r="WMW109" s="199" t="s">
        <v>311</v>
      </c>
      <c r="WMX109" s="200"/>
      <c r="WMY109" s="200"/>
      <c r="WMZ109" s="200"/>
      <c r="WNA109" s="199" t="s">
        <v>311</v>
      </c>
      <c r="WNB109" s="200"/>
      <c r="WNC109" s="200"/>
      <c r="WND109" s="200"/>
      <c r="WNE109" s="199" t="s">
        <v>311</v>
      </c>
      <c r="WNF109" s="200"/>
      <c r="WNG109" s="200"/>
      <c r="WNH109" s="200"/>
      <c r="WNI109" s="199" t="s">
        <v>311</v>
      </c>
      <c r="WNJ109" s="200"/>
      <c r="WNK109" s="200"/>
      <c r="WNL109" s="200"/>
      <c r="WNM109" s="199" t="s">
        <v>311</v>
      </c>
      <c r="WNN109" s="200"/>
      <c r="WNO109" s="200"/>
      <c r="WNP109" s="200"/>
      <c r="WNQ109" s="199" t="s">
        <v>311</v>
      </c>
      <c r="WNR109" s="200"/>
      <c r="WNS109" s="200"/>
      <c r="WNT109" s="200"/>
      <c r="WNU109" s="199" t="s">
        <v>311</v>
      </c>
      <c r="WNV109" s="200"/>
      <c r="WNW109" s="200"/>
      <c r="WNX109" s="200"/>
      <c r="WNY109" s="199" t="s">
        <v>311</v>
      </c>
      <c r="WNZ109" s="200"/>
      <c r="WOA109" s="200"/>
      <c r="WOB109" s="200"/>
      <c r="WOC109" s="199" t="s">
        <v>311</v>
      </c>
      <c r="WOD109" s="200"/>
      <c r="WOE109" s="200"/>
      <c r="WOF109" s="200"/>
      <c r="WOG109" s="199" t="s">
        <v>311</v>
      </c>
      <c r="WOH109" s="200"/>
      <c r="WOI109" s="200"/>
      <c r="WOJ109" s="200"/>
      <c r="WOK109" s="199" t="s">
        <v>311</v>
      </c>
      <c r="WOL109" s="200"/>
      <c r="WOM109" s="200"/>
      <c r="WON109" s="200"/>
      <c r="WOO109" s="199" t="s">
        <v>311</v>
      </c>
      <c r="WOP109" s="200"/>
      <c r="WOQ109" s="200"/>
      <c r="WOR109" s="200"/>
      <c r="WOS109" s="199" t="s">
        <v>311</v>
      </c>
      <c r="WOT109" s="200"/>
      <c r="WOU109" s="200"/>
      <c r="WOV109" s="200"/>
      <c r="WOW109" s="199" t="s">
        <v>311</v>
      </c>
      <c r="WOX109" s="200"/>
      <c r="WOY109" s="200"/>
      <c r="WOZ109" s="200"/>
      <c r="WPA109" s="199" t="s">
        <v>311</v>
      </c>
      <c r="WPB109" s="200"/>
      <c r="WPC109" s="200"/>
      <c r="WPD109" s="200"/>
      <c r="WPE109" s="199" t="s">
        <v>311</v>
      </c>
      <c r="WPF109" s="200"/>
      <c r="WPG109" s="200"/>
      <c r="WPH109" s="200"/>
      <c r="WPI109" s="199" t="s">
        <v>311</v>
      </c>
      <c r="WPJ109" s="200"/>
      <c r="WPK109" s="200"/>
      <c r="WPL109" s="200"/>
      <c r="WPM109" s="199" t="s">
        <v>311</v>
      </c>
      <c r="WPN109" s="200"/>
      <c r="WPO109" s="200"/>
      <c r="WPP109" s="200"/>
      <c r="WPQ109" s="199" t="s">
        <v>311</v>
      </c>
      <c r="WPR109" s="200"/>
      <c r="WPS109" s="200"/>
      <c r="WPT109" s="200"/>
      <c r="WPU109" s="199" t="s">
        <v>311</v>
      </c>
      <c r="WPV109" s="200"/>
      <c r="WPW109" s="200"/>
      <c r="WPX109" s="200"/>
      <c r="WPY109" s="199" t="s">
        <v>311</v>
      </c>
      <c r="WPZ109" s="200"/>
      <c r="WQA109" s="200"/>
      <c r="WQB109" s="200"/>
      <c r="WQC109" s="199" t="s">
        <v>311</v>
      </c>
      <c r="WQD109" s="200"/>
      <c r="WQE109" s="200"/>
      <c r="WQF109" s="200"/>
      <c r="WQG109" s="199" t="s">
        <v>311</v>
      </c>
      <c r="WQH109" s="200"/>
      <c r="WQI109" s="200"/>
      <c r="WQJ109" s="200"/>
      <c r="WQK109" s="199" t="s">
        <v>311</v>
      </c>
      <c r="WQL109" s="200"/>
      <c r="WQM109" s="200"/>
      <c r="WQN109" s="200"/>
      <c r="WQO109" s="199" t="s">
        <v>311</v>
      </c>
      <c r="WQP109" s="200"/>
      <c r="WQQ109" s="200"/>
      <c r="WQR109" s="200"/>
      <c r="WQS109" s="199" t="s">
        <v>311</v>
      </c>
      <c r="WQT109" s="200"/>
      <c r="WQU109" s="200"/>
      <c r="WQV109" s="200"/>
      <c r="WQW109" s="199" t="s">
        <v>311</v>
      </c>
      <c r="WQX109" s="200"/>
      <c r="WQY109" s="200"/>
      <c r="WQZ109" s="200"/>
      <c r="WRA109" s="199" t="s">
        <v>311</v>
      </c>
      <c r="WRB109" s="200"/>
      <c r="WRC109" s="200"/>
      <c r="WRD109" s="200"/>
      <c r="WRE109" s="199" t="s">
        <v>311</v>
      </c>
      <c r="WRF109" s="200"/>
      <c r="WRG109" s="200"/>
      <c r="WRH109" s="200"/>
      <c r="WRI109" s="199" t="s">
        <v>311</v>
      </c>
      <c r="WRJ109" s="200"/>
      <c r="WRK109" s="200"/>
      <c r="WRL109" s="200"/>
      <c r="WRM109" s="199" t="s">
        <v>311</v>
      </c>
      <c r="WRN109" s="200"/>
      <c r="WRO109" s="200"/>
      <c r="WRP109" s="200"/>
      <c r="WRQ109" s="199" t="s">
        <v>311</v>
      </c>
      <c r="WRR109" s="200"/>
      <c r="WRS109" s="200"/>
      <c r="WRT109" s="200"/>
      <c r="WRU109" s="199" t="s">
        <v>311</v>
      </c>
      <c r="WRV109" s="200"/>
      <c r="WRW109" s="200"/>
      <c r="WRX109" s="200"/>
      <c r="WRY109" s="199" t="s">
        <v>311</v>
      </c>
      <c r="WRZ109" s="200"/>
      <c r="WSA109" s="200"/>
      <c r="WSB109" s="200"/>
      <c r="WSC109" s="199" t="s">
        <v>311</v>
      </c>
      <c r="WSD109" s="200"/>
      <c r="WSE109" s="200"/>
      <c r="WSF109" s="200"/>
      <c r="WSG109" s="199" t="s">
        <v>311</v>
      </c>
      <c r="WSH109" s="200"/>
      <c r="WSI109" s="200"/>
      <c r="WSJ109" s="200"/>
      <c r="WSK109" s="199" t="s">
        <v>311</v>
      </c>
      <c r="WSL109" s="200"/>
      <c r="WSM109" s="200"/>
      <c r="WSN109" s="200"/>
      <c r="WSO109" s="199" t="s">
        <v>311</v>
      </c>
      <c r="WSP109" s="200"/>
      <c r="WSQ109" s="200"/>
      <c r="WSR109" s="200"/>
      <c r="WSS109" s="199" t="s">
        <v>311</v>
      </c>
      <c r="WST109" s="200"/>
      <c r="WSU109" s="200"/>
      <c r="WSV109" s="200"/>
      <c r="WSW109" s="199" t="s">
        <v>311</v>
      </c>
      <c r="WSX109" s="200"/>
      <c r="WSY109" s="200"/>
      <c r="WSZ109" s="200"/>
      <c r="WTA109" s="199" t="s">
        <v>311</v>
      </c>
      <c r="WTB109" s="200"/>
      <c r="WTC109" s="200"/>
      <c r="WTD109" s="200"/>
      <c r="WTE109" s="199" t="s">
        <v>311</v>
      </c>
      <c r="WTF109" s="200"/>
      <c r="WTG109" s="200"/>
      <c r="WTH109" s="200"/>
      <c r="WTI109" s="199" t="s">
        <v>311</v>
      </c>
      <c r="WTJ109" s="200"/>
      <c r="WTK109" s="200"/>
      <c r="WTL109" s="200"/>
      <c r="WTM109" s="199" t="s">
        <v>311</v>
      </c>
      <c r="WTN109" s="200"/>
      <c r="WTO109" s="200"/>
      <c r="WTP109" s="200"/>
      <c r="WTQ109" s="199" t="s">
        <v>311</v>
      </c>
      <c r="WTR109" s="200"/>
      <c r="WTS109" s="200"/>
      <c r="WTT109" s="200"/>
      <c r="WTU109" s="199" t="s">
        <v>311</v>
      </c>
      <c r="WTV109" s="200"/>
      <c r="WTW109" s="200"/>
      <c r="WTX109" s="200"/>
      <c r="WTY109" s="199" t="s">
        <v>311</v>
      </c>
      <c r="WTZ109" s="200"/>
      <c r="WUA109" s="200"/>
      <c r="WUB109" s="200"/>
      <c r="WUC109" s="199" t="s">
        <v>311</v>
      </c>
      <c r="WUD109" s="200"/>
      <c r="WUE109" s="200"/>
      <c r="WUF109" s="200"/>
      <c r="WUG109" s="199" t="s">
        <v>311</v>
      </c>
      <c r="WUH109" s="200"/>
      <c r="WUI109" s="200"/>
      <c r="WUJ109" s="200"/>
      <c r="WUK109" s="199" t="s">
        <v>311</v>
      </c>
      <c r="WUL109" s="200"/>
      <c r="WUM109" s="200"/>
      <c r="WUN109" s="200"/>
      <c r="WUO109" s="199" t="s">
        <v>311</v>
      </c>
      <c r="WUP109" s="200"/>
      <c r="WUQ109" s="200"/>
      <c r="WUR109" s="200"/>
      <c r="WUS109" s="199" t="s">
        <v>311</v>
      </c>
      <c r="WUT109" s="200"/>
      <c r="WUU109" s="200"/>
      <c r="WUV109" s="200"/>
      <c r="WUW109" s="199" t="s">
        <v>311</v>
      </c>
      <c r="WUX109" s="200"/>
      <c r="WUY109" s="200"/>
      <c r="WUZ109" s="200"/>
      <c r="WVA109" s="199" t="s">
        <v>311</v>
      </c>
      <c r="WVB109" s="200"/>
      <c r="WVC109" s="200"/>
      <c r="WVD109" s="200"/>
      <c r="WVE109" s="199" t="s">
        <v>311</v>
      </c>
      <c r="WVF109" s="200"/>
      <c r="WVG109" s="200"/>
      <c r="WVH109" s="200"/>
      <c r="WVI109" s="199" t="s">
        <v>311</v>
      </c>
      <c r="WVJ109" s="200"/>
      <c r="WVK109" s="200"/>
      <c r="WVL109" s="200"/>
      <c r="WVM109" s="199" t="s">
        <v>311</v>
      </c>
      <c r="WVN109" s="200"/>
      <c r="WVO109" s="200"/>
      <c r="WVP109" s="200"/>
      <c r="WVQ109" s="199" t="s">
        <v>311</v>
      </c>
      <c r="WVR109" s="200"/>
      <c r="WVS109" s="200"/>
      <c r="WVT109" s="200"/>
      <c r="WVU109" s="199" t="s">
        <v>311</v>
      </c>
      <c r="WVV109" s="200"/>
      <c r="WVW109" s="200"/>
      <c r="WVX109" s="200"/>
      <c r="WVY109" s="199" t="s">
        <v>311</v>
      </c>
      <c r="WVZ109" s="200"/>
      <c r="WWA109" s="200"/>
      <c r="WWB109" s="200"/>
      <c r="WWC109" s="199" t="s">
        <v>311</v>
      </c>
      <c r="WWD109" s="200"/>
      <c r="WWE109" s="200"/>
      <c r="WWF109" s="200"/>
      <c r="WWG109" s="199" t="s">
        <v>311</v>
      </c>
      <c r="WWH109" s="200"/>
      <c r="WWI109" s="200"/>
      <c r="WWJ109" s="200"/>
      <c r="WWK109" s="199" t="s">
        <v>311</v>
      </c>
      <c r="WWL109" s="200"/>
      <c r="WWM109" s="200"/>
      <c r="WWN109" s="200"/>
      <c r="WWO109" s="199" t="s">
        <v>311</v>
      </c>
      <c r="WWP109" s="200"/>
      <c r="WWQ109" s="200"/>
      <c r="WWR109" s="200"/>
      <c r="WWS109" s="199" t="s">
        <v>311</v>
      </c>
      <c r="WWT109" s="200"/>
      <c r="WWU109" s="200"/>
      <c r="WWV109" s="200"/>
      <c r="WWW109" s="199" t="s">
        <v>311</v>
      </c>
      <c r="WWX109" s="200"/>
      <c r="WWY109" s="200"/>
      <c r="WWZ109" s="200"/>
      <c r="WXA109" s="199" t="s">
        <v>311</v>
      </c>
      <c r="WXB109" s="200"/>
      <c r="WXC109" s="200"/>
      <c r="WXD109" s="200"/>
      <c r="WXE109" s="199" t="s">
        <v>311</v>
      </c>
      <c r="WXF109" s="200"/>
      <c r="WXG109" s="200"/>
      <c r="WXH109" s="200"/>
      <c r="WXI109" s="199" t="s">
        <v>311</v>
      </c>
      <c r="WXJ109" s="200"/>
      <c r="WXK109" s="200"/>
      <c r="WXL109" s="200"/>
      <c r="WXM109" s="199" t="s">
        <v>311</v>
      </c>
      <c r="WXN109" s="200"/>
      <c r="WXO109" s="200"/>
      <c r="WXP109" s="200"/>
      <c r="WXQ109" s="199" t="s">
        <v>311</v>
      </c>
      <c r="WXR109" s="200"/>
      <c r="WXS109" s="200"/>
      <c r="WXT109" s="200"/>
      <c r="WXU109" s="199" t="s">
        <v>311</v>
      </c>
      <c r="WXV109" s="200"/>
      <c r="WXW109" s="200"/>
      <c r="WXX109" s="200"/>
      <c r="WXY109" s="199" t="s">
        <v>311</v>
      </c>
      <c r="WXZ109" s="200"/>
      <c r="WYA109" s="200"/>
      <c r="WYB109" s="200"/>
      <c r="WYC109" s="199" t="s">
        <v>311</v>
      </c>
      <c r="WYD109" s="200"/>
      <c r="WYE109" s="200"/>
      <c r="WYF109" s="200"/>
      <c r="WYG109" s="199" t="s">
        <v>311</v>
      </c>
      <c r="WYH109" s="200"/>
      <c r="WYI109" s="200"/>
      <c r="WYJ109" s="200"/>
      <c r="WYK109" s="199" t="s">
        <v>311</v>
      </c>
      <c r="WYL109" s="200"/>
      <c r="WYM109" s="200"/>
      <c r="WYN109" s="200"/>
      <c r="WYO109" s="199" t="s">
        <v>311</v>
      </c>
      <c r="WYP109" s="200"/>
      <c r="WYQ109" s="200"/>
      <c r="WYR109" s="200"/>
      <c r="WYS109" s="199" t="s">
        <v>311</v>
      </c>
      <c r="WYT109" s="200"/>
      <c r="WYU109" s="200"/>
      <c r="WYV109" s="200"/>
      <c r="WYW109" s="199" t="s">
        <v>311</v>
      </c>
      <c r="WYX109" s="200"/>
      <c r="WYY109" s="200"/>
      <c r="WYZ109" s="200"/>
      <c r="WZA109" s="199" t="s">
        <v>311</v>
      </c>
      <c r="WZB109" s="200"/>
      <c r="WZC109" s="200"/>
      <c r="WZD109" s="200"/>
      <c r="WZE109" s="199" t="s">
        <v>311</v>
      </c>
      <c r="WZF109" s="200"/>
      <c r="WZG109" s="200"/>
      <c r="WZH109" s="200"/>
      <c r="WZI109" s="199" t="s">
        <v>311</v>
      </c>
      <c r="WZJ109" s="200"/>
      <c r="WZK109" s="200"/>
      <c r="WZL109" s="200"/>
      <c r="WZM109" s="199" t="s">
        <v>311</v>
      </c>
      <c r="WZN109" s="200"/>
      <c r="WZO109" s="200"/>
      <c r="WZP109" s="200"/>
      <c r="WZQ109" s="199" t="s">
        <v>311</v>
      </c>
      <c r="WZR109" s="200"/>
      <c r="WZS109" s="200"/>
      <c r="WZT109" s="200"/>
      <c r="WZU109" s="199" t="s">
        <v>311</v>
      </c>
      <c r="WZV109" s="200"/>
      <c r="WZW109" s="200"/>
      <c r="WZX109" s="200"/>
      <c r="WZY109" s="199" t="s">
        <v>311</v>
      </c>
      <c r="WZZ109" s="200"/>
      <c r="XAA109" s="200"/>
      <c r="XAB109" s="200"/>
      <c r="XAC109" s="199" t="s">
        <v>311</v>
      </c>
      <c r="XAD109" s="200"/>
      <c r="XAE109" s="200"/>
      <c r="XAF109" s="200"/>
      <c r="XAG109" s="199" t="s">
        <v>311</v>
      </c>
      <c r="XAH109" s="200"/>
      <c r="XAI109" s="200"/>
      <c r="XAJ109" s="200"/>
      <c r="XAK109" s="199" t="s">
        <v>311</v>
      </c>
      <c r="XAL109" s="200"/>
      <c r="XAM109" s="200"/>
      <c r="XAN109" s="200"/>
      <c r="XAO109" s="199" t="s">
        <v>311</v>
      </c>
      <c r="XAP109" s="200"/>
      <c r="XAQ109" s="200"/>
      <c r="XAR109" s="200"/>
      <c r="XAS109" s="199" t="s">
        <v>311</v>
      </c>
      <c r="XAT109" s="200"/>
      <c r="XAU109" s="200"/>
      <c r="XAV109" s="200"/>
      <c r="XAW109" s="199" t="s">
        <v>311</v>
      </c>
      <c r="XAX109" s="200"/>
      <c r="XAY109" s="200"/>
      <c r="XAZ109" s="200"/>
      <c r="XBA109" s="199" t="s">
        <v>311</v>
      </c>
      <c r="XBB109" s="200"/>
      <c r="XBC109" s="200"/>
      <c r="XBD109" s="200"/>
      <c r="XBE109" s="199" t="s">
        <v>311</v>
      </c>
      <c r="XBF109" s="200"/>
      <c r="XBG109" s="200"/>
      <c r="XBH109" s="200"/>
      <c r="XBI109" s="199" t="s">
        <v>311</v>
      </c>
      <c r="XBJ109" s="200"/>
      <c r="XBK109" s="200"/>
      <c r="XBL109" s="200"/>
      <c r="XBM109" s="199" t="s">
        <v>311</v>
      </c>
      <c r="XBN109" s="200"/>
      <c r="XBO109" s="200"/>
      <c r="XBP109" s="200"/>
      <c r="XBQ109" s="199" t="s">
        <v>311</v>
      </c>
      <c r="XBR109" s="200"/>
      <c r="XBS109" s="200"/>
      <c r="XBT109" s="200"/>
      <c r="XBU109" s="199" t="s">
        <v>311</v>
      </c>
      <c r="XBV109" s="200"/>
      <c r="XBW109" s="200"/>
      <c r="XBX109" s="200"/>
      <c r="XBY109" s="199" t="s">
        <v>311</v>
      </c>
      <c r="XBZ109" s="200"/>
      <c r="XCA109" s="200"/>
      <c r="XCB109" s="200"/>
      <c r="XCC109" s="199" t="s">
        <v>311</v>
      </c>
      <c r="XCD109" s="200"/>
      <c r="XCE109" s="200"/>
      <c r="XCF109" s="200"/>
      <c r="XCG109" s="199" t="s">
        <v>311</v>
      </c>
      <c r="XCH109" s="200"/>
      <c r="XCI109" s="200"/>
      <c r="XCJ109" s="200"/>
      <c r="XCK109" s="199" t="s">
        <v>311</v>
      </c>
      <c r="XCL109" s="200"/>
      <c r="XCM109" s="200"/>
      <c r="XCN109" s="200"/>
      <c r="XCO109" s="199" t="s">
        <v>311</v>
      </c>
      <c r="XCP109" s="200"/>
      <c r="XCQ109" s="200"/>
      <c r="XCR109" s="200"/>
      <c r="XCS109" s="199" t="s">
        <v>311</v>
      </c>
      <c r="XCT109" s="200"/>
      <c r="XCU109" s="200"/>
      <c r="XCV109" s="200"/>
      <c r="XCW109" s="199" t="s">
        <v>311</v>
      </c>
      <c r="XCX109" s="200"/>
      <c r="XCY109" s="200"/>
      <c r="XCZ109" s="200"/>
      <c r="XDA109" s="199" t="s">
        <v>311</v>
      </c>
      <c r="XDB109" s="200"/>
      <c r="XDC109" s="200"/>
      <c r="XDD109" s="200"/>
      <c r="XDE109" s="199" t="s">
        <v>311</v>
      </c>
      <c r="XDF109" s="200"/>
      <c r="XDG109" s="200"/>
      <c r="XDH109" s="200"/>
      <c r="XDI109" s="199" t="s">
        <v>311</v>
      </c>
      <c r="XDJ109" s="200"/>
      <c r="XDK109" s="200"/>
      <c r="XDL109" s="200"/>
      <c r="XDM109" s="199" t="s">
        <v>311</v>
      </c>
      <c r="XDN109" s="200"/>
      <c r="XDO109" s="200"/>
      <c r="XDP109" s="200"/>
      <c r="XDQ109" s="199" t="s">
        <v>311</v>
      </c>
      <c r="XDR109" s="200"/>
      <c r="XDS109" s="200"/>
      <c r="XDT109" s="200"/>
      <c r="XDU109" s="199" t="s">
        <v>311</v>
      </c>
      <c r="XDV109" s="200"/>
      <c r="XDW109" s="200"/>
      <c r="XDX109" s="200"/>
      <c r="XDY109" s="199" t="s">
        <v>311</v>
      </c>
      <c r="XDZ109" s="200"/>
      <c r="XEA109" s="200"/>
      <c r="XEB109" s="200"/>
      <c r="XEC109" s="199" t="s">
        <v>311</v>
      </c>
      <c r="XED109" s="200"/>
      <c r="XEE109" s="200"/>
      <c r="XEF109" s="200"/>
      <c r="XEG109" s="199" t="s">
        <v>311</v>
      </c>
      <c r="XEH109" s="200"/>
      <c r="XEI109" s="200"/>
      <c r="XEJ109" s="200"/>
      <c r="XEK109" s="199" t="s">
        <v>311</v>
      </c>
      <c r="XEL109" s="200"/>
      <c r="XEM109" s="200"/>
      <c r="XEN109" s="200"/>
      <c r="XEO109" s="199" t="s">
        <v>311</v>
      </c>
      <c r="XEP109" s="200"/>
      <c r="XEQ109" s="200"/>
      <c r="XER109" s="200"/>
      <c r="XES109" s="199" t="s">
        <v>311</v>
      </c>
      <c r="XET109" s="200"/>
      <c r="XEU109" s="200"/>
      <c r="XEV109" s="200"/>
      <c r="XEW109" s="199" t="s">
        <v>311</v>
      </c>
      <c r="XEX109" s="200"/>
      <c r="XEY109" s="200"/>
      <c r="XEZ109" s="200"/>
      <c r="XFA109" s="199" t="s">
        <v>311</v>
      </c>
      <c r="XFB109" s="199"/>
      <c r="XFC109" s="199"/>
      <c r="XFD109" s="199"/>
    </row>
    <row r="110" spans="1:16384" ht="23.25" customHeight="1" x14ac:dyDescent="0.35">
      <c r="A110" s="133"/>
      <c r="D110" s="139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16384" ht="23.25" customHeight="1" x14ac:dyDescent="0.35">
      <c r="A111" s="209" t="s">
        <v>413</v>
      </c>
      <c r="B111" s="200"/>
      <c r="C111" s="200"/>
      <c r="D111" s="200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16384" ht="23.25" customHeight="1" x14ac:dyDescent="0.35">
      <c r="A112" s="13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86.25" customHeight="1" x14ac:dyDescent="0.35">
      <c r="A113" s="199" t="s">
        <v>458</v>
      </c>
      <c r="B113" s="200"/>
      <c r="C113" s="200"/>
      <c r="D113" s="200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3.25" customHeight="1" thickBot="1" x14ac:dyDescent="0.4">
      <c r="A114" s="133"/>
      <c r="D114" s="139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3.25" customHeight="1" thickBot="1" x14ac:dyDescent="0.4">
      <c r="A115" s="176" t="s">
        <v>77</v>
      </c>
      <c r="B115" s="176" t="s">
        <v>89</v>
      </c>
      <c r="C115" s="176" t="s">
        <v>13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3.25" customHeight="1" thickBot="1" x14ac:dyDescent="0.4">
      <c r="A116" s="177" t="s">
        <v>90</v>
      </c>
      <c r="B116" s="178" t="s">
        <v>91</v>
      </c>
      <c r="C116" s="179">
        <v>1092085.81</v>
      </c>
      <c r="D116" s="139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40.5" customHeight="1" thickBot="1" x14ac:dyDescent="0.4">
      <c r="A117" s="177" t="s">
        <v>92</v>
      </c>
      <c r="B117" s="180" t="s">
        <v>93</v>
      </c>
      <c r="C117" s="179">
        <v>47717145.030000001</v>
      </c>
      <c r="D117" s="139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3.25" customHeight="1" thickBot="1" x14ac:dyDescent="0.4">
      <c r="A118" s="177" t="s">
        <v>94</v>
      </c>
      <c r="B118" s="180" t="s">
        <v>95</v>
      </c>
      <c r="C118" s="179">
        <v>2363317.59</v>
      </c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38.25" customHeight="1" thickBot="1" x14ac:dyDescent="0.4">
      <c r="A119" s="177" t="s">
        <v>96</v>
      </c>
      <c r="B119" s="180" t="s">
        <v>97</v>
      </c>
      <c r="C119" s="179">
        <v>1461839.34</v>
      </c>
      <c r="D119" s="139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63" customHeight="1" thickBot="1" x14ac:dyDescent="0.4">
      <c r="A120" s="177" t="s">
        <v>98</v>
      </c>
      <c r="B120" s="180" t="s">
        <v>99</v>
      </c>
      <c r="C120" s="179">
        <v>1901026.17</v>
      </c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51" customHeight="1" thickBot="1" x14ac:dyDescent="0.4">
      <c r="A121" s="177" t="s">
        <v>100</v>
      </c>
      <c r="B121" s="180" t="s">
        <v>101</v>
      </c>
      <c r="C121" s="179">
        <v>91497.919999999998</v>
      </c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48.75" customHeight="1" thickBot="1" x14ac:dyDescent="0.4">
      <c r="A122" s="177" t="s">
        <v>102</v>
      </c>
      <c r="B122" s="180" t="s">
        <v>103</v>
      </c>
      <c r="C122" s="179">
        <v>1918970</v>
      </c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39.75" customHeight="1" thickBot="1" x14ac:dyDescent="0.4">
      <c r="A123" s="177" t="s">
        <v>104</v>
      </c>
      <c r="B123" s="180" t="s">
        <v>105</v>
      </c>
      <c r="C123" s="179">
        <v>2683872.94</v>
      </c>
      <c r="D123" s="139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3.25" customHeight="1" x14ac:dyDescent="0.35">
      <c r="A124" s="226"/>
      <c r="B124" s="226" t="s">
        <v>74</v>
      </c>
      <c r="C124" s="228">
        <f>SUM(C116:C123)</f>
        <v>59229754.800000012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0.75" customHeight="1" thickBot="1" x14ac:dyDescent="0.4">
      <c r="A125" s="227"/>
      <c r="B125" s="227"/>
      <c r="C125" s="229"/>
      <c r="D125" s="139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3.25" customHeight="1" x14ac:dyDescent="0.35">
      <c r="A126" s="133"/>
      <c r="D126" s="139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3.25" customHeight="1" x14ac:dyDescent="0.35">
      <c r="A127" s="13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3.25" customHeight="1" x14ac:dyDescent="0.35">
      <c r="A128" s="209" t="s">
        <v>416</v>
      </c>
      <c r="B128" s="200"/>
      <c r="C128" s="200"/>
      <c r="D128" s="200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7.75" customHeight="1" x14ac:dyDescent="0.35">
      <c r="A129" s="140" t="s">
        <v>314</v>
      </c>
      <c r="B129" s="139"/>
      <c r="C129" s="139"/>
      <c r="D129" s="139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3.25" customHeight="1" x14ac:dyDescent="0.35">
      <c r="A130" s="13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3.25" customHeight="1" x14ac:dyDescent="0.35">
      <c r="A131" s="209" t="s">
        <v>417</v>
      </c>
      <c r="B131" s="200"/>
      <c r="C131" s="200"/>
      <c r="D131" s="200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3.25" customHeight="1" x14ac:dyDescent="0.35">
      <c r="A132" s="199" t="s">
        <v>352</v>
      </c>
      <c r="B132" s="200"/>
      <c r="C132" s="200"/>
      <c r="D132" s="200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3.25" customHeight="1" thickBot="1" x14ac:dyDescent="0.4">
      <c r="A133" s="133"/>
      <c r="D133" s="139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74.25" customHeight="1" thickBot="1" x14ac:dyDescent="0.4">
      <c r="A134" s="5" t="s">
        <v>149</v>
      </c>
      <c r="B134" s="42" t="s">
        <v>150</v>
      </c>
      <c r="C134" s="42" t="s">
        <v>149</v>
      </c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3.25" customHeight="1" thickBot="1" x14ac:dyDescent="0.4">
      <c r="A135" s="8" t="s">
        <v>151</v>
      </c>
      <c r="B135" s="11">
        <v>10943.59</v>
      </c>
      <c r="C135" s="11">
        <v>10943.59</v>
      </c>
      <c r="D135" s="139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3.25" customHeight="1" thickBot="1" x14ac:dyDescent="0.4">
      <c r="A136" s="8" t="s">
        <v>152</v>
      </c>
      <c r="B136" s="11">
        <v>1558216</v>
      </c>
      <c r="C136" s="11">
        <v>1558216</v>
      </c>
      <c r="D136" s="139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3.25" customHeight="1" thickBot="1" x14ac:dyDescent="0.4">
      <c r="A137" s="8" t="s">
        <v>353</v>
      </c>
      <c r="B137" s="11">
        <v>2999145</v>
      </c>
      <c r="C137" s="11">
        <v>0</v>
      </c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3.25" customHeight="1" thickBot="1" x14ac:dyDescent="0.4">
      <c r="A138" s="8" t="s">
        <v>354</v>
      </c>
      <c r="B138" s="11">
        <v>2317955</v>
      </c>
      <c r="C138" s="11">
        <v>2317955</v>
      </c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3.25" customHeight="1" x14ac:dyDescent="0.35">
      <c r="A139" s="193" t="s">
        <v>155</v>
      </c>
      <c r="B139" s="207">
        <f>SUM(B135:B138)</f>
        <v>6886259.5899999999</v>
      </c>
      <c r="C139" s="207">
        <f>SUM(C135:C138)</f>
        <v>3887114.59</v>
      </c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3.25" customHeight="1" thickBot="1" x14ac:dyDescent="0.4">
      <c r="A140" s="194"/>
      <c r="B140" s="208"/>
      <c r="C140" s="208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3.25" customHeight="1" x14ac:dyDescent="0.35">
      <c r="A141" s="13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3.25" customHeight="1" x14ac:dyDescent="0.35">
      <c r="A142" s="209" t="s">
        <v>418</v>
      </c>
      <c r="B142" s="200"/>
      <c r="C142" s="200"/>
      <c r="D142" s="200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3.25" customHeight="1" x14ac:dyDescent="0.35">
      <c r="A143" s="133" t="s">
        <v>355</v>
      </c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3.25" customHeight="1" x14ac:dyDescent="0.35">
      <c r="A144" s="13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16384" ht="23.25" customHeight="1" x14ac:dyDescent="0.35">
      <c r="A145" s="209" t="s">
        <v>419</v>
      </c>
      <c r="B145" s="200"/>
      <c r="C145" s="200"/>
      <c r="D145" s="200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16384" ht="23.25" customHeight="1" x14ac:dyDescent="0.35">
      <c r="A146" s="140" t="s">
        <v>356</v>
      </c>
      <c r="B146" s="139"/>
      <c r="C146" s="139"/>
      <c r="D146" s="139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16384" ht="23.25" customHeight="1" x14ac:dyDescent="0.35">
      <c r="A147" s="13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16384" ht="23.25" customHeight="1" x14ac:dyDescent="0.35">
      <c r="A148" s="209" t="s">
        <v>420</v>
      </c>
      <c r="B148" s="200"/>
      <c r="C148" s="200"/>
      <c r="D148" s="200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16384" ht="50.25" customHeight="1" x14ac:dyDescent="0.35">
      <c r="A149" s="199" t="s">
        <v>357</v>
      </c>
      <c r="B149" s="200"/>
      <c r="C149" s="200"/>
      <c r="D149" s="200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16384" s="139" customFormat="1" ht="23.25" customHeight="1" x14ac:dyDescent="0.35">
      <c r="A150" s="140"/>
      <c r="V150" s="2"/>
      <c r="W150" s="2"/>
      <c r="X150" s="2"/>
      <c r="Y150" s="2"/>
      <c r="Z150" s="2"/>
    </row>
    <row r="151" spans="1:16384" s="139" customFormat="1" ht="23.25" customHeight="1" x14ac:dyDescent="0.35">
      <c r="A151" s="209" t="s">
        <v>358</v>
      </c>
      <c r="B151" s="200"/>
      <c r="C151" s="200"/>
      <c r="D151" s="200" t="s">
        <v>13</v>
      </c>
      <c r="V151" s="2"/>
      <c r="W151" s="2"/>
      <c r="X151" s="2"/>
      <c r="Y151" s="2"/>
      <c r="Z151" s="2"/>
    </row>
    <row r="152" spans="1:16384" s="139" customFormat="1" ht="23.25" customHeight="1" x14ac:dyDescent="0.35">
      <c r="A152" s="140" t="s">
        <v>355</v>
      </c>
      <c r="V152" s="2"/>
      <c r="W152" s="2"/>
      <c r="X152" s="2"/>
      <c r="Y152" s="2"/>
      <c r="Z152" s="2"/>
    </row>
    <row r="153" spans="1:16384" ht="36" customHeight="1" x14ac:dyDescent="0.35">
      <c r="A153" s="133"/>
      <c r="V153" s="2"/>
      <c r="W153" s="2"/>
      <c r="X153" s="2"/>
      <c r="Y153" s="2"/>
      <c r="Z153" s="2"/>
    </row>
    <row r="154" spans="1:16384" ht="27.75" customHeight="1" x14ac:dyDescent="0.35">
      <c r="A154" s="209" t="s">
        <v>359</v>
      </c>
      <c r="B154" s="200"/>
      <c r="C154" s="200"/>
      <c r="D154" s="200"/>
      <c r="V154" s="2"/>
      <c r="W154" s="2"/>
      <c r="X154" s="2"/>
      <c r="Y154" s="2"/>
      <c r="Z154" s="2"/>
    </row>
    <row r="155" spans="1:16384" ht="29.25" customHeight="1" x14ac:dyDescent="0.35">
      <c r="A155" s="199" t="s">
        <v>360</v>
      </c>
      <c r="B155" s="200"/>
      <c r="C155" s="200"/>
      <c r="D155" s="200"/>
      <c r="V155" s="2"/>
      <c r="W155" s="2"/>
      <c r="X155" s="2"/>
      <c r="Y155" s="2"/>
      <c r="Z155" s="2"/>
    </row>
    <row r="156" spans="1:16384" ht="24" customHeight="1" x14ac:dyDescent="0.35">
      <c r="A156" s="133"/>
      <c r="V156" s="2"/>
      <c r="W156" s="2"/>
      <c r="X156" s="2"/>
      <c r="Y156" s="2"/>
      <c r="Z156" s="2"/>
    </row>
    <row r="157" spans="1:16384" ht="24" customHeight="1" x14ac:dyDescent="0.25">
      <c r="A157" s="209" t="s">
        <v>361</v>
      </c>
      <c r="B157" s="200"/>
      <c r="C157" s="200"/>
      <c r="D157" s="200"/>
      <c r="E157" s="209"/>
      <c r="F157" s="200"/>
      <c r="G157" s="200"/>
      <c r="H157" s="200"/>
      <c r="I157" s="209"/>
      <c r="J157" s="200"/>
      <c r="K157" s="200"/>
      <c r="L157" s="200"/>
      <c r="M157" s="209"/>
      <c r="N157" s="200"/>
      <c r="O157" s="200"/>
      <c r="P157" s="200"/>
      <c r="Q157" s="209"/>
      <c r="R157" s="200"/>
      <c r="S157" s="200"/>
      <c r="T157" s="200"/>
      <c r="U157" s="209"/>
      <c r="V157" s="200"/>
      <c r="W157" s="200"/>
      <c r="X157" s="200"/>
      <c r="Y157" s="209"/>
      <c r="Z157" s="200"/>
      <c r="AA157" s="200"/>
      <c r="AB157" s="200"/>
      <c r="AC157" s="209"/>
      <c r="AD157" s="200"/>
      <c r="AE157" s="200"/>
      <c r="AF157" s="200"/>
      <c r="AG157" s="209"/>
      <c r="AH157" s="200"/>
      <c r="AI157" s="200"/>
      <c r="AJ157" s="200"/>
      <c r="AK157" s="209"/>
      <c r="AL157" s="200"/>
      <c r="AM157" s="200"/>
      <c r="AN157" s="200"/>
      <c r="AO157" s="209"/>
      <c r="AP157" s="200"/>
      <c r="AQ157" s="200"/>
      <c r="AR157" s="200"/>
      <c r="AS157" s="209"/>
      <c r="AT157" s="200"/>
      <c r="AU157" s="200"/>
      <c r="AV157" s="200"/>
      <c r="AW157" s="209"/>
      <c r="AX157" s="200"/>
      <c r="AY157" s="200"/>
      <c r="AZ157" s="200"/>
      <c r="BA157" s="209"/>
      <c r="BB157" s="200"/>
      <c r="BC157" s="200"/>
      <c r="BD157" s="200"/>
      <c r="BE157" s="209"/>
      <c r="BF157" s="200"/>
      <c r="BG157" s="200"/>
      <c r="BH157" s="200"/>
      <c r="BI157" s="209"/>
      <c r="BJ157" s="200"/>
      <c r="BK157" s="200"/>
      <c r="BL157" s="200"/>
      <c r="BM157" s="209"/>
      <c r="BN157" s="200"/>
      <c r="BO157" s="200"/>
      <c r="BP157" s="200"/>
      <c r="BQ157" s="209"/>
      <c r="BR157" s="200"/>
      <c r="BS157" s="200"/>
      <c r="BT157" s="200"/>
      <c r="BU157" s="209"/>
      <c r="BV157" s="200"/>
      <c r="BW157" s="200"/>
      <c r="BX157" s="200"/>
      <c r="BY157" s="209"/>
      <c r="BZ157" s="200"/>
      <c r="CA157" s="200"/>
      <c r="CB157" s="200"/>
      <c r="CC157" s="209"/>
      <c r="CD157" s="200"/>
      <c r="CE157" s="200"/>
      <c r="CF157" s="200"/>
      <c r="CG157" s="209"/>
      <c r="CH157" s="200"/>
      <c r="CI157" s="200"/>
      <c r="CJ157" s="200"/>
      <c r="CK157" s="209"/>
      <c r="CL157" s="200"/>
      <c r="CM157" s="200"/>
      <c r="CN157" s="200"/>
      <c r="CO157" s="209"/>
      <c r="CP157" s="200"/>
      <c r="CQ157" s="200"/>
      <c r="CR157" s="200"/>
      <c r="CS157" s="209"/>
      <c r="CT157" s="200"/>
      <c r="CU157" s="200"/>
      <c r="CV157" s="200"/>
      <c r="CW157" s="209"/>
      <c r="CX157" s="200"/>
      <c r="CY157" s="200"/>
      <c r="CZ157" s="200"/>
      <c r="DA157" s="209"/>
      <c r="DB157" s="200"/>
      <c r="DC157" s="200"/>
      <c r="DD157" s="200"/>
      <c r="DE157" s="209"/>
      <c r="DF157" s="200"/>
      <c r="DG157" s="200"/>
      <c r="DH157" s="200"/>
      <c r="DI157" s="209"/>
      <c r="DJ157" s="200"/>
      <c r="DK157" s="200"/>
      <c r="DL157" s="200"/>
      <c r="DM157" s="209"/>
      <c r="DN157" s="200"/>
      <c r="DO157" s="200"/>
      <c r="DP157" s="200"/>
      <c r="DQ157" s="209"/>
      <c r="DR157" s="200"/>
      <c r="DS157" s="200"/>
      <c r="DT157" s="200"/>
      <c r="DU157" s="209"/>
      <c r="DV157" s="200"/>
      <c r="DW157" s="200"/>
      <c r="DX157" s="200"/>
      <c r="DY157" s="209"/>
      <c r="DZ157" s="200"/>
      <c r="EA157" s="200"/>
      <c r="EB157" s="200"/>
      <c r="EC157" s="209"/>
      <c r="ED157" s="200"/>
      <c r="EE157" s="200"/>
      <c r="EF157" s="200"/>
      <c r="EG157" s="209"/>
      <c r="EH157" s="200"/>
      <c r="EI157" s="200"/>
      <c r="EJ157" s="200"/>
      <c r="EK157" s="209"/>
      <c r="EL157" s="200"/>
      <c r="EM157" s="200"/>
      <c r="EN157" s="200"/>
      <c r="EO157" s="209"/>
      <c r="EP157" s="200"/>
      <c r="EQ157" s="200"/>
      <c r="ER157" s="200"/>
      <c r="ES157" s="209"/>
      <c r="ET157" s="200"/>
      <c r="EU157" s="200"/>
      <c r="EV157" s="200"/>
      <c r="EW157" s="209"/>
      <c r="EX157" s="200"/>
      <c r="EY157" s="200"/>
      <c r="EZ157" s="200"/>
      <c r="FA157" s="209"/>
      <c r="FB157" s="200"/>
      <c r="FC157" s="200"/>
      <c r="FD157" s="200"/>
      <c r="FE157" s="209"/>
      <c r="FF157" s="200"/>
      <c r="FG157" s="200"/>
      <c r="FH157" s="200"/>
      <c r="FI157" s="209"/>
      <c r="FJ157" s="200"/>
      <c r="FK157" s="200"/>
      <c r="FL157" s="200"/>
      <c r="FM157" s="209"/>
      <c r="FN157" s="200"/>
      <c r="FO157" s="200"/>
      <c r="FP157" s="200"/>
      <c r="FQ157" s="209"/>
      <c r="FR157" s="200"/>
      <c r="FS157" s="200"/>
      <c r="FT157" s="200"/>
      <c r="FU157" s="209"/>
      <c r="FV157" s="200"/>
      <c r="FW157" s="200"/>
      <c r="FX157" s="200"/>
      <c r="FY157" s="209"/>
      <c r="FZ157" s="200"/>
      <c r="GA157" s="200"/>
      <c r="GB157" s="200"/>
      <c r="GC157" s="209"/>
      <c r="GD157" s="200"/>
      <c r="GE157" s="200"/>
      <c r="GF157" s="200"/>
      <c r="GG157" s="209"/>
      <c r="GH157" s="200"/>
      <c r="GI157" s="200"/>
      <c r="GJ157" s="200"/>
      <c r="GK157" s="209"/>
      <c r="GL157" s="200"/>
      <c r="GM157" s="200"/>
      <c r="GN157" s="200"/>
      <c r="GO157" s="209"/>
      <c r="GP157" s="200"/>
      <c r="GQ157" s="200"/>
      <c r="GR157" s="200"/>
      <c r="GS157" s="209"/>
      <c r="GT157" s="200"/>
      <c r="GU157" s="200"/>
      <c r="GV157" s="200"/>
      <c r="GW157" s="209"/>
      <c r="GX157" s="200"/>
      <c r="GY157" s="200"/>
      <c r="GZ157" s="200"/>
      <c r="HA157" s="209"/>
      <c r="HB157" s="200"/>
      <c r="HC157" s="200"/>
      <c r="HD157" s="200"/>
      <c r="HE157" s="209"/>
      <c r="HF157" s="200"/>
      <c r="HG157" s="200"/>
      <c r="HH157" s="200"/>
      <c r="HI157" s="209"/>
      <c r="HJ157" s="200"/>
      <c r="HK157" s="200"/>
      <c r="HL157" s="200"/>
      <c r="HM157" s="209"/>
      <c r="HN157" s="200"/>
      <c r="HO157" s="200"/>
      <c r="HP157" s="200"/>
      <c r="HQ157" s="209"/>
      <c r="HR157" s="200"/>
      <c r="HS157" s="200"/>
      <c r="HT157" s="200"/>
      <c r="HU157" s="209"/>
      <c r="HV157" s="200"/>
      <c r="HW157" s="200"/>
      <c r="HX157" s="200"/>
      <c r="HY157" s="209"/>
      <c r="HZ157" s="200"/>
      <c r="IA157" s="200"/>
      <c r="IB157" s="200"/>
      <c r="IC157" s="209"/>
      <c r="ID157" s="200"/>
      <c r="IE157" s="200"/>
      <c r="IF157" s="200"/>
      <c r="IG157" s="209"/>
      <c r="IH157" s="200"/>
      <c r="II157" s="200"/>
      <c r="IJ157" s="200"/>
      <c r="IK157" s="209"/>
      <c r="IL157" s="200"/>
      <c r="IM157" s="200"/>
      <c r="IN157" s="200"/>
      <c r="IO157" s="209"/>
      <c r="IP157" s="200"/>
      <c r="IQ157" s="200"/>
      <c r="IR157" s="200"/>
      <c r="IS157" s="209"/>
      <c r="IT157" s="200"/>
      <c r="IU157" s="200"/>
      <c r="IV157" s="200"/>
      <c r="IW157" s="209"/>
      <c r="IX157" s="200"/>
      <c r="IY157" s="200"/>
      <c r="IZ157" s="200"/>
      <c r="JA157" s="209"/>
      <c r="JB157" s="200"/>
      <c r="JC157" s="200"/>
      <c r="JD157" s="200"/>
      <c r="JE157" s="209"/>
      <c r="JF157" s="200"/>
      <c r="JG157" s="200"/>
      <c r="JH157" s="200"/>
      <c r="JI157" s="209"/>
      <c r="JJ157" s="200"/>
      <c r="JK157" s="200"/>
      <c r="JL157" s="200"/>
      <c r="JM157" s="209"/>
      <c r="JN157" s="200"/>
      <c r="JO157" s="200"/>
      <c r="JP157" s="200"/>
      <c r="JQ157" s="209"/>
      <c r="JR157" s="200"/>
      <c r="JS157" s="200"/>
      <c r="JT157" s="200"/>
      <c r="JU157" s="209"/>
      <c r="JV157" s="200"/>
      <c r="JW157" s="200"/>
      <c r="JX157" s="200"/>
      <c r="JY157" s="209"/>
      <c r="JZ157" s="200"/>
      <c r="KA157" s="200"/>
      <c r="KB157" s="200"/>
      <c r="KC157" s="209"/>
      <c r="KD157" s="200"/>
      <c r="KE157" s="200"/>
      <c r="KF157" s="200"/>
      <c r="KG157" s="209"/>
      <c r="KH157" s="200"/>
      <c r="KI157" s="200"/>
      <c r="KJ157" s="200"/>
      <c r="KK157" s="209"/>
      <c r="KL157" s="200"/>
      <c r="KM157" s="200"/>
      <c r="KN157" s="200"/>
      <c r="KO157" s="209"/>
      <c r="KP157" s="200"/>
      <c r="KQ157" s="200"/>
      <c r="KR157" s="200"/>
      <c r="KS157" s="209"/>
      <c r="KT157" s="200"/>
      <c r="KU157" s="200"/>
      <c r="KV157" s="200"/>
      <c r="KW157" s="209"/>
      <c r="KX157" s="200"/>
      <c r="KY157" s="200"/>
      <c r="KZ157" s="200"/>
      <c r="LA157" s="209"/>
      <c r="LB157" s="200"/>
      <c r="LC157" s="200"/>
      <c r="LD157" s="200"/>
      <c r="LE157" s="209"/>
      <c r="LF157" s="200"/>
      <c r="LG157" s="200"/>
      <c r="LH157" s="200"/>
      <c r="LI157" s="209"/>
      <c r="LJ157" s="200"/>
      <c r="LK157" s="200"/>
      <c r="LL157" s="200"/>
      <c r="LM157" s="209"/>
      <c r="LN157" s="200"/>
      <c r="LO157" s="200"/>
      <c r="LP157" s="200"/>
      <c r="LQ157" s="209"/>
      <c r="LR157" s="200"/>
      <c r="LS157" s="200"/>
      <c r="LT157" s="200"/>
      <c r="LU157" s="209"/>
      <c r="LV157" s="200"/>
      <c r="LW157" s="200"/>
      <c r="LX157" s="200"/>
      <c r="LY157" s="209"/>
      <c r="LZ157" s="200"/>
      <c r="MA157" s="200"/>
      <c r="MB157" s="200"/>
      <c r="MC157" s="209"/>
      <c r="MD157" s="200"/>
      <c r="ME157" s="200"/>
      <c r="MF157" s="200"/>
      <c r="MG157" s="209"/>
      <c r="MH157" s="200"/>
      <c r="MI157" s="200"/>
      <c r="MJ157" s="200"/>
      <c r="MK157" s="209"/>
      <c r="ML157" s="200"/>
      <c r="MM157" s="200"/>
      <c r="MN157" s="200"/>
      <c r="MO157" s="209"/>
      <c r="MP157" s="200"/>
      <c r="MQ157" s="200"/>
      <c r="MR157" s="200"/>
      <c r="MS157" s="209"/>
      <c r="MT157" s="200"/>
      <c r="MU157" s="200"/>
      <c r="MV157" s="200"/>
      <c r="MW157" s="209"/>
      <c r="MX157" s="200"/>
      <c r="MY157" s="200"/>
      <c r="MZ157" s="200"/>
      <c r="NA157" s="209"/>
      <c r="NB157" s="200"/>
      <c r="NC157" s="200"/>
      <c r="ND157" s="200"/>
      <c r="NE157" s="209"/>
      <c r="NF157" s="200"/>
      <c r="NG157" s="200"/>
      <c r="NH157" s="200"/>
      <c r="NI157" s="209"/>
      <c r="NJ157" s="200"/>
      <c r="NK157" s="200"/>
      <c r="NL157" s="200"/>
      <c r="NM157" s="209"/>
      <c r="NN157" s="200"/>
      <c r="NO157" s="200"/>
      <c r="NP157" s="200"/>
      <c r="NQ157" s="209"/>
      <c r="NR157" s="200"/>
      <c r="NS157" s="200"/>
      <c r="NT157" s="200"/>
      <c r="NU157" s="209"/>
      <c r="NV157" s="200"/>
      <c r="NW157" s="200"/>
      <c r="NX157" s="200"/>
      <c r="NY157" s="209"/>
      <c r="NZ157" s="200"/>
      <c r="OA157" s="200"/>
      <c r="OB157" s="200"/>
      <c r="OC157" s="209"/>
      <c r="OD157" s="200"/>
      <c r="OE157" s="200"/>
      <c r="OF157" s="200"/>
      <c r="OG157" s="209"/>
      <c r="OH157" s="200"/>
      <c r="OI157" s="200"/>
      <c r="OJ157" s="200"/>
      <c r="OK157" s="209"/>
      <c r="OL157" s="200"/>
      <c r="OM157" s="200"/>
      <c r="ON157" s="200"/>
      <c r="OO157" s="209"/>
      <c r="OP157" s="200"/>
      <c r="OQ157" s="200"/>
      <c r="OR157" s="200"/>
      <c r="OS157" s="209"/>
      <c r="OT157" s="200"/>
      <c r="OU157" s="200"/>
      <c r="OV157" s="200"/>
      <c r="OW157" s="209"/>
      <c r="OX157" s="200"/>
      <c r="OY157" s="200"/>
      <c r="OZ157" s="200"/>
      <c r="PA157" s="209"/>
      <c r="PB157" s="200"/>
      <c r="PC157" s="200"/>
      <c r="PD157" s="200"/>
      <c r="PE157" s="209"/>
      <c r="PF157" s="200"/>
      <c r="PG157" s="200"/>
      <c r="PH157" s="200"/>
      <c r="PI157" s="209"/>
      <c r="PJ157" s="200"/>
      <c r="PK157" s="200"/>
      <c r="PL157" s="200"/>
      <c r="PM157" s="209"/>
      <c r="PN157" s="200"/>
      <c r="PO157" s="200"/>
      <c r="PP157" s="200"/>
      <c r="PQ157" s="209"/>
      <c r="PR157" s="200"/>
      <c r="PS157" s="200"/>
      <c r="PT157" s="200"/>
      <c r="PU157" s="209"/>
      <c r="PV157" s="200"/>
      <c r="PW157" s="200"/>
      <c r="PX157" s="200"/>
      <c r="PY157" s="209"/>
      <c r="PZ157" s="200"/>
      <c r="QA157" s="200"/>
      <c r="QB157" s="200"/>
      <c r="QC157" s="209"/>
      <c r="QD157" s="200"/>
      <c r="QE157" s="200"/>
      <c r="QF157" s="200"/>
      <c r="QG157" s="209"/>
      <c r="QH157" s="200"/>
      <c r="QI157" s="200"/>
      <c r="QJ157" s="200"/>
      <c r="QK157" s="209"/>
      <c r="QL157" s="200"/>
      <c r="QM157" s="200"/>
      <c r="QN157" s="200"/>
      <c r="QO157" s="209"/>
      <c r="QP157" s="200"/>
      <c r="QQ157" s="200"/>
      <c r="QR157" s="200"/>
      <c r="QS157" s="209"/>
      <c r="QT157" s="200"/>
      <c r="QU157" s="200"/>
      <c r="QV157" s="200"/>
      <c r="QW157" s="209"/>
      <c r="QX157" s="200"/>
      <c r="QY157" s="200"/>
      <c r="QZ157" s="200"/>
      <c r="RA157" s="209"/>
      <c r="RB157" s="200"/>
      <c r="RC157" s="200"/>
      <c r="RD157" s="200"/>
      <c r="RE157" s="209"/>
      <c r="RF157" s="200"/>
      <c r="RG157" s="200"/>
      <c r="RH157" s="200"/>
      <c r="RI157" s="209"/>
      <c r="RJ157" s="200"/>
      <c r="RK157" s="200"/>
      <c r="RL157" s="200"/>
      <c r="RM157" s="209"/>
      <c r="RN157" s="200"/>
      <c r="RO157" s="200"/>
      <c r="RP157" s="200"/>
      <c r="RQ157" s="209"/>
      <c r="RR157" s="200"/>
      <c r="RS157" s="200"/>
      <c r="RT157" s="200"/>
      <c r="RU157" s="209"/>
      <c r="RV157" s="200"/>
      <c r="RW157" s="200"/>
      <c r="RX157" s="200"/>
      <c r="RY157" s="209"/>
      <c r="RZ157" s="200"/>
      <c r="SA157" s="200"/>
      <c r="SB157" s="200"/>
      <c r="SC157" s="209"/>
      <c r="SD157" s="200"/>
      <c r="SE157" s="200"/>
      <c r="SF157" s="200"/>
      <c r="SG157" s="209"/>
      <c r="SH157" s="200"/>
      <c r="SI157" s="200"/>
      <c r="SJ157" s="200"/>
      <c r="SK157" s="209"/>
      <c r="SL157" s="200"/>
      <c r="SM157" s="200"/>
      <c r="SN157" s="200"/>
      <c r="SO157" s="209"/>
      <c r="SP157" s="200"/>
      <c r="SQ157" s="200"/>
      <c r="SR157" s="200"/>
      <c r="SS157" s="209"/>
      <c r="ST157" s="200"/>
      <c r="SU157" s="200"/>
      <c r="SV157" s="200"/>
      <c r="SW157" s="209"/>
      <c r="SX157" s="200"/>
      <c r="SY157" s="200"/>
      <c r="SZ157" s="200"/>
      <c r="TA157" s="209"/>
      <c r="TB157" s="200"/>
      <c r="TC157" s="200"/>
      <c r="TD157" s="200"/>
      <c r="TE157" s="209"/>
      <c r="TF157" s="200"/>
      <c r="TG157" s="200"/>
      <c r="TH157" s="200"/>
      <c r="TI157" s="209"/>
      <c r="TJ157" s="200"/>
      <c r="TK157" s="200"/>
      <c r="TL157" s="200"/>
      <c r="TM157" s="209"/>
      <c r="TN157" s="200"/>
      <c r="TO157" s="200"/>
      <c r="TP157" s="200"/>
      <c r="TQ157" s="209"/>
      <c r="TR157" s="200"/>
      <c r="TS157" s="200"/>
      <c r="TT157" s="200"/>
      <c r="TU157" s="209"/>
      <c r="TV157" s="200"/>
      <c r="TW157" s="200"/>
      <c r="TX157" s="200"/>
      <c r="TY157" s="209"/>
      <c r="TZ157" s="200"/>
      <c r="UA157" s="200"/>
      <c r="UB157" s="200"/>
      <c r="UC157" s="209"/>
      <c r="UD157" s="200"/>
      <c r="UE157" s="200"/>
      <c r="UF157" s="200"/>
      <c r="UG157" s="209"/>
      <c r="UH157" s="200"/>
      <c r="UI157" s="200"/>
      <c r="UJ157" s="200"/>
      <c r="UK157" s="209"/>
      <c r="UL157" s="200"/>
      <c r="UM157" s="200"/>
      <c r="UN157" s="200"/>
      <c r="UO157" s="209"/>
      <c r="UP157" s="200"/>
      <c r="UQ157" s="200"/>
      <c r="UR157" s="200"/>
      <c r="US157" s="209"/>
      <c r="UT157" s="200"/>
      <c r="UU157" s="200"/>
      <c r="UV157" s="200"/>
      <c r="UW157" s="209"/>
      <c r="UX157" s="200"/>
      <c r="UY157" s="200"/>
      <c r="UZ157" s="200"/>
      <c r="VA157" s="209"/>
      <c r="VB157" s="200"/>
      <c r="VC157" s="200"/>
      <c r="VD157" s="200"/>
      <c r="VE157" s="209"/>
      <c r="VF157" s="200"/>
      <c r="VG157" s="200"/>
      <c r="VH157" s="200"/>
      <c r="VI157" s="209"/>
      <c r="VJ157" s="200"/>
      <c r="VK157" s="200"/>
      <c r="VL157" s="200"/>
      <c r="VM157" s="209"/>
      <c r="VN157" s="200"/>
      <c r="VO157" s="200"/>
      <c r="VP157" s="200"/>
      <c r="VQ157" s="209"/>
      <c r="VR157" s="200"/>
      <c r="VS157" s="200"/>
      <c r="VT157" s="200"/>
      <c r="VU157" s="209"/>
      <c r="VV157" s="200"/>
      <c r="VW157" s="200"/>
      <c r="VX157" s="200"/>
      <c r="VY157" s="209"/>
      <c r="VZ157" s="200"/>
      <c r="WA157" s="200"/>
      <c r="WB157" s="200"/>
      <c r="WC157" s="209"/>
      <c r="WD157" s="200"/>
      <c r="WE157" s="200"/>
      <c r="WF157" s="200"/>
      <c r="WG157" s="209"/>
      <c r="WH157" s="200"/>
      <c r="WI157" s="200"/>
      <c r="WJ157" s="200"/>
      <c r="WK157" s="209"/>
      <c r="WL157" s="200"/>
      <c r="WM157" s="200"/>
      <c r="WN157" s="200"/>
      <c r="WO157" s="209"/>
      <c r="WP157" s="200"/>
      <c r="WQ157" s="200"/>
      <c r="WR157" s="200"/>
      <c r="WS157" s="209"/>
      <c r="WT157" s="200"/>
      <c r="WU157" s="200"/>
      <c r="WV157" s="200"/>
      <c r="WW157" s="209"/>
      <c r="WX157" s="200"/>
      <c r="WY157" s="200"/>
      <c r="WZ157" s="200"/>
      <c r="XA157" s="209"/>
      <c r="XB157" s="200"/>
      <c r="XC157" s="200"/>
      <c r="XD157" s="200"/>
      <c r="XE157" s="209"/>
      <c r="XF157" s="200"/>
      <c r="XG157" s="200"/>
      <c r="XH157" s="200"/>
      <c r="XI157" s="209"/>
      <c r="XJ157" s="200"/>
      <c r="XK157" s="200"/>
      <c r="XL157" s="200"/>
      <c r="XM157" s="209"/>
      <c r="XN157" s="200"/>
      <c r="XO157" s="200"/>
      <c r="XP157" s="200"/>
      <c r="XQ157" s="209"/>
      <c r="XR157" s="200"/>
      <c r="XS157" s="200"/>
      <c r="XT157" s="200"/>
      <c r="XU157" s="209"/>
      <c r="XV157" s="200"/>
      <c r="XW157" s="200"/>
      <c r="XX157" s="200"/>
      <c r="XY157" s="209"/>
      <c r="XZ157" s="200"/>
      <c r="YA157" s="200"/>
      <c r="YB157" s="200"/>
      <c r="YC157" s="209"/>
      <c r="YD157" s="200"/>
      <c r="YE157" s="200"/>
      <c r="YF157" s="200"/>
      <c r="YG157" s="209"/>
      <c r="YH157" s="200"/>
      <c r="YI157" s="200"/>
      <c r="YJ157" s="200"/>
      <c r="YK157" s="209"/>
      <c r="YL157" s="200"/>
      <c r="YM157" s="200"/>
      <c r="YN157" s="200"/>
      <c r="YO157" s="209"/>
      <c r="YP157" s="200"/>
      <c r="YQ157" s="200"/>
      <c r="YR157" s="200"/>
      <c r="YS157" s="209"/>
      <c r="YT157" s="200"/>
      <c r="YU157" s="200"/>
      <c r="YV157" s="200"/>
      <c r="YW157" s="209"/>
      <c r="YX157" s="200"/>
      <c r="YY157" s="200"/>
      <c r="YZ157" s="200"/>
      <c r="ZA157" s="209"/>
      <c r="ZB157" s="200"/>
      <c r="ZC157" s="200"/>
      <c r="ZD157" s="200"/>
      <c r="ZE157" s="209"/>
      <c r="ZF157" s="200"/>
      <c r="ZG157" s="200"/>
      <c r="ZH157" s="200"/>
      <c r="ZI157" s="209"/>
      <c r="ZJ157" s="200"/>
      <c r="ZK157" s="200"/>
      <c r="ZL157" s="200"/>
      <c r="ZM157" s="209"/>
      <c r="ZN157" s="200"/>
      <c r="ZO157" s="200"/>
      <c r="ZP157" s="200"/>
      <c r="ZQ157" s="209"/>
      <c r="ZR157" s="200"/>
      <c r="ZS157" s="200"/>
      <c r="ZT157" s="200"/>
      <c r="ZU157" s="209"/>
      <c r="ZV157" s="200"/>
      <c r="ZW157" s="200"/>
      <c r="ZX157" s="200"/>
      <c r="ZY157" s="209"/>
      <c r="ZZ157" s="200"/>
      <c r="AAA157" s="200"/>
      <c r="AAB157" s="200"/>
      <c r="AAC157" s="209"/>
      <c r="AAD157" s="200"/>
      <c r="AAE157" s="200"/>
      <c r="AAF157" s="200"/>
      <c r="AAG157" s="209"/>
      <c r="AAH157" s="200"/>
      <c r="AAI157" s="200"/>
      <c r="AAJ157" s="200"/>
      <c r="AAK157" s="209"/>
      <c r="AAL157" s="200"/>
      <c r="AAM157" s="200"/>
      <c r="AAN157" s="200"/>
      <c r="AAO157" s="209"/>
      <c r="AAP157" s="200"/>
      <c r="AAQ157" s="200"/>
      <c r="AAR157" s="200"/>
      <c r="AAS157" s="209"/>
      <c r="AAT157" s="200"/>
      <c r="AAU157" s="200"/>
      <c r="AAV157" s="200"/>
      <c r="AAW157" s="209"/>
      <c r="AAX157" s="200"/>
      <c r="AAY157" s="200"/>
      <c r="AAZ157" s="200"/>
      <c r="ABA157" s="209"/>
      <c r="ABB157" s="200"/>
      <c r="ABC157" s="200"/>
      <c r="ABD157" s="200"/>
      <c r="ABE157" s="209"/>
      <c r="ABF157" s="200"/>
      <c r="ABG157" s="200"/>
      <c r="ABH157" s="200"/>
      <c r="ABI157" s="209"/>
      <c r="ABJ157" s="200"/>
      <c r="ABK157" s="200"/>
      <c r="ABL157" s="200"/>
      <c r="ABM157" s="209"/>
      <c r="ABN157" s="200"/>
      <c r="ABO157" s="200"/>
      <c r="ABP157" s="200"/>
      <c r="ABQ157" s="209"/>
      <c r="ABR157" s="200"/>
      <c r="ABS157" s="200"/>
      <c r="ABT157" s="200"/>
      <c r="ABU157" s="209"/>
      <c r="ABV157" s="200"/>
      <c r="ABW157" s="200"/>
      <c r="ABX157" s="200"/>
      <c r="ABY157" s="209"/>
      <c r="ABZ157" s="200"/>
      <c r="ACA157" s="200"/>
      <c r="ACB157" s="200"/>
      <c r="ACC157" s="209"/>
      <c r="ACD157" s="200"/>
      <c r="ACE157" s="200"/>
      <c r="ACF157" s="200"/>
      <c r="ACG157" s="209"/>
      <c r="ACH157" s="200"/>
      <c r="ACI157" s="200"/>
      <c r="ACJ157" s="200"/>
      <c r="ACK157" s="209"/>
      <c r="ACL157" s="200"/>
      <c r="ACM157" s="200"/>
      <c r="ACN157" s="200"/>
      <c r="ACO157" s="209"/>
      <c r="ACP157" s="200"/>
      <c r="ACQ157" s="200"/>
      <c r="ACR157" s="200"/>
      <c r="ACS157" s="209"/>
      <c r="ACT157" s="200"/>
      <c r="ACU157" s="200"/>
      <c r="ACV157" s="200"/>
      <c r="ACW157" s="209"/>
      <c r="ACX157" s="200"/>
      <c r="ACY157" s="200"/>
      <c r="ACZ157" s="200"/>
      <c r="ADA157" s="209"/>
      <c r="ADB157" s="200"/>
      <c r="ADC157" s="200"/>
      <c r="ADD157" s="200"/>
      <c r="ADE157" s="209"/>
      <c r="ADF157" s="200"/>
      <c r="ADG157" s="200"/>
      <c r="ADH157" s="200"/>
      <c r="ADI157" s="209"/>
      <c r="ADJ157" s="200"/>
      <c r="ADK157" s="200"/>
      <c r="ADL157" s="200"/>
      <c r="ADM157" s="209"/>
      <c r="ADN157" s="200"/>
      <c r="ADO157" s="200"/>
      <c r="ADP157" s="200"/>
      <c r="ADQ157" s="209"/>
      <c r="ADR157" s="200"/>
      <c r="ADS157" s="200"/>
      <c r="ADT157" s="200"/>
      <c r="ADU157" s="209"/>
      <c r="ADV157" s="200"/>
      <c r="ADW157" s="200"/>
      <c r="ADX157" s="200"/>
      <c r="ADY157" s="209"/>
      <c r="ADZ157" s="200"/>
      <c r="AEA157" s="200"/>
      <c r="AEB157" s="200"/>
      <c r="AEC157" s="209"/>
      <c r="AED157" s="200"/>
      <c r="AEE157" s="200"/>
      <c r="AEF157" s="200"/>
      <c r="AEG157" s="209"/>
      <c r="AEH157" s="200"/>
      <c r="AEI157" s="200"/>
      <c r="AEJ157" s="200"/>
      <c r="AEK157" s="209"/>
      <c r="AEL157" s="200"/>
      <c r="AEM157" s="200"/>
      <c r="AEN157" s="200"/>
      <c r="AEO157" s="209"/>
      <c r="AEP157" s="200"/>
      <c r="AEQ157" s="200"/>
      <c r="AER157" s="200"/>
      <c r="AES157" s="209"/>
      <c r="AET157" s="200"/>
      <c r="AEU157" s="200"/>
      <c r="AEV157" s="200"/>
      <c r="AEW157" s="209"/>
      <c r="AEX157" s="200"/>
      <c r="AEY157" s="200"/>
      <c r="AEZ157" s="200"/>
      <c r="AFA157" s="209"/>
      <c r="AFB157" s="200"/>
      <c r="AFC157" s="200"/>
      <c r="AFD157" s="200"/>
      <c r="AFE157" s="209"/>
      <c r="AFF157" s="200"/>
      <c r="AFG157" s="200"/>
      <c r="AFH157" s="200"/>
      <c r="AFI157" s="209"/>
      <c r="AFJ157" s="200"/>
      <c r="AFK157" s="200"/>
      <c r="AFL157" s="200"/>
      <c r="AFM157" s="209"/>
      <c r="AFN157" s="200"/>
      <c r="AFO157" s="200"/>
      <c r="AFP157" s="200"/>
      <c r="AFQ157" s="209"/>
      <c r="AFR157" s="200"/>
      <c r="AFS157" s="200"/>
      <c r="AFT157" s="200"/>
      <c r="AFU157" s="209"/>
      <c r="AFV157" s="200"/>
      <c r="AFW157" s="200"/>
      <c r="AFX157" s="200"/>
      <c r="AFY157" s="209"/>
      <c r="AFZ157" s="200"/>
      <c r="AGA157" s="200"/>
      <c r="AGB157" s="200"/>
      <c r="AGC157" s="209"/>
      <c r="AGD157" s="200"/>
      <c r="AGE157" s="200"/>
      <c r="AGF157" s="200"/>
      <c r="AGG157" s="209"/>
      <c r="AGH157" s="200"/>
      <c r="AGI157" s="200"/>
      <c r="AGJ157" s="200"/>
      <c r="AGK157" s="209"/>
      <c r="AGL157" s="200"/>
      <c r="AGM157" s="200"/>
      <c r="AGN157" s="200"/>
      <c r="AGO157" s="209"/>
      <c r="AGP157" s="200"/>
      <c r="AGQ157" s="200"/>
      <c r="AGR157" s="200"/>
      <c r="AGS157" s="209"/>
      <c r="AGT157" s="200"/>
      <c r="AGU157" s="200"/>
      <c r="AGV157" s="200"/>
      <c r="AGW157" s="209"/>
      <c r="AGX157" s="200"/>
      <c r="AGY157" s="200"/>
      <c r="AGZ157" s="200"/>
      <c r="AHA157" s="209"/>
      <c r="AHB157" s="200"/>
      <c r="AHC157" s="200"/>
      <c r="AHD157" s="200"/>
      <c r="AHE157" s="209"/>
      <c r="AHF157" s="200"/>
      <c r="AHG157" s="200"/>
      <c r="AHH157" s="200"/>
      <c r="AHI157" s="209"/>
      <c r="AHJ157" s="200"/>
      <c r="AHK157" s="200"/>
      <c r="AHL157" s="200"/>
      <c r="AHM157" s="209"/>
      <c r="AHN157" s="200"/>
      <c r="AHO157" s="200"/>
      <c r="AHP157" s="200"/>
      <c r="AHQ157" s="209"/>
      <c r="AHR157" s="200"/>
      <c r="AHS157" s="200"/>
      <c r="AHT157" s="200"/>
      <c r="AHU157" s="209"/>
      <c r="AHV157" s="200"/>
      <c r="AHW157" s="200"/>
      <c r="AHX157" s="200"/>
      <c r="AHY157" s="209"/>
      <c r="AHZ157" s="200"/>
      <c r="AIA157" s="200"/>
      <c r="AIB157" s="200"/>
      <c r="AIC157" s="209"/>
      <c r="AID157" s="200"/>
      <c r="AIE157" s="200"/>
      <c r="AIF157" s="200"/>
      <c r="AIG157" s="209"/>
      <c r="AIH157" s="200"/>
      <c r="AII157" s="200"/>
      <c r="AIJ157" s="200"/>
      <c r="AIK157" s="209"/>
      <c r="AIL157" s="200"/>
      <c r="AIM157" s="200"/>
      <c r="AIN157" s="200"/>
      <c r="AIO157" s="209"/>
      <c r="AIP157" s="200"/>
      <c r="AIQ157" s="200"/>
      <c r="AIR157" s="200"/>
      <c r="AIS157" s="209"/>
      <c r="AIT157" s="200"/>
      <c r="AIU157" s="200"/>
      <c r="AIV157" s="200"/>
      <c r="AIW157" s="209"/>
      <c r="AIX157" s="200"/>
      <c r="AIY157" s="200"/>
      <c r="AIZ157" s="200"/>
      <c r="AJA157" s="209"/>
      <c r="AJB157" s="200"/>
      <c r="AJC157" s="200"/>
      <c r="AJD157" s="200"/>
      <c r="AJE157" s="209"/>
      <c r="AJF157" s="200"/>
      <c r="AJG157" s="200"/>
      <c r="AJH157" s="200"/>
      <c r="AJI157" s="209"/>
      <c r="AJJ157" s="200"/>
      <c r="AJK157" s="200"/>
      <c r="AJL157" s="200"/>
      <c r="AJM157" s="209"/>
      <c r="AJN157" s="200"/>
      <c r="AJO157" s="200"/>
      <c r="AJP157" s="200"/>
      <c r="AJQ157" s="209"/>
      <c r="AJR157" s="200"/>
      <c r="AJS157" s="200"/>
      <c r="AJT157" s="200"/>
      <c r="AJU157" s="209"/>
      <c r="AJV157" s="200"/>
      <c r="AJW157" s="200"/>
      <c r="AJX157" s="200"/>
      <c r="AJY157" s="209"/>
      <c r="AJZ157" s="200"/>
      <c r="AKA157" s="200"/>
      <c r="AKB157" s="200"/>
      <c r="AKC157" s="209"/>
      <c r="AKD157" s="200"/>
      <c r="AKE157" s="200"/>
      <c r="AKF157" s="200"/>
      <c r="AKG157" s="209"/>
      <c r="AKH157" s="200"/>
      <c r="AKI157" s="200"/>
      <c r="AKJ157" s="200"/>
      <c r="AKK157" s="209"/>
      <c r="AKL157" s="200"/>
      <c r="AKM157" s="200"/>
      <c r="AKN157" s="200"/>
      <c r="AKO157" s="209"/>
      <c r="AKP157" s="200"/>
      <c r="AKQ157" s="200"/>
      <c r="AKR157" s="200"/>
      <c r="AKS157" s="209"/>
      <c r="AKT157" s="200"/>
      <c r="AKU157" s="200"/>
      <c r="AKV157" s="200"/>
      <c r="AKW157" s="209"/>
      <c r="AKX157" s="200"/>
      <c r="AKY157" s="200"/>
      <c r="AKZ157" s="200"/>
      <c r="ALA157" s="209"/>
      <c r="ALB157" s="200"/>
      <c r="ALC157" s="200"/>
      <c r="ALD157" s="200"/>
      <c r="ALE157" s="209"/>
      <c r="ALF157" s="200"/>
      <c r="ALG157" s="200"/>
      <c r="ALH157" s="200"/>
      <c r="ALI157" s="209"/>
      <c r="ALJ157" s="200"/>
      <c r="ALK157" s="200"/>
      <c r="ALL157" s="200"/>
      <c r="ALM157" s="209"/>
      <c r="ALN157" s="200"/>
      <c r="ALO157" s="200"/>
      <c r="ALP157" s="200"/>
      <c r="ALQ157" s="209"/>
      <c r="ALR157" s="200"/>
      <c r="ALS157" s="200"/>
      <c r="ALT157" s="200"/>
      <c r="ALU157" s="209"/>
      <c r="ALV157" s="200"/>
      <c r="ALW157" s="200"/>
      <c r="ALX157" s="200"/>
      <c r="ALY157" s="209"/>
      <c r="ALZ157" s="200"/>
      <c r="AMA157" s="200"/>
      <c r="AMB157" s="200"/>
      <c r="AMC157" s="209"/>
      <c r="AMD157" s="200"/>
      <c r="AME157" s="200"/>
      <c r="AMF157" s="200"/>
      <c r="AMG157" s="209"/>
      <c r="AMH157" s="200"/>
      <c r="AMI157" s="200"/>
      <c r="AMJ157" s="200"/>
      <c r="AMK157" s="209"/>
      <c r="AML157" s="200"/>
      <c r="AMM157" s="200"/>
      <c r="AMN157" s="200"/>
      <c r="AMO157" s="209"/>
      <c r="AMP157" s="200"/>
      <c r="AMQ157" s="200"/>
      <c r="AMR157" s="200"/>
      <c r="AMS157" s="209"/>
      <c r="AMT157" s="200"/>
      <c r="AMU157" s="200"/>
      <c r="AMV157" s="200"/>
      <c r="AMW157" s="209"/>
      <c r="AMX157" s="200"/>
      <c r="AMY157" s="200"/>
      <c r="AMZ157" s="200"/>
      <c r="ANA157" s="209"/>
      <c r="ANB157" s="200"/>
      <c r="ANC157" s="200"/>
      <c r="AND157" s="200"/>
      <c r="ANE157" s="209"/>
      <c r="ANF157" s="200"/>
      <c r="ANG157" s="200"/>
      <c r="ANH157" s="200"/>
      <c r="ANI157" s="209"/>
      <c r="ANJ157" s="200"/>
      <c r="ANK157" s="200"/>
      <c r="ANL157" s="200"/>
      <c r="ANM157" s="209"/>
      <c r="ANN157" s="200"/>
      <c r="ANO157" s="200"/>
      <c r="ANP157" s="200"/>
      <c r="ANQ157" s="209"/>
      <c r="ANR157" s="200"/>
      <c r="ANS157" s="200"/>
      <c r="ANT157" s="200"/>
      <c r="ANU157" s="209"/>
      <c r="ANV157" s="200"/>
      <c r="ANW157" s="200"/>
      <c r="ANX157" s="200"/>
      <c r="ANY157" s="209"/>
      <c r="ANZ157" s="200"/>
      <c r="AOA157" s="200"/>
      <c r="AOB157" s="200"/>
      <c r="AOC157" s="209"/>
      <c r="AOD157" s="200"/>
      <c r="AOE157" s="200"/>
      <c r="AOF157" s="200"/>
      <c r="AOG157" s="209"/>
      <c r="AOH157" s="200"/>
      <c r="AOI157" s="200"/>
      <c r="AOJ157" s="200"/>
      <c r="AOK157" s="209"/>
      <c r="AOL157" s="200"/>
      <c r="AOM157" s="200"/>
      <c r="AON157" s="200"/>
      <c r="AOO157" s="209"/>
      <c r="AOP157" s="200"/>
      <c r="AOQ157" s="200"/>
      <c r="AOR157" s="200"/>
      <c r="AOS157" s="209"/>
      <c r="AOT157" s="200"/>
      <c r="AOU157" s="200"/>
      <c r="AOV157" s="200"/>
      <c r="AOW157" s="209"/>
      <c r="AOX157" s="200"/>
      <c r="AOY157" s="200"/>
      <c r="AOZ157" s="200"/>
      <c r="APA157" s="209"/>
      <c r="APB157" s="200"/>
      <c r="APC157" s="200"/>
      <c r="APD157" s="200"/>
      <c r="APE157" s="209"/>
      <c r="APF157" s="200"/>
      <c r="APG157" s="200"/>
      <c r="APH157" s="200"/>
      <c r="API157" s="209"/>
      <c r="APJ157" s="200"/>
      <c r="APK157" s="200"/>
      <c r="APL157" s="200"/>
      <c r="APM157" s="209"/>
      <c r="APN157" s="200"/>
      <c r="APO157" s="200"/>
      <c r="APP157" s="200"/>
      <c r="APQ157" s="209"/>
      <c r="APR157" s="200"/>
      <c r="APS157" s="200"/>
      <c r="APT157" s="200"/>
      <c r="APU157" s="209"/>
      <c r="APV157" s="200"/>
      <c r="APW157" s="200"/>
      <c r="APX157" s="200"/>
      <c r="APY157" s="209"/>
      <c r="APZ157" s="200"/>
      <c r="AQA157" s="200"/>
      <c r="AQB157" s="200"/>
      <c r="AQC157" s="209"/>
      <c r="AQD157" s="200"/>
      <c r="AQE157" s="200"/>
      <c r="AQF157" s="200"/>
      <c r="AQG157" s="209"/>
      <c r="AQH157" s="200"/>
      <c r="AQI157" s="200"/>
      <c r="AQJ157" s="200"/>
      <c r="AQK157" s="209"/>
      <c r="AQL157" s="200"/>
      <c r="AQM157" s="200"/>
      <c r="AQN157" s="200"/>
      <c r="AQO157" s="209"/>
      <c r="AQP157" s="200"/>
      <c r="AQQ157" s="200"/>
      <c r="AQR157" s="200"/>
      <c r="AQS157" s="209"/>
      <c r="AQT157" s="200"/>
      <c r="AQU157" s="200"/>
      <c r="AQV157" s="200"/>
      <c r="AQW157" s="209"/>
      <c r="AQX157" s="200"/>
      <c r="AQY157" s="200"/>
      <c r="AQZ157" s="200"/>
      <c r="ARA157" s="209"/>
      <c r="ARB157" s="200"/>
      <c r="ARC157" s="200"/>
      <c r="ARD157" s="200"/>
      <c r="ARE157" s="209"/>
      <c r="ARF157" s="200"/>
      <c r="ARG157" s="200"/>
      <c r="ARH157" s="200"/>
      <c r="ARI157" s="209"/>
      <c r="ARJ157" s="200"/>
      <c r="ARK157" s="200"/>
      <c r="ARL157" s="200"/>
      <c r="ARM157" s="209"/>
      <c r="ARN157" s="200"/>
      <c r="ARO157" s="200"/>
      <c r="ARP157" s="200"/>
      <c r="ARQ157" s="209"/>
      <c r="ARR157" s="200"/>
      <c r="ARS157" s="200"/>
      <c r="ART157" s="200"/>
      <c r="ARU157" s="209"/>
      <c r="ARV157" s="200"/>
      <c r="ARW157" s="200"/>
      <c r="ARX157" s="200"/>
      <c r="ARY157" s="209"/>
      <c r="ARZ157" s="200"/>
      <c r="ASA157" s="200"/>
      <c r="ASB157" s="200"/>
      <c r="ASC157" s="209"/>
      <c r="ASD157" s="200"/>
      <c r="ASE157" s="200"/>
      <c r="ASF157" s="200"/>
      <c r="ASG157" s="209"/>
      <c r="ASH157" s="200"/>
      <c r="ASI157" s="200"/>
      <c r="ASJ157" s="200"/>
      <c r="ASK157" s="209"/>
      <c r="ASL157" s="200"/>
      <c r="ASM157" s="200"/>
      <c r="ASN157" s="200"/>
      <c r="ASO157" s="209"/>
      <c r="ASP157" s="200"/>
      <c r="ASQ157" s="200"/>
      <c r="ASR157" s="200"/>
      <c r="ASS157" s="209"/>
      <c r="AST157" s="200"/>
      <c r="ASU157" s="200"/>
      <c r="ASV157" s="200"/>
      <c r="ASW157" s="209"/>
      <c r="ASX157" s="200"/>
      <c r="ASY157" s="200"/>
      <c r="ASZ157" s="200"/>
      <c r="ATA157" s="209"/>
      <c r="ATB157" s="200"/>
      <c r="ATC157" s="200"/>
      <c r="ATD157" s="200"/>
      <c r="ATE157" s="209"/>
      <c r="ATF157" s="200"/>
      <c r="ATG157" s="200"/>
      <c r="ATH157" s="200"/>
      <c r="ATI157" s="209"/>
      <c r="ATJ157" s="200"/>
      <c r="ATK157" s="200"/>
      <c r="ATL157" s="200"/>
      <c r="ATM157" s="209"/>
      <c r="ATN157" s="200"/>
      <c r="ATO157" s="200"/>
      <c r="ATP157" s="200"/>
      <c r="ATQ157" s="209"/>
      <c r="ATR157" s="200"/>
      <c r="ATS157" s="200"/>
      <c r="ATT157" s="200"/>
      <c r="ATU157" s="209"/>
      <c r="ATV157" s="200"/>
      <c r="ATW157" s="200"/>
      <c r="ATX157" s="200"/>
      <c r="ATY157" s="209"/>
      <c r="ATZ157" s="200"/>
      <c r="AUA157" s="200"/>
      <c r="AUB157" s="200"/>
      <c r="AUC157" s="209"/>
      <c r="AUD157" s="200"/>
      <c r="AUE157" s="200"/>
      <c r="AUF157" s="200"/>
      <c r="AUG157" s="209"/>
      <c r="AUH157" s="200"/>
      <c r="AUI157" s="200"/>
      <c r="AUJ157" s="200"/>
      <c r="AUK157" s="209"/>
      <c r="AUL157" s="200"/>
      <c r="AUM157" s="200"/>
      <c r="AUN157" s="200"/>
      <c r="AUO157" s="209"/>
      <c r="AUP157" s="200"/>
      <c r="AUQ157" s="200"/>
      <c r="AUR157" s="200"/>
      <c r="AUS157" s="209"/>
      <c r="AUT157" s="200"/>
      <c r="AUU157" s="200"/>
      <c r="AUV157" s="200"/>
      <c r="AUW157" s="209"/>
      <c r="AUX157" s="200"/>
      <c r="AUY157" s="200"/>
      <c r="AUZ157" s="200"/>
      <c r="AVA157" s="209"/>
      <c r="AVB157" s="200"/>
      <c r="AVC157" s="200"/>
      <c r="AVD157" s="200"/>
      <c r="AVE157" s="209"/>
      <c r="AVF157" s="200"/>
      <c r="AVG157" s="200"/>
      <c r="AVH157" s="200"/>
      <c r="AVI157" s="209"/>
      <c r="AVJ157" s="200"/>
      <c r="AVK157" s="200"/>
      <c r="AVL157" s="200"/>
      <c r="AVM157" s="209"/>
      <c r="AVN157" s="200"/>
      <c r="AVO157" s="200"/>
      <c r="AVP157" s="200"/>
      <c r="AVQ157" s="209"/>
      <c r="AVR157" s="200"/>
      <c r="AVS157" s="200"/>
      <c r="AVT157" s="200"/>
      <c r="AVU157" s="209"/>
      <c r="AVV157" s="200"/>
      <c r="AVW157" s="200"/>
      <c r="AVX157" s="200"/>
      <c r="AVY157" s="209"/>
      <c r="AVZ157" s="200"/>
      <c r="AWA157" s="200"/>
      <c r="AWB157" s="200"/>
      <c r="AWC157" s="209"/>
      <c r="AWD157" s="200"/>
      <c r="AWE157" s="200"/>
      <c r="AWF157" s="200"/>
      <c r="AWG157" s="209"/>
      <c r="AWH157" s="200"/>
      <c r="AWI157" s="200"/>
      <c r="AWJ157" s="200"/>
      <c r="AWK157" s="209"/>
      <c r="AWL157" s="200"/>
      <c r="AWM157" s="200"/>
      <c r="AWN157" s="200"/>
      <c r="AWO157" s="209"/>
      <c r="AWP157" s="200"/>
      <c r="AWQ157" s="200"/>
      <c r="AWR157" s="200"/>
      <c r="AWS157" s="209"/>
      <c r="AWT157" s="200"/>
      <c r="AWU157" s="200"/>
      <c r="AWV157" s="200"/>
      <c r="AWW157" s="209"/>
      <c r="AWX157" s="200"/>
      <c r="AWY157" s="200"/>
      <c r="AWZ157" s="200"/>
      <c r="AXA157" s="209"/>
      <c r="AXB157" s="200"/>
      <c r="AXC157" s="200"/>
      <c r="AXD157" s="200"/>
      <c r="AXE157" s="209"/>
      <c r="AXF157" s="200"/>
      <c r="AXG157" s="200"/>
      <c r="AXH157" s="200"/>
      <c r="AXI157" s="209"/>
      <c r="AXJ157" s="200"/>
      <c r="AXK157" s="200"/>
      <c r="AXL157" s="200"/>
      <c r="AXM157" s="209"/>
      <c r="AXN157" s="200"/>
      <c r="AXO157" s="200"/>
      <c r="AXP157" s="200"/>
      <c r="AXQ157" s="209"/>
      <c r="AXR157" s="200"/>
      <c r="AXS157" s="200"/>
      <c r="AXT157" s="200"/>
      <c r="AXU157" s="209"/>
      <c r="AXV157" s="200"/>
      <c r="AXW157" s="200"/>
      <c r="AXX157" s="200"/>
      <c r="AXY157" s="209"/>
      <c r="AXZ157" s="200"/>
      <c r="AYA157" s="200"/>
      <c r="AYB157" s="200"/>
      <c r="AYC157" s="209"/>
      <c r="AYD157" s="200"/>
      <c r="AYE157" s="200"/>
      <c r="AYF157" s="200"/>
      <c r="AYG157" s="209"/>
      <c r="AYH157" s="200"/>
      <c r="AYI157" s="200"/>
      <c r="AYJ157" s="200"/>
      <c r="AYK157" s="209"/>
      <c r="AYL157" s="200"/>
      <c r="AYM157" s="200"/>
      <c r="AYN157" s="200"/>
      <c r="AYO157" s="209"/>
      <c r="AYP157" s="200"/>
      <c r="AYQ157" s="200"/>
      <c r="AYR157" s="200"/>
      <c r="AYS157" s="209"/>
      <c r="AYT157" s="200"/>
      <c r="AYU157" s="200"/>
      <c r="AYV157" s="200"/>
      <c r="AYW157" s="209"/>
      <c r="AYX157" s="200"/>
      <c r="AYY157" s="200"/>
      <c r="AYZ157" s="200"/>
      <c r="AZA157" s="209"/>
      <c r="AZB157" s="200"/>
      <c r="AZC157" s="200"/>
      <c r="AZD157" s="200"/>
      <c r="AZE157" s="209"/>
      <c r="AZF157" s="200"/>
      <c r="AZG157" s="200"/>
      <c r="AZH157" s="200"/>
      <c r="AZI157" s="209"/>
      <c r="AZJ157" s="200"/>
      <c r="AZK157" s="200"/>
      <c r="AZL157" s="200"/>
      <c r="AZM157" s="209"/>
      <c r="AZN157" s="200"/>
      <c r="AZO157" s="200"/>
      <c r="AZP157" s="200"/>
      <c r="AZQ157" s="209"/>
      <c r="AZR157" s="200"/>
      <c r="AZS157" s="200"/>
      <c r="AZT157" s="200"/>
      <c r="AZU157" s="209"/>
      <c r="AZV157" s="200"/>
      <c r="AZW157" s="200"/>
      <c r="AZX157" s="200"/>
      <c r="AZY157" s="209"/>
      <c r="AZZ157" s="200"/>
      <c r="BAA157" s="200"/>
      <c r="BAB157" s="200"/>
      <c r="BAC157" s="209"/>
      <c r="BAD157" s="200"/>
      <c r="BAE157" s="200"/>
      <c r="BAF157" s="200"/>
      <c r="BAG157" s="209"/>
      <c r="BAH157" s="200"/>
      <c r="BAI157" s="200"/>
      <c r="BAJ157" s="200"/>
      <c r="BAK157" s="209"/>
      <c r="BAL157" s="200"/>
      <c r="BAM157" s="200"/>
      <c r="BAN157" s="200"/>
      <c r="BAO157" s="209"/>
      <c r="BAP157" s="200"/>
      <c r="BAQ157" s="200"/>
      <c r="BAR157" s="200"/>
      <c r="BAS157" s="209"/>
      <c r="BAT157" s="200"/>
      <c r="BAU157" s="200"/>
      <c r="BAV157" s="200"/>
      <c r="BAW157" s="209"/>
      <c r="BAX157" s="200"/>
      <c r="BAY157" s="200"/>
      <c r="BAZ157" s="200"/>
      <c r="BBA157" s="209"/>
      <c r="BBB157" s="200"/>
      <c r="BBC157" s="200"/>
      <c r="BBD157" s="200"/>
      <c r="BBE157" s="209"/>
      <c r="BBF157" s="200"/>
      <c r="BBG157" s="200"/>
      <c r="BBH157" s="200"/>
      <c r="BBI157" s="209"/>
      <c r="BBJ157" s="200"/>
      <c r="BBK157" s="200"/>
      <c r="BBL157" s="200"/>
      <c r="BBM157" s="209"/>
      <c r="BBN157" s="200"/>
      <c r="BBO157" s="200"/>
      <c r="BBP157" s="200"/>
      <c r="BBQ157" s="209"/>
      <c r="BBR157" s="200"/>
      <c r="BBS157" s="200"/>
      <c r="BBT157" s="200"/>
      <c r="BBU157" s="209"/>
      <c r="BBV157" s="200"/>
      <c r="BBW157" s="200"/>
      <c r="BBX157" s="200"/>
      <c r="BBY157" s="209"/>
      <c r="BBZ157" s="200"/>
      <c r="BCA157" s="200"/>
      <c r="BCB157" s="200"/>
      <c r="BCC157" s="209"/>
      <c r="BCD157" s="200"/>
      <c r="BCE157" s="200"/>
      <c r="BCF157" s="200"/>
      <c r="BCG157" s="209"/>
      <c r="BCH157" s="200"/>
      <c r="BCI157" s="200"/>
      <c r="BCJ157" s="200"/>
      <c r="BCK157" s="209"/>
      <c r="BCL157" s="200"/>
      <c r="BCM157" s="200"/>
      <c r="BCN157" s="200"/>
      <c r="BCO157" s="209"/>
      <c r="BCP157" s="200"/>
      <c r="BCQ157" s="200"/>
      <c r="BCR157" s="200"/>
      <c r="BCS157" s="209"/>
      <c r="BCT157" s="200"/>
      <c r="BCU157" s="200"/>
      <c r="BCV157" s="200"/>
      <c r="BCW157" s="209"/>
      <c r="BCX157" s="200"/>
      <c r="BCY157" s="200"/>
      <c r="BCZ157" s="200"/>
      <c r="BDA157" s="209"/>
      <c r="BDB157" s="200"/>
      <c r="BDC157" s="200"/>
      <c r="BDD157" s="200"/>
      <c r="BDE157" s="209"/>
      <c r="BDF157" s="200"/>
      <c r="BDG157" s="200"/>
      <c r="BDH157" s="200"/>
      <c r="BDI157" s="209"/>
      <c r="BDJ157" s="200"/>
      <c r="BDK157" s="200"/>
      <c r="BDL157" s="200"/>
      <c r="BDM157" s="209"/>
      <c r="BDN157" s="200"/>
      <c r="BDO157" s="200"/>
      <c r="BDP157" s="200"/>
      <c r="BDQ157" s="209"/>
      <c r="BDR157" s="200"/>
      <c r="BDS157" s="200"/>
      <c r="BDT157" s="200"/>
      <c r="BDU157" s="209"/>
      <c r="BDV157" s="200"/>
      <c r="BDW157" s="200"/>
      <c r="BDX157" s="200"/>
      <c r="BDY157" s="209"/>
      <c r="BDZ157" s="200"/>
      <c r="BEA157" s="200"/>
      <c r="BEB157" s="200"/>
      <c r="BEC157" s="209"/>
      <c r="BED157" s="200"/>
      <c r="BEE157" s="200"/>
      <c r="BEF157" s="200"/>
      <c r="BEG157" s="209"/>
      <c r="BEH157" s="200"/>
      <c r="BEI157" s="200"/>
      <c r="BEJ157" s="200"/>
      <c r="BEK157" s="209"/>
      <c r="BEL157" s="200"/>
      <c r="BEM157" s="200"/>
      <c r="BEN157" s="200"/>
      <c r="BEO157" s="209"/>
      <c r="BEP157" s="200"/>
      <c r="BEQ157" s="200"/>
      <c r="BER157" s="200"/>
      <c r="BES157" s="209"/>
      <c r="BET157" s="200"/>
      <c r="BEU157" s="200"/>
      <c r="BEV157" s="200"/>
      <c r="BEW157" s="209"/>
      <c r="BEX157" s="200"/>
      <c r="BEY157" s="200"/>
      <c r="BEZ157" s="200"/>
      <c r="BFA157" s="209"/>
      <c r="BFB157" s="200"/>
      <c r="BFC157" s="200"/>
      <c r="BFD157" s="200"/>
      <c r="BFE157" s="209"/>
      <c r="BFF157" s="200"/>
      <c r="BFG157" s="200"/>
      <c r="BFH157" s="200"/>
      <c r="BFI157" s="209"/>
      <c r="BFJ157" s="200"/>
      <c r="BFK157" s="200"/>
      <c r="BFL157" s="200"/>
      <c r="BFM157" s="209"/>
      <c r="BFN157" s="200"/>
      <c r="BFO157" s="200"/>
      <c r="BFP157" s="200"/>
      <c r="BFQ157" s="209"/>
      <c r="BFR157" s="200"/>
      <c r="BFS157" s="200"/>
      <c r="BFT157" s="200"/>
      <c r="BFU157" s="209"/>
      <c r="BFV157" s="200"/>
      <c r="BFW157" s="200"/>
      <c r="BFX157" s="200"/>
      <c r="BFY157" s="209"/>
      <c r="BFZ157" s="200"/>
      <c r="BGA157" s="200"/>
      <c r="BGB157" s="200"/>
      <c r="BGC157" s="209"/>
      <c r="BGD157" s="200"/>
      <c r="BGE157" s="200"/>
      <c r="BGF157" s="200"/>
      <c r="BGG157" s="209"/>
      <c r="BGH157" s="200"/>
      <c r="BGI157" s="200"/>
      <c r="BGJ157" s="200"/>
      <c r="BGK157" s="209"/>
      <c r="BGL157" s="200"/>
      <c r="BGM157" s="200"/>
      <c r="BGN157" s="200"/>
      <c r="BGO157" s="209"/>
      <c r="BGP157" s="200"/>
      <c r="BGQ157" s="200"/>
      <c r="BGR157" s="200"/>
      <c r="BGS157" s="209"/>
      <c r="BGT157" s="200"/>
      <c r="BGU157" s="200"/>
      <c r="BGV157" s="200"/>
      <c r="BGW157" s="209"/>
      <c r="BGX157" s="200"/>
      <c r="BGY157" s="200"/>
      <c r="BGZ157" s="200"/>
      <c r="BHA157" s="209"/>
      <c r="BHB157" s="200"/>
      <c r="BHC157" s="200"/>
      <c r="BHD157" s="200"/>
      <c r="BHE157" s="209"/>
      <c r="BHF157" s="200"/>
      <c r="BHG157" s="200"/>
      <c r="BHH157" s="200"/>
      <c r="BHI157" s="209"/>
      <c r="BHJ157" s="200"/>
      <c r="BHK157" s="200"/>
      <c r="BHL157" s="200"/>
      <c r="BHM157" s="209"/>
      <c r="BHN157" s="200"/>
      <c r="BHO157" s="200"/>
      <c r="BHP157" s="200"/>
      <c r="BHQ157" s="209"/>
      <c r="BHR157" s="200"/>
      <c r="BHS157" s="200"/>
      <c r="BHT157" s="200"/>
      <c r="BHU157" s="209"/>
      <c r="BHV157" s="200"/>
      <c r="BHW157" s="200"/>
      <c r="BHX157" s="200"/>
      <c r="BHY157" s="209"/>
      <c r="BHZ157" s="200"/>
      <c r="BIA157" s="200"/>
      <c r="BIB157" s="200"/>
      <c r="BIC157" s="209"/>
      <c r="BID157" s="200"/>
      <c r="BIE157" s="200"/>
      <c r="BIF157" s="200"/>
      <c r="BIG157" s="209"/>
      <c r="BIH157" s="200"/>
      <c r="BII157" s="200"/>
      <c r="BIJ157" s="200"/>
      <c r="BIK157" s="209"/>
      <c r="BIL157" s="200"/>
      <c r="BIM157" s="200"/>
      <c r="BIN157" s="200"/>
      <c r="BIO157" s="209"/>
      <c r="BIP157" s="200"/>
      <c r="BIQ157" s="200"/>
      <c r="BIR157" s="200"/>
      <c r="BIS157" s="209"/>
      <c r="BIT157" s="200"/>
      <c r="BIU157" s="200"/>
      <c r="BIV157" s="200"/>
      <c r="BIW157" s="209"/>
      <c r="BIX157" s="200"/>
      <c r="BIY157" s="200"/>
      <c r="BIZ157" s="200"/>
      <c r="BJA157" s="209"/>
      <c r="BJB157" s="200"/>
      <c r="BJC157" s="200"/>
      <c r="BJD157" s="200"/>
      <c r="BJE157" s="209"/>
      <c r="BJF157" s="200"/>
      <c r="BJG157" s="200"/>
      <c r="BJH157" s="200"/>
      <c r="BJI157" s="209"/>
      <c r="BJJ157" s="200"/>
      <c r="BJK157" s="200"/>
      <c r="BJL157" s="200"/>
      <c r="BJM157" s="209"/>
      <c r="BJN157" s="200"/>
      <c r="BJO157" s="200"/>
      <c r="BJP157" s="200"/>
      <c r="BJQ157" s="209"/>
      <c r="BJR157" s="200"/>
      <c r="BJS157" s="200"/>
      <c r="BJT157" s="200"/>
      <c r="BJU157" s="209"/>
      <c r="BJV157" s="200"/>
      <c r="BJW157" s="200"/>
      <c r="BJX157" s="200"/>
      <c r="BJY157" s="209"/>
      <c r="BJZ157" s="200"/>
      <c r="BKA157" s="200"/>
      <c r="BKB157" s="200"/>
      <c r="BKC157" s="209"/>
      <c r="BKD157" s="200"/>
      <c r="BKE157" s="200"/>
      <c r="BKF157" s="200"/>
      <c r="BKG157" s="209"/>
      <c r="BKH157" s="200"/>
      <c r="BKI157" s="200"/>
      <c r="BKJ157" s="200"/>
      <c r="BKK157" s="209"/>
      <c r="BKL157" s="200"/>
      <c r="BKM157" s="200"/>
      <c r="BKN157" s="200"/>
      <c r="BKO157" s="209"/>
      <c r="BKP157" s="200"/>
      <c r="BKQ157" s="200"/>
      <c r="BKR157" s="200"/>
      <c r="BKS157" s="209"/>
      <c r="BKT157" s="200"/>
      <c r="BKU157" s="200"/>
      <c r="BKV157" s="200"/>
      <c r="BKW157" s="209"/>
      <c r="BKX157" s="200"/>
      <c r="BKY157" s="200"/>
      <c r="BKZ157" s="200"/>
      <c r="BLA157" s="209"/>
      <c r="BLB157" s="200"/>
      <c r="BLC157" s="200"/>
      <c r="BLD157" s="200"/>
      <c r="BLE157" s="209"/>
      <c r="BLF157" s="200"/>
      <c r="BLG157" s="200"/>
      <c r="BLH157" s="200"/>
      <c r="BLI157" s="209"/>
      <c r="BLJ157" s="200"/>
      <c r="BLK157" s="200"/>
      <c r="BLL157" s="200"/>
      <c r="BLM157" s="209"/>
      <c r="BLN157" s="200"/>
      <c r="BLO157" s="200"/>
      <c r="BLP157" s="200"/>
      <c r="BLQ157" s="209"/>
      <c r="BLR157" s="200"/>
      <c r="BLS157" s="200"/>
      <c r="BLT157" s="200"/>
      <c r="BLU157" s="209"/>
      <c r="BLV157" s="200"/>
      <c r="BLW157" s="200"/>
      <c r="BLX157" s="200"/>
      <c r="BLY157" s="209"/>
      <c r="BLZ157" s="200"/>
      <c r="BMA157" s="200"/>
      <c r="BMB157" s="200"/>
      <c r="BMC157" s="209"/>
      <c r="BMD157" s="200"/>
      <c r="BME157" s="200"/>
      <c r="BMF157" s="200"/>
      <c r="BMG157" s="209"/>
      <c r="BMH157" s="200"/>
      <c r="BMI157" s="200"/>
      <c r="BMJ157" s="200"/>
      <c r="BMK157" s="209"/>
      <c r="BML157" s="200"/>
      <c r="BMM157" s="200"/>
      <c r="BMN157" s="200"/>
      <c r="BMO157" s="209"/>
      <c r="BMP157" s="200"/>
      <c r="BMQ157" s="200"/>
      <c r="BMR157" s="200"/>
      <c r="BMS157" s="209"/>
      <c r="BMT157" s="200"/>
      <c r="BMU157" s="200"/>
      <c r="BMV157" s="200"/>
      <c r="BMW157" s="209"/>
      <c r="BMX157" s="200"/>
      <c r="BMY157" s="200"/>
      <c r="BMZ157" s="200"/>
      <c r="BNA157" s="209"/>
      <c r="BNB157" s="200"/>
      <c r="BNC157" s="200"/>
      <c r="BND157" s="200"/>
      <c r="BNE157" s="209"/>
      <c r="BNF157" s="200"/>
      <c r="BNG157" s="200"/>
      <c r="BNH157" s="200"/>
      <c r="BNI157" s="209"/>
      <c r="BNJ157" s="200"/>
      <c r="BNK157" s="200"/>
      <c r="BNL157" s="200"/>
      <c r="BNM157" s="209"/>
      <c r="BNN157" s="200"/>
      <c r="BNO157" s="200"/>
      <c r="BNP157" s="200"/>
      <c r="BNQ157" s="209"/>
      <c r="BNR157" s="200"/>
      <c r="BNS157" s="200"/>
      <c r="BNT157" s="200"/>
      <c r="BNU157" s="209"/>
      <c r="BNV157" s="200"/>
      <c r="BNW157" s="200"/>
      <c r="BNX157" s="200"/>
      <c r="BNY157" s="209"/>
      <c r="BNZ157" s="200"/>
      <c r="BOA157" s="200"/>
      <c r="BOB157" s="200"/>
      <c r="BOC157" s="209"/>
      <c r="BOD157" s="200"/>
      <c r="BOE157" s="200"/>
      <c r="BOF157" s="200"/>
      <c r="BOG157" s="209"/>
      <c r="BOH157" s="200"/>
      <c r="BOI157" s="200"/>
      <c r="BOJ157" s="200"/>
      <c r="BOK157" s="209"/>
      <c r="BOL157" s="200"/>
      <c r="BOM157" s="200"/>
      <c r="BON157" s="200"/>
      <c r="BOO157" s="209"/>
      <c r="BOP157" s="200"/>
      <c r="BOQ157" s="200"/>
      <c r="BOR157" s="200"/>
      <c r="BOS157" s="209"/>
      <c r="BOT157" s="200"/>
      <c r="BOU157" s="200"/>
      <c r="BOV157" s="200"/>
      <c r="BOW157" s="209"/>
      <c r="BOX157" s="200"/>
      <c r="BOY157" s="200"/>
      <c r="BOZ157" s="200"/>
      <c r="BPA157" s="209"/>
      <c r="BPB157" s="200"/>
      <c r="BPC157" s="200"/>
      <c r="BPD157" s="200"/>
      <c r="BPE157" s="209"/>
      <c r="BPF157" s="200"/>
      <c r="BPG157" s="200"/>
      <c r="BPH157" s="200"/>
      <c r="BPI157" s="209"/>
      <c r="BPJ157" s="200"/>
      <c r="BPK157" s="200"/>
      <c r="BPL157" s="200"/>
      <c r="BPM157" s="209"/>
      <c r="BPN157" s="200"/>
      <c r="BPO157" s="200"/>
      <c r="BPP157" s="200"/>
      <c r="BPQ157" s="209"/>
      <c r="BPR157" s="200"/>
      <c r="BPS157" s="200"/>
      <c r="BPT157" s="200"/>
      <c r="BPU157" s="209"/>
      <c r="BPV157" s="200"/>
      <c r="BPW157" s="200"/>
      <c r="BPX157" s="200"/>
      <c r="BPY157" s="209"/>
      <c r="BPZ157" s="200"/>
      <c r="BQA157" s="200"/>
      <c r="BQB157" s="200"/>
      <c r="BQC157" s="209"/>
      <c r="BQD157" s="200"/>
      <c r="BQE157" s="200"/>
      <c r="BQF157" s="200"/>
      <c r="BQG157" s="209"/>
      <c r="BQH157" s="200"/>
      <c r="BQI157" s="200"/>
      <c r="BQJ157" s="200"/>
      <c r="BQK157" s="209"/>
      <c r="BQL157" s="200"/>
      <c r="BQM157" s="200"/>
      <c r="BQN157" s="200"/>
      <c r="BQO157" s="209"/>
      <c r="BQP157" s="200"/>
      <c r="BQQ157" s="200"/>
      <c r="BQR157" s="200"/>
      <c r="BQS157" s="209"/>
      <c r="BQT157" s="200"/>
      <c r="BQU157" s="200"/>
      <c r="BQV157" s="200"/>
      <c r="BQW157" s="209"/>
      <c r="BQX157" s="200"/>
      <c r="BQY157" s="200"/>
      <c r="BQZ157" s="200"/>
      <c r="BRA157" s="209"/>
      <c r="BRB157" s="200"/>
      <c r="BRC157" s="200"/>
      <c r="BRD157" s="200"/>
      <c r="BRE157" s="209"/>
      <c r="BRF157" s="200"/>
      <c r="BRG157" s="200"/>
      <c r="BRH157" s="200"/>
      <c r="BRI157" s="209"/>
      <c r="BRJ157" s="200"/>
      <c r="BRK157" s="200"/>
      <c r="BRL157" s="200"/>
      <c r="BRM157" s="209"/>
      <c r="BRN157" s="200"/>
      <c r="BRO157" s="200"/>
      <c r="BRP157" s="200"/>
      <c r="BRQ157" s="209"/>
      <c r="BRR157" s="200"/>
      <c r="BRS157" s="200"/>
      <c r="BRT157" s="200"/>
      <c r="BRU157" s="209"/>
      <c r="BRV157" s="200"/>
      <c r="BRW157" s="200"/>
      <c r="BRX157" s="200"/>
      <c r="BRY157" s="209"/>
      <c r="BRZ157" s="200"/>
      <c r="BSA157" s="200"/>
      <c r="BSB157" s="200"/>
      <c r="BSC157" s="209"/>
      <c r="BSD157" s="200"/>
      <c r="BSE157" s="200"/>
      <c r="BSF157" s="200"/>
      <c r="BSG157" s="209"/>
      <c r="BSH157" s="200"/>
      <c r="BSI157" s="200"/>
      <c r="BSJ157" s="200"/>
      <c r="BSK157" s="209"/>
      <c r="BSL157" s="200"/>
      <c r="BSM157" s="200"/>
      <c r="BSN157" s="200"/>
      <c r="BSO157" s="209"/>
      <c r="BSP157" s="200"/>
      <c r="BSQ157" s="200"/>
      <c r="BSR157" s="200"/>
      <c r="BSS157" s="209"/>
      <c r="BST157" s="200"/>
      <c r="BSU157" s="200"/>
      <c r="BSV157" s="200"/>
      <c r="BSW157" s="209"/>
      <c r="BSX157" s="200"/>
      <c r="BSY157" s="200"/>
      <c r="BSZ157" s="200"/>
      <c r="BTA157" s="209"/>
      <c r="BTB157" s="200"/>
      <c r="BTC157" s="200"/>
      <c r="BTD157" s="200"/>
      <c r="BTE157" s="209"/>
      <c r="BTF157" s="200"/>
      <c r="BTG157" s="200"/>
      <c r="BTH157" s="200"/>
      <c r="BTI157" s="209"/>
      <c r="BTJ157" s="200"/>
      <c r="BTK157" s="200"/>
      <c r="BTL157" s="200"/>
      <c r="BTM157" s="209"/>
      <c r="BTN157" s="200"/>
      <c r="BTO157" s="200"/>
      <c r="BTP157" s="200"/>
      <c r="BTQ157" s="209"/>
      <c r="BTR157" s="200"/>
      <c r="BTS157" s="200"/>
      <c r="BTT157" s="200"/>
      <c r="BTU157" s="209"/>
      <c r="BTV157" s="200"/>
      <c r="BTW157" s="200"/>
      <c r="BTX157" s="200"/>
      <c r="BTY157" s="209"/>
      <c r="BTZ157" s="200"/>
      <c r="BUA157" s="200"/>
      <c r="BUB157" s="200"/>
      <c r="BUC157" s="209"/>
      <c r="BUD157" s="200"/>
      <c r="BUE157" s="200"/>
      <c r="BUF157" s="200"/>
      <c r="BUG157" s="209"/>
      <c r="BUH157" s="200"/>
      <c r="BUI157" s="200"/>
      <c r="BUJ157" s="200"/>
      <c r="BUK157" s="209"/>
      <c r="BUL157" s="200"/>
      <c r="BUM157" s="200"/>
      <c r="BUN157" s="200"/>
      <c r="BUO157" s="209"/>
      <c r="BUP157" s="200"/>
      <c r="BUQ157" s="200"/>
      <c r="BUR157" s="200"/>
      <c r="BUS157" s="209"/>
      <c r="BUT157" s="200"/>
      <c r="BUU157" s="200"/>
      <c r="BUV157" s="200"/>
      <c r="BUW157" s="209"/>
      <c r="BUX157" s="200"/>
      <c r="BUY157" s="200"/>
      <c r="BUZ157" s="200"/>
      <c r="BVA157" s="209"/>
      <c r="BVB157" s="200"/>
      <c r="BVC157" s="200"/>
      <c r="BVD157" s="200"/>
      <c r="BVE157" s="209"/>
      <c r="BVF157" s="200"/>
      <c r="BVG157" s="200"/>
      <c r="BVH157" s="200"/>
      <c r="BVI157" s="209"/>
      <c r="BVJ157" s="200"/>
      <c r="BVK157" s="200"/>
      <c r="BVL157" s="200"/>
      <c r="BVM157" s="209"/>
      <c r="BVN157" s="200"/>
      <c r="BVO157" s="200"/>
      <c r="BVP157" s="200"/>
      <c r="BVQ157" s="209"/>
      <c r="BVR157" s="200"/>
      <c r="BVS157" s="200"/>
      <c r="BVT157" s="200"/>
      <c r="BVU157" s="209"/>
      <c r="BVV157" s="200"/>
      <c r="BVW157" s="200"/>
      <c r="BVX157" s="200"/>
      <c r="BVY157" s="209"/>
      <c r="BVZ157" s="200"/>
      <c r="BWA157" s="200"/>
      <c r="BWB157" s="200"/>
      <c r="BWC157" s="209"/>
      <c r="BWD157" s="200"/>
      <c r="BWE157" s="200"/>
      <c r="BWF157" s="200"/>
      <c r="BWG157" s="209"/>
      <c r="BWH157" s="200"/>
      <c r="BWI157" s="200"/>
      <c r="BWJ157" s="200"/>
      <c r="BWK157" s="209"/>
      <c r="BWL157" s="200"/>
      <c r="BWM157" s="200"/>
      <c r="BWN157" s="200"/>
      <c r="BWO157" s="209"/>
      <c r="BWP157" s="200"/>
      <c r="BWQ157" s="200"/>
      <c r="BWR157" s="200"/>
      <c r="BWS157" s="209"/>
      <c r="BWT157" s="200"/>
      <c r="BWU157" s="200"/>
      <c r="BWV157" s="200"/>
      <c r="BWW157" s="209"/>
      <c r="BWX157" s="200"/>
      <c r="BWY157" s="200"/>
      <c r="BWZ157" s="200"/>
      <c r="BXA157" s="209"/>
      <c r="BXB157" s="200"/>
      <c r="BXC157" s="200"/>
      <c r="BXD157" s="200"/>
      <c r="BXE157" s="209"/>
      <c r="BXF157" s="200"/>
      <c r="BXG157" s="200"/>
      <c r="BXH157" s="200"/>
      <c r="BXI157" s="209"/>
      <c r="BXJ157" s="200"/>
      <c r="BXK157" s="200"/>
      <c r="BXL157" s="200"/>
      <c r="BXM157" s="209"/>
      <c r="BXN157" s="200"/>
      <c r="BXO157" s="200"/>
      <c r="BXP157" s="200"/>
      <c r="BXQ157" s="209"/>
      <c r="BXR157" s="200"/>
      <c r="BXS157" s="200"/>
      <c r="BXT157" s="200"/>
      <c r="BXU157" s="209"/>
      <c r="BXV157" s="200"/>
      <c r="BXW157" s="200"/>
      <c r="BXX157" s="200"/>
      <c r="BXY157" s="209"/>
      <c r="BXZ157" s="200"/>
      <c r="BYA157" s="200"/>
      <c r="BYB157" s="200"/>
      <c r="BYC157" s="209"/>
      <c r="BYD157" s="200"/>
      <c r="BYE157" s="200"/>
      <c r="BYF157" s="200"/>
      <c r="BYG157" s="209"/>
      <c r="BYH157" s="200"/>
      <c r="BYI157" s="200"/>
      <c r="BYJ157" s="200"/>
      <c r="BYK157" s="209"/>
      <c r="BYL157" s="200"/>
      <c r="BYM157" s="200"/>
      <c r="BYN157" s="200"/>
      <c r="BYO157" s="209"/>
      <c r="BYP157" s="200"/>
      <c r="BYQ157" s="200"/>
      <c r="BYR157" s="200"/>
      <c r="BYS157" s="209"/>
      <c r="BYT157" s="200"/>
      <c r="BYU157" s="200"/>
      <c r="BYV157" s="200"/>
      <c r="BYW157" s="209"/>
      <c r="BYX157" s="200"/>
      <c r="BYY157" s="200"/>
      <c r="BYZ157" s="200"/>
      <c r="BZA157" s="209"/>
      <c r="BZB157" s="200"/>
      <c r="BZC157" s="200"/>
      <c r="BZD157" s="200"/>
      <c r="BZE157" s="209"/>
      <c r="BZF157" s="200"/>
      <c r="BZG157" s="200"/>
      <c r="BZH157" s="200"/>
      <c r="BZI157" s="209"/>
      <c r="BZJ157" s="200"/>
      <c r="BZK157" s="200"/>
      <c r="BZL157" s="200"/>
      <c r="BZM157" s="209"/>
      <c r="BZN157" s="200"/>
      <c r="BZO157" s="200"/>
      <c r="BZP157" s="200"/>
      <c r="BZQ157" s="209"/>
      <c r="BZR157" s="200"/>
      <c r="BZS157" s="200"/>
      <c r="BZT157" s="200"/>
      <c r="BZU157" s="209"/>
      <c r="BZV157" s="200"/>
      <c r="BZW157" s="200"/>
      <c r="BZX157" s="200"/>
      <c r="BZY157" s="209"/>
      <c r="BZZ157" s="200"/>
      <c r="CAA157" s="200"/>
      <c r="CAB157" s="200"/>
      <c r="CAC157" s="209"/>
      <c r="CAD157" s="200"/>
      <c r="CAE157" s="200"/>
      <c r="CAF157" s="200"/>
      <c r="CAG157" s="209"/>
      <c r="CAH157" s="200"/>
      <c r="CAI157" s="200"/>
      <c r="CAJ157" s="200"/>
      <c r="CAK157" s="209"/>
      <c r="CAL157" s="200"/>
      <c r="CAM157" s="200"/>
      <c r="CAN157" s="200"/>
      <c r="CAO157" s="209"/>
      <c r="CAP157" s="200"/>
      <c r="CAQ157" s="200"/>
      <c r="CAR157" s="200"/>
      <c r="CAS157" s="209"/>
      <c r="CAT157" s="200"/>
      <c r="CAU157" s="200"/>
      <c r="CAV157" s="200"/>
      <c r="CAW157" s="209"/>
      <c r="CAX157" s="200"/>
      <c r="CAY157" s="200"/>
      <c r="CAZ157" s="200"/>
      <c r="CBA157" s="209"/>
      <c r="CBB157" s="200"/>
      <c r="CBC157" s="200"/>
      <c r="CBD157" s="200"/>
      <c r="CBE157" s="209"/>
      <c r="CBF157" s="200"/>
      <c r="CBG157" s="200"/>
      <c r="CBH157" s="200"/>
      <c r="CBI157" s="209"/>
      <c r="CBJ157" s="200"/>
      <c r="CBK157" s="200"/>
      <c r="CBL157" s="200"/>
      <c r="CBM157" s="209"/>
      <c r="CBN157" s="200"/>
      <c r="CBO157" s="200"/>
      <c r="CBP157" s="200"/>
      <c r="CBQ157" s="209"/>
      <c r="CBR157" s="200"/>
      <c r="CBS157" s="200"/>
      <c r="CBT157" s="200"/>
      <c r="CBU157" s="209"/>
      <c r="CBV157" s="200"/>
      <c r="CBW157" s="200"/>
      <c r="CBX157" s="200"/>
      <c r="CBY157" s="209"/>
      <c r="CBZ157" s="200"/>
      <c r="CCA157" s="200"/>
      <c r="CCB157" s="200"/>
      <c r="CCC157" s="209"/>
      <c r="CCD157" s="200"/>
      <c r="CCE157" s="200"/>
      <c r="CCF157" s="200"/>
      <c r="CCG157" s="209"/>
      <c r="CCH157" s="200"/>
      <c r="CCI157" s="200"/>
      <c r="CCJ157" s="200"/>
      <c r="CCK157" s="209"/>
      <c r="CCL157" s="200"/>
      <c r="CCM157" s="200"/>
      <c r="CCN157" s="200"/>
      <c r="CCO157" s="209"/>
      <c r="CCP157" s="200"/>
      <c r="CCQ157" s="200"/>
      <c r="CCR157" s="200"/>
      <c r="CCS157" s="209"/>
      <c r="CCT157" s="200"/>
      <c r="CCU157" s="200"/>
      <c r="CCV157" s="200"/>
      <c r="CCW157" s="209"/>
      <c r="CCX157" s="200"/>
      <c r="CCY157" s="200"/>
      <c r="CCZ157" s="200"/>
      <c r="CDA157" s="209"/>
      <c r="CDB157" s="200"/>
      <c r="CDC157" s="200"/>
      <c r="CDD157" s="200"/>
      <c r="CDE157" s="209"/>
      <c r="CDF157" s="200"/>
      <c r="CDG157" s="200"/>
      <c r="CDH157" s="200"/>
      <c r="CDI157" s="209"/>
      <c r="CDJ157" s="200"/>
      <c r="CDK157" s="200"/>
      <c r="CDL157" s="200"/>
      <c r="CDM157" s="209"/>
      <c r="CDN157" s="200"/>
      <c r="CDO157" s="200"/>
      <c r="CDP157" s="200"/>
      <c r="CDQ157" s="209"/>
      <c r="CDR157" s="200"/>
      <c r="CDS157" s="200"/>
      <c r="CDT157" s="200"/>
      <c r="CDU157" s="209"/>
      <c r="CDV157" s="200"/>
      <c r="CDW157" s="200"/>
      <c r="CDX157" s="200"/>
      <c r="CDY157" s="209"/>
      <c r="CDZ157" s="200"/>
      <c r="CEA157" s="200"/>
      <c r="CEB157" s="200"/>
      <c r="CEC157" s="209"/>
      <c r="CED157" s="200"/>
      <c r="CEE157" s="200"/>
      <c r="CEF157" s="200"/>
      <c r="CEG157" s="209"/>
      <c r="CEH157" s="200"/>
      <c r="CEI157" s="200"/>
      <c r="CEJ157" s="200"/>
      <c r="CEK157" s="209"/>
      <c r="CEL157" s="200"/>
      <c r="CEM157" s="200"/>
      <c r="CEN157" s="200"/>
      <c r="CEO157" s="209"/>
      <c r="CEP157" s="200"/>
      <c r="CEQ157" s="200"/>
      <c r="CER157" s="200"/>
      <c r="CES157" s="209"/>
      <c r="CET157" s="200"/>
      <c r="CEU157" s="200"/>
      <c r="CEV157" s="200"/>
      <c r="CEW157" s="209"/>
      <c r="CEX157" s="200"/>
      <c r="CEY157" s="200"/>
      <c r="CEZ157" s="200"/>
      <c r="CFA157" s="209"/>
      <c r="CFB157" s="200"/>
      <c r="CFC157" s="200"/>
      <c r="CFD157" s="200"/>
      <c r="CFE157" s="209"/>
      <c r="CFF157" s="200"/>
      <c r="CFG157" s="200"/>
      <c r="CFH157" s="200"/>
      <c r="CFI157" s="209"/>
      <c r="CFJ157" s="200"/>
      <c r="CFK157" s="200"/>
      <c r="CFL157" s="200"/>
      <c r="CFM157" s="209"/>
      <c r="CFN157" s="200"/>
      <c r="CFO157" s="200"/>
      <c r="CFP157" s="200"/>
      <c r="CFQ157" s="209"/>
      <c r="CFR157" s="200"/>
      <c r="CFS157" s="200"/>
      <c r="CFT157" s="200"/>
      <c r="CFU157" s="209"/>
      <c r="CFV157" s="200"/>
      <c r="CFW157" s="200"/>
      <c r="CFX157" s="200"/>
      <c r="CFY157" s="209"/>
      <c r="CFZ157" s="200"/>
      <c r="CGA157" s="200"/>
      <c r="CGB157" s="200"/>
      <c r="CGC157" s="209"/>
      <c r="CGD157" s="200"/>
      <c r="CGE157" s="200"/>
      <c r="CGF157" s="200"/>
      <c r="CGG157" s="209"/>
      <c r="CGH157" s="200"/>
      <c r="CGI157" s="200"/>
      <c r="CGJ157" s="200"/>
      <c r="CGK157" s="209"/>
      <c r="CGL157" s="200"/>
      <c r="CGM157" s="200"/>
      <c r="CGN157" s="200"/>
      <c r="CGO157" s="209"/>
      <c r="CGP157" s="200"/>
      <c r="CGQ157" s="200"/>
      <c r="CGR157" s="200"/>
      <c r="CGS157" s="209"/>
      <c r="CGT157" s="200"/>
      <c r="CGU157" s="200"/>
      <c r="CGV157" s="200"/>
      <c r="CGW157" s="209"/>
      <c r="CGX157" s="200"/>
      <c r="CGY157" s="200"/>
      <c r="CGZ157" s="200"/>
      <c r="CHA157" s="209"/>
      <c r="CHB157" s="200"/>
      <c r="CHC157" s="200"/>
      <c r="CHD157" s="200"/>
      <c r="CHE157" s="209"/>
      <c r="CHF157" s="200"/>
      <c r="CHG157" s="200"/>
      <c r="CHH157" s="200"/>
      <c r="CHI157" s="209"/>
      <c r="CHJ157" s="200"/>
      <c r="CHK157" s="200"/>
      <c r="CHL157" s="200"/>
      <c r="CHM157" s="209"/>
      <c r="CHN157" s="200"/>
      <c r="CHO157" s="200"/>
      <c r="CHP157" s="200"/>
      <c r="CHQ157" s="209"/>
      <c r="CHR157" s="200"/>
      <c r="CHS157" s="200"/>
      <c r="CHT157" s="200"/>
      <c r="CHU157" s="209"/>
      <c r="CHV157" s="200"/>
      <c r="CHW157" s="200"/>
      <c r="CHX157" s="200"/>
      <c r="CHY157" s="209"/>
      <c r="CHZ157" s="200"/>
      <c r="CIA157" s="200"/>
      <c r="CIB157" s="200"/>
      <c r="CIC157" s="209"/>
      <c r="CID157" s="200"/>
      <c r="CIE157" s="200"/>
      <c r="CIF157" s="200"/>
      <c r="CIG157" s="209"/>
      <c r="CIH157" s="200"/>
      <c r="CII157" s="200"/>
      <c r="CIJ157" s="200"/>
      <c r="CIK157" s="209"/>
      <c r="CIL157" s="200"/>
      <c r="CIM157" s="200"/>
      <c r="CIN157" s="200"/>
      <c r="CIO157" s="209"/>
      <c r="CIP157" s="200"/>
      <c r="CIQ157" s="200"/>
      <c r="CIR157" s="200"/>
      <c r="CIS157" s="209"/>
      <c r="CIT157" s="200"/>
      <c r="CIU157" s="200"/>
      <c r="CIV157" s="200"/>
      <c r="CIW157" s="209"/>
      <c r="CIX157" s="200"/>
      <c r="CIY157" s="200"/>
      <c r="CIZ157" s="200"/>
      <c r="CJA157" s="209"/>
      <c r="CJB157" s="200"/>
      <c r="CJC157" s="200"/>
      <c r="CJD157" s="200"/>
      <c r="CJE157" s="209"/>
      <c r="CJF157" s="200"/>
      <c r="CJG157" s="200"/>
      <c r="CJH157" s="200"/>
      <c r="CJI157" s="209"/>
      <c r="CJJ157" s="200"/>
      <c r="CJK157" s="200"/>
      <c r="CJL157" s="200"/>
      <c r="CJM157" s="209"/>
      <c r="CJN157" s="200"/>
      <c r="CJO157" s="200"/>
      <c r="CJP157" s="200"/>
      <c r="CJQ157" s="209"/>
      <c r="CJR157" s="200"/>
      <c r="CJS157" s="200"/>
      <c r="CJT157" s="200"/>
      <c r="CJU157" s="209"/>
      <c r="CJV157" s="200"/>
      <c r="CJW157" s="200"/>
      <c r="CJX157" s="200"/>
      <c r="CJY157" s="209"/>
      <c r="CJZ157" s="200"/>
      <c r="CKA157" s="200"/>
      <c r="CKB157" s="200"/>
      <c r="CKC157" s="209"/>
      <c r="CKD157" s="200"/>
      <c r="CKE157" s="200"/>
      <c r="CKF157" s="200"/>
      <c r="CKG157" s="209"/>
      <c r="CKH157" s="200"/>
      <c r="CKI157" s="200"/>
      <c r="CKJ157" s="200"/>
      <c r="CKK157" s="209"/>
      <c r="CKL157" s="200"/>
      <c r="CKM157" s="200"/>
      <c r="CKN157" s="200"/>
      <c r="CKO157" s="209"/>
      <c r="CKP157" s="200"/>
      <c r="CKQ157" s="200"/>
      <c r="CKR157" s="200"/>
      <c r="CKS157" s="209"/>
      <c r="CKT157" s="200"/>
      <c r="CKU157" s="200"/>
      <c r="CKV157" s="200"/>
      <c r="CKW157" s="209"/>
      <c r="CKX157" s="200"/>
      <c r="CKY157" s="200"/>
      <c r="CKZ157" s="200"/>
      <c r="CLA157" s="209"/>
      <c r="CLB157" s="200"/>
      <c r="CLC157" s="200"/>
      <c r="CLD157" s="200"/>
      <c r="CLE157" s="209"/>
      <c r="CLF157" s="200"/>
      <c r="CLG157" s="200"/>
      <c r="CLH157" s="200"/>
      <c r="CLI157" s="209"/>
      <c r="CLJ157" s="200"/>
      <c r="CLK157" s="200"/>
      <c r="CLL157" s="200"/>
      <c r="CLM157" s="209"/>
      <c r="CLN157" s="200"/>
      <c r="CLO157" s="200"/>
      <c r="CLP157" s="200"/>
      <c r="CLQ157" s="209"/>
      <c r="CLR157" s="200"/>
      <c r="CLS157" s="200"/>
      <c r="CLT157" s="200"/>
      <c r="CLU157" s="209"/>
      <c r="CLV157" s="200"/>
      <c r="CLW157" s="200"/>
      <c r="CLX157" s="200"/>
      <c r="CLY157" s="209"/>
      <c r="CLZ157" s="200"/>
      <c r="CMA157" s="200"/>
      <c r="CMB157" s="200"/>
      <c r="CMC157" s="209"/>
      <c r="CMD157" s="200"/>
      <c r="CME157" s="200"/>
      <c r="CMF157" s="200"/>
      <c r="CMG157" s="209"/>
      <c r="CMH157" s="200"/>
      <c r="CMI157" s="200"/>
      <c r="CMJ157" s="200"/>
      <c r="CMK157" s="209"/>
      <c r="CML157" s="200"/>
      <c r="CMM157" s="200"/>
      <c r="CMN157" s="200"/>
      <c r="CMO157" s="209"/>
      <c r="CMP157" s="200"/>
      <c r="CMQ157" s="200"/>
      <c r="CMR157" s="200"/>
      <c r="CMS157" s="209"/>
      <c r="CMT157" s="200"/>
      <c r="CMU157" s="200"/>
      <c r="CMV157" s="200"/>
      <c r="CMW157" s="209"/>
      <c r="CMX157" s="200"/>
      <c r="CMY157" s="200"/>
      <c r="CMZ157" s="200"/>
      <c r="CNA157" s="209"/>
      <c r="CNB157" s="200"/>
      <c r="CNC157" s="200"/>
      <c r="CND157" s="200"/>
      <c r="CNE157" s="209"/>
      <c r="CNF157" s="200"/>
      <c r="CNG157" s="200"/>
      <c r="CNH157" s="200"/>
      <c r="CNI157" s="209"/>
      <c r="CNJ157" s="200"/>
      <c r="CNK157" s="200"/>
      <c r="CNL157" s="200"/>
      <c r="CNM157" s="209"/>
      <c r="CNN157" s="200"/>
      <c r="CNO157" s="200"/>
      <c r="CNP157" s="200"/>
      <c r="CNQ157" s="209"/>
      <c r="CNR157" s="200"/>
      <c r="CNS157" s="200"/>
      <c r="CNT157" s="200"/>
      <c r="CNU157" s="209"/>
      <c r="CNV157" s="200"/>
      <c r="CNW157" s="200"/>
      <c r="CNX157" s="200"/>
      <c r="CNY157" s="209"/>
      <c r="CNZ157" s="200"/>
      <c r="COA157" s="200"/>
      <c r="COB157" s="200"/>
      <c r="COC157" s="209"/>
      <c r="COD157" s="200"/>
      <c r="COE157" s="200"/>
      <c r="COF157" s="200"/>
      <c r="COG157" s="209"/>
      <c r="COH157" s="200"/>
      <c r="COI157" s="200"/>
      <c r="COJ157" s="200"/>
      <c r="COK157" s="209"/>
      <c r="COL157" s="200"/>
      <c r="COM157" s="200"/>
      <c r="CON157" s="200"/>
      <c r="COO157" s="209"/>
      <c r="COP157" s="200"/>
      <c r="COQ157" s="200"/>
      <c r="COR157" s="200"/>
      <c r="COS157" s="209"/>
      <c r="COT157" s="200"/>
      <c r="COU157" s="200"/>
      <c r="COV157" s="200"/>
      <c r="COW157" s="209"/>
      <c r="COX157" s="200"/>
      <c r="COY157" s="200"/>
      <c r="COZ157" s="200"/>
      <c r="CPA157" s="209"/>
      <c r="CPB157" s="200"/>
      <c r="CPC157" s="200"/>
      <c r="CPD157" s="200"/>
      <c r="CPE157" s="209"/>
      <c r="CPF157" s="200"/>
      <c r="CPG157" s="200"/>
      <c r="CPH157" s="200"/>
      <c r="CPI157" s="209"/>
      <c r="CPJ157" s="200"/>
      <c r="CPK157" s="200"/>
      <c r="CPL157" s="200"/>
      <c r="CPM157" s="209"/>
      <c r="CPN157" s="200"/>
      <c r="CPO157" s="200"/>
      <c r="CPP157" s="200"/>
      <c r="CPQ157" s="209"/>
      <c r="CPR157" s="200"/>
      <c r="CPS157" s="200"/>
      <c r="CPT157" s="200"/>
      <c r="CPU157" s="209"/>
      <c r="CPV157" s="200"/>
      <c r="CPW157" s="200"/>
      <c r="CPX157" s="200"/>
      <c r="CPY157" s="209"/>
      <c r="CPZ157" s="200"/>
      <c r="CQA157" s="200"/>
      <c r="CQB157" s="200"/>
      <c r="CQC157" s="209"/>
      <c r="CQD157" s="200"/>
      <c r="CQE157" s="200"/>
      <c r="CQF157" s="200"/>
      <c r="CQG157" s="209"/>
      <c r="CQH157" s="200"/>
      <c r="CQI157" s="200"/>
      <c r="CQJ157" s="200"/>
      <c r="CQK157" s="209"/>
      <c r="CQL157" s="200"/>
      <c r="CQM157" s="200"/>
      <c r="CQN157" s="200"/>
      <c r="CQO157" s="209"/>
      <c r="CQP157" s="200"/>
      <c r="CQQ157" s="200"/>
      <c r="CQR157" s="200"/>
      <c r="CQS157" s="209"/>
      <c r="CQT157" s="200"/>
      <c r="CQU157" s="200"/>
      <c r="CQV157" s="200"/>
      <c r="CQW157" s="209"/>
      <c r="CQX157" s="200"/>
      <c r="CQY157" s="200"/>
      <c r="CQZ157" s="200"/>
      <c r="CRA157" s="209"/>
      <c r="CRB157" s="200"/>
      <c r="CRC157" s="200"/>
      <c r="CRD157" s="200"/>
      <c r="CRE157" s="209"/>
      <c r="CRF157" s="200"/>
      <c r="CRG157" s="200"/>
      <c r="CRH157" s="200"/>
      <c r="CRI157" s="209"/>
      <c r="CRJ157" s="200"/>
      <c r="CRK157" s="200"/>
      <c r="CRL157" s="200"/>
      <c r="CRM157" s="209"/>
      <c r="CRN157" s="200"/>
      <c r="CRO157" s="200"/>
      <c r="CRP157" s="200"/>
      <c r="CRQ157" s="209"/>
      <c r="CRR157" s="200"/>
      <c r="CRS157" s="200"/>
      <c r="CRT157" s="200"/>
      <c r="CRU157" s="209"/>
      <c r="CRV157" s="200"/>
      <c r="CRW157" s="200"/>
      <c r="CRX157" s="200"/>
      <c r="CRY157" s="209"/>
      <c r="CRZ157" s="200"/>
      <c r="CSA157" s="200"/>
      <c r="CSB157" s="200"/>
      <c r="CSC157" s="209"/>
      <c r="CSD157" s="200"/>
      <c r="CSE157" s="200"/>
      <c r="CSF157" s="200"/>
      <c r="CSG157" s="209"/>
      <c r="CSH157" s="200"/>
      <c r="CSI157" s="200"/>
      <c r="CSJ157" s="200"/>
      <c r="CSK157" s="209"/>
      <c r="CSL157" s="200"/>
      <c r="CSM157" s="200"/>
      <c r="CSN157" s="200"/>
      <c r="CSO157" s="209"/>
      <c r="CSP157" s="200"/>
      <c r="CSQ157" s="200"/>
      <c r="CSR157" s="200"/>
      <c r="CSS157" s="209"/>
      <c r="CST157" s="200"/>
      <c r="CSU157" s="200"/>
      <c r="CSV157" s="200"/>
      <c r="CSW157" s="209"/>
      <c r="CSX157" s="200"/>
      <c r="CSY157" s="200"/>
      <c r="CSZ157" s="200"/>
      <c r="CTA157" s="209"/>
      <c r="CTB157" s="200"/>
      <c r="CTC157" s="200"/>
      <c r="CTD157" s="200"/>
      <c r="CTE157" s="209"/>
      <c r="CTF157" s="200"/>
      <c r="CTG157" s="200"/>
      <c r="CTH157" s="200"/>
      <c r="CTI157" s="209"/>
      <c r="CTJ157" s="200"/>
      <c r="CTK157" s="200"/>
      <c r="CTL157" s="200"/>
      <c r="CTM157" s="209"/>
      <c r="CTN157" s="200"/>
      <c r="CTO157" s="200"/>
      <c r="CTP157" s="200"/>
      <c r="CTQ157" s="209"/>
      <c r="CTR157" s="200"/>
      <c r="CTS157" s="200"/>
      <c r="CTT157" s="200"/>
      <c r="CTU157" s="209"/>
      <c r="CTV157" s="200"/>
      <c r="CTW157" s="200"/>
      <c r="CTX157" s="200"/>
      <c r="CTY157" s="209"/>
      <c r="CTZ157" s="200"/>
      <c r="CUA157" s="200"/>
      <c r="CUB157" s="200"/>
      <c r="CUC157" s="209"/>
      <c r="CUD157" s="200"/>
      <c r="CUE157" s="200"/>
      <c r="CUF157" s="200"/>
      <c r="CUG157" s="209"/>
      <c r="CUH157" s="200"/>
      <c r="CUI157" s="200"/>
      <c r="CUJ157" s="200"/>
      <c r="CUK157" s="209"/>
      <c r="CUL157" s="200"/>
      <c r="CUM157" s="200"/>
      <c r="CUN157" s="200"/>
      <c r="CUO157" s="209"/>
      <c r="CUP157" s="200"/>
      <c r="CUQ157" s="200"/>
      <c r="CUR157" s="200"/>
      <c r="CUS157" s="209"/>
      <c r="CUT157" s="200"/>
      <c r="CUU157" s="200"/>
      <c r="CUV157" s="200"/>
      <c r="CUW157" s="209"/>
      <c r="CUX157" s="200"/>
      <c r="CUY157" s="200"/>
      <c r="CUZ157" s="200"/>
      <c r="CVA157" s="209"/>
      <c r="CVB157" s="200"/>
      <c r="CVC157" s="200"/>
      <c r="CVD157" s="200"/>
      <c r="CVE157" s="209"/>
      <c r="CVF157" s="200"/>
      <c r="CVG157" s="200"/>
      <c r="CVH157" s="200"/>
      <c r="CVI157" s="209"/>
      <c r="CVJ157" s="200"/>
      <c r="CVK157" s="200"/>
      <c r="CVL157" s="200"/>
      <c r="CVM157" s="209"/>
      <c r="CVN157" s="200"/>
      <c r="CVO157" s="200"/>
      <c r="CVP157" s="200"/>
      <c r="CVQ157" s="209"/>
      <c r="CVR157" s="200"/>
      <c r="CVS157" s="200"/>
      <c r="CVT157" s="200"/>
      <c r="CVU157" s="209"/>
      <c r="CVV157" s="200"/>
      <c r="CVW157" s="200"/>
      <c r="CVX157" s="200"/>
      <c r="CVY157" s="209"/>
      <c r="CVZ157" s="200"/>
      <c r="CWA157" s="200"/>
      <c r="CWB157" s="200"/>
      <c r="CWC157" s="209"/>
      <c r="CWD157" s="200"/>
      <c r="CWE157" s="200"/>
      <c r="CWF157" s="200"/>
      <c r="CWG157" s="209"/>
      <c r="CWH157" s="200"/>
      <c r="CWI157" s="200"/>
      <c r="CWJ157" s="200"/>
      <c r="CWK157" s="209"/>
      <c r="CWL157" s="200"/>
      <c r="CWM157" s="200"/>
      <c r="CWN157" s="200"/>
      <c r="CWO157" s="209"/>
      <c r="CWP157" s="200"/>
      <c r="CWQ157" s="200"/>
      <c r="CWR157" s="200"/>
      <c r="CWS157" s="209"/>
      <c r="CWT157" s="200"/>
      <c r="CWU157" s="200"/>
      <c r="CWV157" s="200"/>
      <c r="CWW157" s="209"/>
      <c r="CWX157" s="200"/>
      <c r="CWY157" s="200"/>
      <c r="CWZ157" s="200"/>
      <c r="CXA157" s="209"/>
      <c r="CXB157" s="200"/>
      <c r="CXC157" s="200"/>
      <c r="CXD157" s="200"/>
      <c r="CXE157" s="209"/>
      <c r="CXF157" s="200"/>
      <c r="CXG157" s="200"/>
      <c r="CXH157" s="200"/>
      <c r="CXI157" s="209"/>
      <c r="CXJ157" s="200"/>
      <c r="CXK157" s="200"/>
      <c r="CXL157" s="200"/>
      <c r="CXM157" s="209"/>
      <c r="CXN157" s="200"/>
      <c r="CXO157" s="200"/>
      <c r="CXP157" s="200"/>
      <c r="CXQ157" s="209"/>
      <c r="CXR157" s="200"/>
      <c r="CXS157" s="200"/>
      <c r="CXT157" s="200"/>
      <c r="CXU157" s="209"/>
      <c r="CXV157" s="200"/>
      <c r="CXW157" s="200"/>
      <c r="CXX157" s="200"/>
      <c r="CXY157" s="209"/>
      <c r="CXZ157" s="200"/>
      <c r="CYA157" s="200"/>
      <c r="CYB157" s="200"/>
      <c r="CYC157" s="209"/>
      <c r="CYD157" s="200"/>
      <c r="CYE157" s="200"/>
      <c r="CYF157" s="200"/>
      <c r="CYG157" s="209"/>
      <c r="CYH157" s="200"/>
      <c r="CYI157" s="200"/>
      <c r="CYJ157" s="200"/>
      <c r="CYK157" s="209"/>
      <c r="CYL157" s="200"/>
      <c r="CYM157" s="200"/>
      <c r="CYN157" s="200"/>
      <c r="CYO157" s="209"/>
      <c r="CYP157" s="200"/>
      <c r="CYQ157" s="200"/>
      <c r="CYR157" s="200"/>
      <c r="CYS157" s="209"/>
      <c r="CYT157" s="200"/>
      <c r="CYU157" s="200"/>
      <c r="CYV157" s="200"/>
      <c r="CYW157" s="209"/>
      <c r="CYX157" s="200"/>
      <c r="CYY157" s="200"/>
      <c r="CYZ157" s="200"/>
      <c r="CZA157" s="209"/>
      <c r="CZB157" s="200"/>
      <c r="CZC157" s="200"/>
      <c r="CZD157" s="200"/>
      <c r="CZE157" s="209"/>
      <c r="CZF157" s="200"/>
      <c r="CZG157" s="200"/>
      <c r="CZH157" s="200"/>
      <c r="CZI157" s="209"/>
      <c r="CZJ157" s="200"/>
      <c r="CZK157" s="200"/>
      <c r="CZL157" s="200"/>
      <c r="CZM157" s="209"/>
      <c r="CZN157" s="200"/>
      <c r="CZO157" s="200"/>
      <c r="CZP157" s="200"/>
      <c r="CZQ157" s="209"/>
      <c r="CZR157" s="200"/>
      <c r="CZS157" s="200"/>
      <c r="CZT157" s="200"/>
      <c r="CZU157" s="209"/>
      <c r="CZV157" s="200"/>
      <c r="CZW157" s="200"/>
      <c r="CZX157" s="200"/>
      <c r="CZY157" s="209"/>
      <c r="CZZ157" s="200"/>
      <c r="DAA157" s="200"/>
      <c r="DAB157" s="200"/>
      <c r="DAC157" s="209"/>
      <c r="DAD157" s="200"/>
      <c r="DAE157" s="200"/>
      <c r="DAF157" s="200"/>
      <c r="DAG157" s="209"/>
      <c r="DAH157" s="200"/>
      <c r="DAI157" s="200"/>
      <c r="DAJ157" s="200"/>
      <c r="DAK157" s="209"/>
      <c r="DAL157" s="200"/>
      <c r="DAM157" s="200"/>
      <c r="DAN157" s="200"/>
      <c r="DAO157" s="209"/>
      <c r="DAP157" s="200"/>
      <c r="DAQ157" s="200"/>
      <c r="DAR157" s="200"/>
      <c r="DAS157" s="209"/>
      <c r="DAT157" s="200"/>
      <c r="DAU157" s="200"/>
      <c r="DAV157" s="200"/>
      <c r="DAW157" s="209"/>
      <c r="DAX157" s="200"/>
      <c r="DAY157" s="200"/>
      <c r="DAZ157" s="200"/>
      <c r="DBA157" s="209"/>
      <c r="DBB157" s="200"/>
      <c r="DBC157" s="200"/>
      <c r="DBD157" s="200"/>
      <c r="DBE157" s="209"/>
      <c r="DBF157" s="200"/>
      <c r="DBG157" s="200"/>
      <c r="DBH157" s="200"/>
      <c r="DBI157" s="209"/>
      <c r="DBJ157" s="200"/>
      <c r="DBK157" s="200"/>
      <c r="DBL157" s="200"/>
      <c r="DBM157" s="209"/>
      <c r="DBN157" s="200"/>
      <c r="DBO157" s="200"/>
      <c r="DBP157" s="200"/>
      <c r="DBQ157" s="209"/>
      <c r="DBR157" s="200"/>
      <c r="DBS157" s="200"/>
      <c r="DBT157" s="200"/>
      <c r="DBU157" s="209"/>
      <c r="DBV157" s="200"/>
      <c r="DBW157" s="200"/>
      <c r="DBX157" s="200"/>
      <c r="DBY157" s="209"/>
      <c r="DBZ157" s="200"/>
      <c r="DCA157" s="200"/>
      <c r="DCB157" s="200"/>
      <c r="DCC157" s="209"/>
      <c r="DCD157" s="200"/>
      <c r="DCE157" s="200"/>
      <c r="DCF157" s="200"/>
      <c r="DCG157" s="209"/>
      <c r="DCH157" s="200"/>
      <c r="DCI157" s="200"/>
      <c r="DCJ157" s="200"/>
      <c r="DCK157" s="209"/>
      <c r="DCL157" s="200"/>
      <c r="DCM157" s="200"/>
      <c r="DCN157" s="200"/>
      <c r="DCO157" s="209"/>
      <c r="DCP157" s="200"/>
      <c r="DCQ157" s="200"/>
      <c r="DCR157" s="200"/>
      <c r="DCS157" s="209"/>
      <c r="DCT157" s="200"/>
      <c r="DCU157" s="200"/>
      <c r="DCV157" s="200"/>
      <c r="DCW157" s="209"/>
      <c r="DCX157" s="200"/>
      <c r="DCY157" s="200"/>
      <c r="DCZ157" s="200"/>
      <c r="DDA157" s="209"/>
      <c r="DDB157" s="200"/>
      <c r="DDC157" s="200"/>
      <c r="DDD157" s="200"/>
      <c r="DDE157" s="209"/>
      <c r="DDF157" s="200"/>
      <c r="DDG157" s="200"/>
      <c r="DDH157" s="200"/>
      <c r="DDI157" s="209"/>
      <c r="DDJ157" s="200"/>
      <c r="DDK157" s="200"/>
      <c r="DDL157" s="200"/>
      <c r="DDM157" s="209"/>
      <c r="DDN157" s="200"/>
      <c r="DDO157" s="200"/>
      <c r="DDP157" s="200"/>
      <c r="DDQ157" s="209"/>
      <c r="DDR157" s="200"/>
      <c r="DDS157" s="200"/>
      <c r="DDT157" s="200"/>
      <c r="DDU157" s="209"/>
      <c r="DDV157" s="200"/>
      <c r="DDW157" s="200"/>
      <c r="DDX157" s="200"/>
      <c r="DDY157" s="209"/>
      <c r="DDZ157" s="200"/>
      <c r="DEA157" s="200"/>
      <c r="DEB157" s="200"/>
      <c r="DEC157" s="209"/>
      <c r="DED157" s="200"/>
      <c r="DEE157" s="200"/>
      <c r="DEF157" s="200"/>
      <c r="DEG157" s="209"/>
      <c r="DEH157" s="200"/>
      <c r="DEI157" s="200"/>
      <c r="DEJ157" s="200"/>
      <c r="DEK157" s="209"/>
      <c r="DEL157" s="200"/>
      <c r="DEM157" s="200"/>
      <c r="DEN157" s="200"/>
      <c r="DEO157" s="209"/>
      <c r="DEP157" s="200"/>
      <c r="DEQ157" s="200"/>
      <c r="DER157" s="200"/>
      <c r="DES157" s="209"/>
      <c r="DET157" s="200"/>
      <c r="DEU157" s="200"/>
      <c r="DEV157" s="200"/>
      <c r="DEW157" s="209"/>
      <c r="DEX157" s="200"/>
      <c r="DEY157" s="200"/>
      <c r="DEZ157" s="200"/>
      <c r="DFA157" s="209"/>
      <c r="DFB157" s="200"/>
      <c r="DFC157" s="200"/>
      <c r="DFD157" s="200"/>
      <c r="DFE157" s="209"/>
      <c r="DFF157" s="200"/>
      <c r="DFG157" s="200"/>
      <c r="DFH157" s="200"/>
      <c r="DFI157" s="209"/>
      <c r="DFJ157" s="200"/>
      <c r="DFK157" s="200"/>
      <c r="DFL157" s="200"/>
      <c r="DFM157" s="209"/>
      <c r="DFN157" s="200"/>
      <c r="DFO157" s="200"/>
      <c r="DFP157" s="200"/>
      <c r="DFQ157" s="209"/>
      <c r="DFR157" s="200"/>
      <c r="DFS157" s="200"/>
      <c r="DFT157" s="200"/>
      <c r="DFU157" s="209"/>
      <c r="DFV157" s="200"/>
      <c r="DFW157" s="200"/>
      <c r="DFX157" s="200"/>
      <c r="DFY157" s="209"/>
      <c r="DFZ157" s="200"/>
      <c r="DGA157" s="200"/>
      <c r="DGB157" s="200"/>
      <c r="DGC157" s="209"/>
      <c r="DGD157" s="200"/>
      <c r="DGE157" s="200"/>
      <c r="DGF157" s="200"/>
      <c r="DGG157" s="209"/>
      <c r="DGH157" s="200"/>
      <c r="DGI157" s="200"/>
      <c r="DGJ157" s="200"/>
      <c r="DGK157" s="209"/>
      <c r="DGL157" s="200"/>
      <c r="DGM157" s="200"/>
      <c r="DGN157" s="200"/>
      <c r="DGO157" s="209"/>
      <c r="DGP157" s="200"/>
      <c r="DGQ157" s="200"/>
      <c r="DGR157" s="200"/>
      <c r="DGS157" s="209"/>
      <c r="DGT157" s="200"/>
      <c r="DGU157" s="200"/>
      <c r="DGV157" s="200"/>
      <c r="DGW157" s="209"/>
      <c r="DGX157" s="200"/>
      <c r="DGY157" s="200"/>
      <c r="DGZ157" s="200"/>
      <c r="DHA157" s="209"/>
      <c r="DHB157" s="200"/>
      <c r="DHC157" s="200"/>
      <c r="DHD157" s="200"/>
      <c r="DHE157" s="209"/>
      <c r="DHF157" s="200"/>
      <c r="DHG157" s="200"/>
      <c r="DHH157" s="200"/>
      <c r="DHI157" s="209"/>
      <c r="DHJ157" s="200"/>
      <c r="DHK157" s="200"/>
      <c r="DHL157" s="200"/>
      <c r="DHM157" s="209"/>
      <c r="DHN157" s="200"/>
      <c r="DHO157" s="200"/>
      <c r="DHP157" s="200"/>
      <c r="DHQ157" s="209"/>
      <c r="DHR157" s="200"/>
      <c r="DHS157" s="200"/>
      <c r="DHT157" s="200"/>
      <c r="DHU157" s="209"/>
      <c r="DHV157" s="200"/>
      <c r="DHW157" s="200"/>
      <c r="DHX157" s="200"/>
      <c r="DHY157" s="209"/>
      <c r="DHZ157" s="200"/>
      <c r="DIA157" s="200"/>
      <c r="DIB157" s="200"/>
      <c r="DIC157" s="209"/>
      <c r="DID157" s="200"/>
      <c r="DIE157" s="200"/>
      <c r="DIF157" s="200"/>
      <c r="DIG157" s="209"/>
      <c r="DIH157" s="200"/>
      <c r="DII157" s="200"/>
      <c r="DIJ157" s="200"/>
      <c r="DIK157" s="209"/>
      <c r="DIL157" s="200"/>
      <c r="DIM157" s="200"/>
      <c r="DIN157" s="200"/>
      <c r="DIO157" s="209"/>
      <c r="DIP157" s="200"/>
      <c r="DIQ157" s="200"/>
      <c r="DIR157" s="200"/>
      <c r="DIS157" s="209"/>
      <c r="DIT157" s="200"/>
      <c r="DIU157" s="200"/>
      <c r="DIV157" s="200"/>
      <c r="DIW157" s="209"/>
      <c r="DIX157" s="200"/>
      <c r="DIY157" s="200"/>
      <c r="DIZ157" s="200"/>
      <c r="DJA157" s="209"/>
      <c r="DJB157" s="200"/>
      <c r="DJC157" s="200"/>
      <c r="DJD157" s="200"/>
      <c r="DJE157" s="209"/>
      <c r="DJF157" s="200"/>
      <c r="DJG157" s="200"/>
      <c r="DJH157" s="200"/>
      <c r="DJI157" s="209"/>
      <c r="DJJ157" s="200"/>
      <c r="DJK157" s="200"/>
      <c r="DJL157" s="200"/>
      <c r="DJM157" s="209"/>
      <c r="DJN157" s="200"/>
      <c r="DJO157" s="200"/>
      <c r="DJP157" s="200"/>
      <c r="DJQ157" s="209"/>
      <c r="DJR157" s="200"/>
      <c r="DJS157" s="200"/>
      <c r="DJT157" s="200"/>
      <c r="DJU157" s="209"/>
      <c r="DJV157" s="200"/>
      <c r="DJW157" s="200"/>
      <c r="DJX157" s="200"/>
      <c r="DJY157" s="209"/>
      <c r="DJZ157" s="200"/>
      <c r="DKA157" s="200"/>
      <c r="DKB157" s="200"/>
      <c r="DKC157" s="209"/>
      <c r="DKD157" s="200"/>
      <c r="DKE157" s="200"/>
      <c r="DKF157" s="200"/>
      <c r="DKG157" s="209"/>
      <c r="DKH157" s="200"/>
      <c r="DKI157" s="200"/>
      <c r="DKJ157" s="200"/>
      <c r="DKK157" s="209"/>
      <c r="DKL157" s="200"/>
      <c r="DKM157" s="200"/>
      <c r="DKN157" s="200"/>
      <c r="DKO157" s="209"/>
      <c r="DKP157" s="200"/>
      <c r="DKQ157" s="200"/>
      <c r="DKR157" s="200"/>
      <c r="DKS157" s="209"/>
      <c r="DKT157" s="200"/>
      <c r="DKU157" s="200"/>
      <c r="DKV157" s="200"/>
      <c r="DKW157" s="209"/>
      <c r="DKX157" s="200"/>
      <c r="DKY157" s="200"/>
      <c r="DKZ157" s="200"/>
      <c r="DLA157" s="209"/>
      <c r="DLB157" s="200"/>
      <c r="DLC157" s="200"/>
      <c r="DLD157" s="200"/>
      <c r="DLE157" s="209"/>
      <c r="DLF157" s="200"/>
      <c r="DLG157" s="200"/>
      <c r="DLH157" s="200"/>
      <c r="DLI157" s="209"/>
      <c r="DLJ157" s="200"/>
      <c r="DLK157" s="200"/>
      <c r="DLL157" s="200"/>
      <c r="DLM157" s="209"/>
      <c r="DLN157" s="200"/>
      <c r="DLO157" s="200"/>
      <c r="DLP157" s="200"/>
      <c r="DLQ157" s="209"/>
      <c r="DLR157" s="200"/>
      <c r="DLS157" s="200"/>
      <c r="DLT157" s="200"/>
      <c r="DLU157" s="209"/>
      <c r="DLV157" s="200"/>
      <c r="DLW157" s="200"/>
      <c r="DLX157" s="200"/>
      <c r="DLY157" s="209"/>
      <c r="DLZ157" s="200"/>
      <c r="DMA157" s="200"/>
      <c r="DMB157" s="200"/>
      <c r="DMC157" s="209"/>
      <c r="DMD157" s="200"/>
      <c r="DME157" s="200"/>
      <c r="DMF157" s="200"/>
      <c r="DMG157" s="209"/>
      <c r="DMH157" s="200"/>
      <c r="DMI157" s="200"/>
      <c r="DMJ157" s="200"/>
      <c r="DMK157" s="209"/>
      <c r="DML157" s="200"/>
      <c r="DMM157" s="200"/>
      <c r="DMN157" s="200"/>
      <c r="DMO157" s="209"/>
      <c r="DMP157" s="200"/>
      <c r="DMQ157" s="200"/>
      <c r="DMR157" s="200"/>
      <c r="DMS157" s="209"/>
      <c r="DMT157" s="200"/>
      <c r="DMU157" s="200"/>
      <c r="DMV157" s="200"/>
      <c r="DMW157" s="209"/>
      <c r="DMX157" s="200"/>
      <c r="DMY157" s="200"/>
      <c r="DMZ157" s="200"/>
      <c r="DNA157" s="209"/>
      <c r="DNB157" s="200"/>
      <c r="DNC157" s="200"/>
      <c r="DND157" s="200"/>
      <c r="DNE157" s="209"/>
      <c r="DNF157" s="200"/>
      <c r="DNG157" s="200"/>
      <c r="DNH157" s="200"/>
      <c r="DNI157" s="209"/>
      <c r="DNJ157" s="200"/>
      <c r="DNK157" s="200"/>
      <c r="DNL157" s="200"/>
      <c r="DNM157" s="209"/>
      <c r="DNN157" s="200"/>
      <c r="DNO157" s="200"/>
      <c r="DNP157" s="200"/>
      <c r="DNQ157" s="209"/>
      <c r="DNR157" s="200"/>
      <c r="DNS157" s="200"/>
      <c r="DNT157" s="200"/>
      <c r="DNU157" s="209"/>
      <c r="DNV157" s="200"/>
      <c r="DNW157" s="200"/>
      <c r="DNX157" s="200"/>
      <c r="DNY157" s="209"/>
      <c r="DNZ157" s="200"/>
      <c r="DOA157" s="200"/>
      <c r="DOB157" s="200"/>
      <c r="DOC157" s="209"/>
      <c r="DOD157" s="200"/>
      <c r="DOE157" s="200"/>
      <c r="DOF157" s="200"/>
      <c r="DOG157" s="209"/>
      <c r="DOH157" s="200"/>
      <c r="DOI157" s="200"/>
      <c r="DOJ157" s="200"/>
      <c r="DOK157" s="209"/>
      <c r="DOL157" s="200"/>
      <c r="DOM157" s="200"/>
      <c r="DON157" s="200"/>
      <c r="DOO157" s="209"/>
      <c r="DOP157" s="200"/>
      <c r="DOQ157" s="200"/>
      <c r="DOR157" s="200"/>
      <c r="DOS157" s="209"/>
      <c r="DOT157" s="200"/>
      <c r="DOU157" s="200"/>
      <c r="DOV157" s="200"/>
      <c r="DOW157" s="209"/>
      <c r="DOX157" s="200"/>
      <c r="DOY157" s="200"/>
      <c r="DOZ157" s="200"/>
      <c r="DPA157" s="209"/>
      <c r="DPB157" s="200"/>
      <c r="DPC157" s="200"/>
      <c r="DPD157" s="200"/>
      <c r="DPE157" s="209"/>
      <c r="DPF157" s="200"/>
      <c r="DPG157" s="200"/>
      <c r="DPH157" s="200"/>
      <c r="DPI157" s="209"/>
      <c r="DPJ157" s="200"/>
      <c r="DPK157" s="200"/>
      <c r="DPL157" s="200"/>
      <c r="DPM157" s="209"/>
      <c r="DPN157" s="200"/>
      <c r="DPO157" s="200"/>
      <c r="DPP157" s="200"/>
      <c r="DPQ157" s="209"/>
      <c r="DPR157" s="200"/>
      <c r="DPS157" s="200"/>
      <c r="DPT157" s="200"/>
      <c r="DPU157" s="209"/>
      <c r="DPV157" s="200"/>
      <c r="DPW157" s="200"/>
      <c r="DPX157" s="200"/>
      <c r="DPY157" s="209"/>
      <c r="DPZ157" s="200"/>
      <c r="DQA157" s="200"/>
      <c r="DQB157" s="200"/>
      <c r="DQC157" s="209"/>
      <c r="DQD157" s="200"/>
      <c r="DQE157" s="200"/>
      <c r="DQF157" s="200"/>
      <c r="DQG157" s="209"/>
      <c r="DQH157" s="200"/>
      <c r="DQI157" s="200"/>
      <c r="DQJ157" s="200"/>
      <c r="DQK157" s="209"/>
      <c r="DQL157" s="200"/>
      <c r="DQM157" s="200"/>
      <c r="DQN157" s="200"/>
      <c r="DQO157" s="209"/>
      <c r="DQP157" s="200"/>
      <c r="DQQ157" s="200"/>
      <c r="DQR157" s="200"/>
      <c r="DQS157" s="209"/>
      <c r="DQT157" s="200"/>
      <c r="DQU157" s="200"/>
      <c r="DQV157" s="200"/>
      <c r="DQW157" s="209"/>
      <c r="DQX157" s="200"/>
      <c r="DQY157" s="200"/>
      <c r="DQZ157" s="200"/>
      <c r="DRA157" s="209"/>
      <c r="DRB157" s="200"/>
      <c r="DRC157" s="200"/>
      <c r="DRD157" s="200"/>
      <c r="DRE157" s="209"/>
      <c r="DRF157" s="200"/>
      <c r="DRG157" s="200"/>
      <c r="DRH157" s="200"/>
      <c r="DRI157" s="209"/>
      <c r="DRJ157" s="200"/>
      <c r="DRK157" s="200"/>
      <c r="DRL157" s="200"/>
      <c r="DRM157" s="209"/>
      <c r="DRN157" s="200"/>
      <c r="DRO157" s="200"/>
      <c r="DRP157" s="200"/>
      <c r="DRQ157" s="209"/>
      <c r="DRR157" s="200"/>
      <c r="DRS157" s="200"/>
      <c r="DRT157" s="200"/>
      <c r="DRU157" s="209"/>
      <c r="DRV157" s="200"/>
      <c r="DRW157" s="200"/>
      <c r="DRX157" s="200"/>
      <c r="DRY157" s="209"/>
      <c r="DRZ157" s="200"/>
      <c r="DSA157" s="200"/>
      <c r="DSB157" s="200"/>
      <c r="DSC157" s="209"/>
      <c r="DSD157" s="200"/>
      <c r="DSE157" s="200"/>
      <c r="DSF157" s="200"/>
      <c r="DSG157" s="209"/>
      <c r="DSH157" s="200"/>
      <c r="DSI157" s="200"/>
      <c r="DSJ157" s="200"/>
      <c r="DSK157" s="209"/>
      <c r="DSL157" s="200"/>
      <c r="DSM157" s="200"/>
      <c r="DSN157" s="200"/>
      <c r="DSO157" s="209"/>
      <c r="DSP157" s="200"/>
      <c r="DSQ157" s="200"/>
      <c r="DSR157" s="200"/>
      <c r="DSS157" s="209"/>
      <c r="DST157" s="200"/>
      <c r="DSU157" s="200"/>
      <c r="DSV157" s="200"/>
      <c r="DSW157" s="209"/>
      <c r="DSX157" s="200"/>
      <c r="DSY157" s="200"/>
      <c r="DSZ157" s="200"/>
      <c r="DTA157" s="209"/>
      <c r="DTB157" s="200"/>
      <c r="DTC157" s="200"/>
      <c r="DTD157" s="200"/>
      <c r="DTE157" s="209"/>
      <c r="DTF157" s="200"/>
      <c r="DTG157" s="200"/>
      <c r="DTH157" s="200"/>
      <c r="DTI157" s="209"/>
      <c r="DTJ157" s="200"/>
      <c r="DTK157" s="200"/>
      <c r="DTL157" s="200"/>
      <c r="DTM157" s="209"/>
      <c r="DTN157" s="200"/>
      <c r="DTO157" s="200"/>
      <c r="DTP157" s="200"/>
      <c r="DTQ157" s="209"/>
      <c r="DTR157" s="200"/>
      <c r="DTS157" s="200"/>
      <c r="DTT157" s="200"/>
      <c r="DTU157" s="209"/>
      <c r="DTV157" s="200"/>
      <c r="DTW157" s="200"/>
      <c r="DTX157" s="200"/>
      <c r="DTY157" s="209"/>
      <c r="DTZ157" s="200"/>
      <c r="DUA157" s="200"/>
      <c r="DUB157" s="200"/>
      <c r="DUC157" s="209"/>
      <c r="DUD157" s="200"/>
      <c r="DUE157" s="200"/>
      <c r="DUF157" s="200"/>
      <c r="DUG157" s="209"/>
      <c r="DUH157" s="200"/>
      <c r="DUI157" s="200"/>
      <c r="DUJ157" s="200"/>
      <c r="DUK157" s="209"/>
      <c r="DUL157" s="200"/>
      <c r="DUM157" s="200"/>
      <c r="DUN157" s="200"/>
      <c r="DUO157" s="209"/>
      <c r="DUP157" s="200"/>
      <c r="DUQ157" s="200"/>
      <c r="DUR157" s="200"/>
      <c r="DUS157" s="209"/>
      <c r="DUT157" s="200"/>
      <c r="DUU157" s="200"/>
      <c r="DUV157" s="200"/>
      <c r="DUW157" s="209"/>
      <c r="DUX157" s="200"/>
      <c r="DUY157" s="200"/>
      <c r="DUZ157" s="200"/>
      <c r="DVA157" s="209"/>
      <c r="DVB157" s="200"/>
      <c r="DVC157" s="200"/>
      <c r="DVD157" s="200"/>
      <c r="DVE157" s="209"/>
      <c r="DVF157" s="200"/>
      <c r="DVG157" s="200"/>
      <c r="DVH157" s="200"/>
      <c r="DVI157" s="209"/>
      <c r="DVJ157" s="200"/>
      <c r="DVK157" s="200"/>
      <c r="DVL157" s="200"/>
      <c r="DVM157" s="209"/>
      <c r="DVN157" s="200"/>
      <c r="DVO157" s="200"/>
      <c r="DVP157" s="200"/>
      <c r="DVQ157" s="209"/>
      <c r="DVR157" s="200"/>
      <c r="DVS157" s="200"/>
      <c r="DVT157" s="200"/>
      <c r="DVU157" s="209"/>
      <c r="DVV157" s="200"/>
      <c r="DVW157" s="200"/>
      <c r="DVX157" s="200"/>
      <c r="DVY157" s="209"/>
      <c r="DVZ157" s="200"/>
      <c r="DWA157" s="200"/>
      <c r="DWB157" s="200"/>
      <c r="DWC157" s="209"/>
      <c r="DWD157" s="200"/>
      <c r="DWE157" s="200"/>
      <c r="DWF157" s="200"/>
      <c r="DWG157" s="209"/>
      <c r="DWH157" s="200"/>
      <c r="DWI157" s="200"/>
      <c r="DWJ157" s="200"/>
      <c r="DWK157" s="209"/>
      <c r="DWL157" s="200"/>
      <c r="DWM157" s="200"/>
      <c r="DWN157" s="200"/>
      <c r="DWO157" s="209"/>
      <c r="DWP157" s="200"/>
      <c r="DWQ157" s="200"/>
      <c r="DWR157" s="200"/>
      <c r="DWS157" s="209"/>
      <c r="DWT157" s="200"/>
      <c r="DWU157" s="200"/>
      <c r="DWV157" s="200"/>
      <c r="DWW157" s="209"/>
      <c r="DWX157" s="200"/>
      <c r="DWY157" s="200"/>
      <c r="DWZ157" s="200"/>
      <c r="DXA157" s="209"/>
      <c r="DXB157" s="200"/>
      <c r="DXC157" s="200"/>
      <c r="DXD157" s="200"/>
      <c r="DXE157" s="209"/>
      <c r="DXF157" s="200"/>
      <c r="DXG157" s="200"/>
      <c r="DXH157" s="200"/>
      <c r="DXI157" s="209"/>
      <c r="DXJ157" s="200"/>
      <c r="DXK157" s="200"/>
      <c r="DXL157" s="200"/>
      <c r="DXM157" s="209"/>
      <c r="DXN157" s="200"/>
      <c r="DXO157" s="200"/>
      <c r="DXP157" s="200"/>
      <c r="DXQ157" s="209"/>
      <c r="DXR157" s="200"/>
      <c r="DXS157" s="200"/>
      <c r="DXT157" s="200"/>
      <c r="DXU157" s="209"/>
      <c r="DXV157" s="200"/>
      <c r="DXW157" s="200"/>
      <c r="DXX157" s="200"/>
      <c r="DXY157" s="209"/>
      <c r="DXZ157" s="200"/>
      <c r="DYA157" s="200"/>
      <c r="DYB157" s="200"/>
      <c r="DYC157" s="209"/>
      <c r="DYD157" s="200"/>
      <c r="DYE157" s="200"/>
      <c r="DYF157" s="200"/>
      <c r="DYG157" s="209"/>
      <c r="DYH157" s="200"/>
      <c r="DYI157" s="200"/>
      <c r="DYJ157" s="200"/>
      <c r="DYK157" s="209"/>
      <c r="DYL157" s="200"/>
      <c r="DYM157" s="200"/>
      <c r="DYN157" s="200"/>
      <c r="DYO157" s="209"/>
      <c r="DYP157" s="200"/>
      <c r="DYQ157" s="200"/>
      <c r="DYR157" s="200"/>
      <c r="DYS157" s="209"/>
      <c r="DYT157" s="200"/>
      <c r="DYU157" s="200"/>
      <c r="DYV157" s="200"/>
      <c r="DYW157" s="209"/>
      <c r="DYX157" s="200"/>
      <c r="DYY157" s="200"/>
      <c r="DYZ157" s="200"/>
      <c r="DZA157" s="209"/>
      <c r="DZB157" s="200"/>
      <c r="DZC157" s="200"/>
      <c r="DZD157" s="200"/>
      <c r="DZE157" s="209"/>
      <c r="DZF157" s="200"/>
      <c r="DZG157" s="200"/>
      <c r="DZH157" s="200"/>
      <c r="DZI157" s="209"/>
      <c r="DZJ157" s="200"/>
      <c r="DZK157" s="200"/>
      <c r="DZL157" s="200"/>
      <c r="DZM157" s="209"/>
      <c r="DZN157" s="200"/>
      <c r="DZO157" s="200"/>
      <c r="DZP157" s="200"/>
      <c r="DZQ157" s="209"/>
      <c r="DZR157" s="200"/>
      <c r="DZS157" s="200"/>
      <c r="DZT157" s="200"/>
      <c r="DZU157" s="209"/>
      <c r="DZV157" s="200"/>
      <c r="DZW157" s="200"/>
      <c r="DZX157" s="200"/>
      <c r="DZY157" s="209"/>
      <c r="DZZ157" s="200"/>
      <c r="EAA157" s="200"/>
      <c r="EAB157" s="200"/>
      <c r="EAC157" s="209"/>
      <c r="EAD157" s="200"/>
      <c r="EAE157" s="200"/>
      <c r="EAF157" s="200"/>
      <c r="EAG157" s="209"/>
      <c r="EAH157" s="200"/>
      <c r="EAI157" s="200"/>
      <c r="EAJ157" s="200"/>
      <c r="EAK157" s="209"/>
      <c r="EAL157" s="200"/>
      <c r="EAM157" s="200"/>
      <c r="EAN157" s="200"/>
      <c r="EAO157" s="209"/>
      <c r="EAP157" s="200"/>
      <c r="EAQ157" s="200"/>
      <c r="EAR157" s="200"/>
      <c r="EAS157" s="209"/>
      <c r="EAT157" s="200"/>
      <c r="EAU157" s="200"/>
      <c r="EAV157" s="200"/>
      <c r="EAW157" s="209"/>
      <c r="EAX157" s="200"/>
      <c r="EAY157" s="200"/>
      <c r="EAZ157" s="200"/>
      <c r="EBA157" s="209"/>
      <c r="EBB157" s="200"/>
      <c r="EBC157" s="200"/>
      <c r="EBD157" s="200"/>
      <c r="EBE157" s="209"/>
      <c r="EBF157" s="200"/>
      <c r="EBG157" s="200"/>
      <c r="EBH157" s="200"/>
      <c r="EBI157" s="209"/>
      <c r="EBJ157" s="200"/>
      <c r="EBK157" s="200"/>
      <c r="EBL157" s="200"/>
      <c r="EBM157" s="209"/>
      <c r="EBN157" s="200"/>
      <c r="EBO157" s="200"/>
      <c r="EBP157" s="200"/>
      <c r="EBQ157" s="209"/>
      <c r="EBR157" s="200"/>
      <c r="EBS157" s="200"/>
      <c r="EBT157" s="200"/>
      <c r="EBU157" s="209"/>
      <c r="EBV157" s="200"/>
      <c r="EBW157" s="200"/>
      <c r="EBX157" s="200"/>
      <c r="EBY157" s="209"/>
      <c r="EBZ157" s="200"/>
      <c r="ECA157" s="200"/>
      <c r="ECB157" s="200"/>
      <c r="ECC157" s="209"/>
      <c r="ECD157" s="200"/>
      <c r="ECE157" s="200"/>
      <c r="ECF157" s="200"/>
      <c r="ECG157" s="209"/>
      <c r="ECH157" s="200"/>
      <c r="ECI157" s="200"/>
      <c r="ECJ157" s="200"/>
      <c r="ECK157" s="209"/>
      <c r="ECL157" s="200"/>
      <c r="ECM157" s="200"/>
      <c r="ECN157" s="200"/>
      <c r="ECO157" s="209"/>
      <c r="ECP157" s="200"/>
      <c r="ECQ157" s="200"/>
      <c r="ECR157" s="200"/>
      <c r="ECS157" s="209"/>
      <c r="ECT157" s="200"/>
      <c r="ECU157" s="200"/>
      <c r="ECV157" s="200"/>
      <c r="ECW157" s="209"/>
      <c r="ECX157" s="200"/>
      <c r="ECY157" s="200"/>
      <c r="ECZ157" s="200"/>
      <c r="EDA157" s="209"/>
      <c r="EDB157" s="200"/>
      <c r="EDC157" s="200"/>
      <c r="EDD157" s="200"/>
      <c r="EDE157" s="209"/>
      <c r="EDF157" s="200"/>
      <c r="EDG157" s="200"/>
      <c r="EDH157" s="200"/>
      <c r="EDI157" s="209"/>
      <c r="EDJ157" s="200"/>
      <c r="EDK157" s="200"/>
      <c r="EDL157" s="200"/>
      <c r="EDM157" s="209"/>
      <c r="EDN157" s="200"/>
      <c r="EDO157" s="200"/>
      <c r="EDP157" s="200"/>
      <c r="EDQ157" s="209"/>
      <c r="EDR157" s="200"/>
      <c r="EDS157" s="200"/>
      <c r="EDT157" s="200"/>
      <c r="EDU157" s="209"/>
      <c r="EDV157" s="200"/>
      <c r="EDW157" s="200"/>
      <c r="EDX157" s="200"/>
      <c r="EDY157" s="209"/>
      <c r="EDZ157" s="200"/>
      <c r="EEA157" s="200"/>
      <c r="EEB157" s="200"/>
      <c r="EEC157" s="209"/>
      <c r="EED157" s="200"/>
      <c r="EEE157" s="200"/>
      <c r="EEF157" s="200"/>
      <c r="EEG157" s="209"/>
      <c r="EEH157" s="200"/>
      <c r="EEI157" s="200"/>
      <c r="EEJ157" s="200"/>
      <c r="EEK157" s="209"/>
      <c r="EEL157" s="200"/>
      <c r="EEM157" s="200"/>
      <c r="EEN157" s="200"/>
      <c r="EEO157" s="209"/>
      <c r="EEP157" s="200"/>
      <c r="EEQ157" s="200"/>
      <c r="EER157" s="200"/>
      <c r="EES157" s="209"/>
      <c r="EET157" s="200"/>
      <c r="EEU157" s="200"/>
      <c r="EEV157" s="200"/>
      <c r="EEW157" s="209"/>
      <c r="EEX157" s="200"/>
      <c r="EEY157" s="200"/>
      <c r="EEZ157" s="200"/>
      <c r="EFA157" s="209"/>
      <c r="EFB157" s="200"/>
      <c r="EFC157" s="200"/>
      <c r="EFD157" s="200"/>
      <c r="EFE157" s="209"/>
      <c r="EFF157" s="200"/>
      <c r="EFG157" s="200"/>
      <c r="EFH157" s="200"/>
      <c r="EFI157" s="209"/>
      <c r="EFJ157" s="200"/>
      <c r="EFK157" s="200"/>
      <c r="EFL157" s="200"/>
      <c r="EFM157" s="209"/>
      <c r="EFN157" s="200"/>
      <c r="EFO157" s="200"/>
      <c r="EFP157" s="200"/>
      <c r="EFQ157" s="209"/>
      <c r="EFR157" s="200"/>
      <c r="EFS157" s="200"/>
      <c r="EFT157" s="200"/>
      <c r="EFU157" s="209"/>
      <c r="EFV157" s="200"/>
      <c r="EFW157" s="200"/>
      <c r="EFX157" s="200"/>
      <c r="EFY157" s="209"/>
      <c r="EFZ157" s="200"/>
      <c r="EGA157" s="200"/>
      <c r="EGB157" s="200"/>
      <c r="EGC157" s="209"/>
      <c r="EGD157" s="200"/>
      <c r="EGE157" s="200"/>
      <c r="EGF157" s="200"/>
      <c r="EGG157" s="209"/>
      <c r="EGH157" s="200"/>
      <c r="EGI157" s="200"/>
      <c r="EGJ157" s="200"/>
      <c r="EGK157" s="209"/>
      <c r="EGL157" s="200"/>
      <c r="EGM157" s="200"/>
      <c r="EGN157" s="200"/>
      <c r="EGO157" s="209"/>
      <c r="EGP157" s="200"/>
      <c r="EGQ157" s="200"/>
      <c r="EGR157" s="200"/>
      <c r="EGS157" s="209"/>
      <c r="EGT157" s="200"/>
      <c r="EGU157" s="200"/>
      <c r="EGV157" s="200"/>
      <c r="EGW157" s="209"/>
      <c r="EGX157" s="200"/>
      <c r="EGY157" s="200"/>
      <c r="EGZ157" s="200"/>
      <c r="EHA157" s="209"/>
      <c r="EHB157" s="200"/>
      <c r="EHC157" s="200"/>
      <c r="EHD157" s="200"/>
      <c r="EHE157" s="209"/>
      <c r="EHF157" s="200"/>
      <c r="EHG157" s="200"/>
      <c r="EHH157" s="200"/>
      <c r="EHI157" s="209"/>
      <c r="EHJ157" s="200"/>
      <c r="EHK157" s="200"/>
      <c r="EHL157" s="200"/>
      <c r="EHM157" s="209"/>
      <c r="EHN157" s="200"/>
      <c r="EHO157" s="200"/>
      <c r="EHP157" s="200"/>
      <c r="EHQ157" s="209"/>
      <c r="EHR157" s="200"/>
      <c r="EHS157" s="200"/>
      <c r="EHT157" s="200"/>
      <c r="EHU157" s="209"/>
      <c r="EHV157" s="200"/>
      <c r="EHW157" s="200"/>
      <c r="EHX157" s="200"/>
      <c r="EHY157" s="209"/>
      <c r="EHZ157" s="200"/>
      <c r="EIA157" s="200"/>
      <c r="EIB157" s="200"/>
      <c r="EIC157" s="209"/>
      <c r="EID157" s="200"/>
      <c r="EIE157" s="200"/>
      <c r="EIF157" s="200"/>
      <c r="EIG157" s="209"/>
      <c r="EIH157" s="200"/>
      <c r="EII157" s="200"/>
      <c r="EIJ157" s="200"/>
      <c r="EIK157" s="209"/>
      <c r="EIL157" s="200"/>
      <c r="EIM157" s="200"/>
      <c r="EIN157" s="200"/>
      <c r="EIO157" s="209"/>
      <c r="EIP157" s="200"/>
      <c r="EIQ157" s="200"/>
      <c r="EIR157" s="200"/>
      <c r="EIS157" s="209"/>
      <c r="EIT157" s="200"/>
      <c r="EIU157" s="200"/>
      <c r="EIV157" s="200"/>
      <c r="EIW157" s="209"/>
      <c r="EIX157" s="200"/>
      <c r="EIY157" s="200"/>
      <c r="EIZ157" s="200"/>
      <c r="EJA157" s="209"/>
      <c r="EJB157" s="200"/>
      <c r="EJC157" s="200"/>
      <c r="EJD157" s="200"/>
      <c r="EJE157" s="209"/>
      <c r="EJF157" s="200"/>
      <c r="EJG157" s="200"/>
      <c r="EJH157" s="200"/>
      <c r="EJI157" s="209"/>
      <c r="EJJ157" s="200"/>
      <c r="EJK157" s="200"/>
      <c r="EJL157" s="200"/>
      <c r="EJM157" s="209"/>
      <c r="EJN157" s="200"/>
      <c r="EJO157" s="200"/>
      <c r="EJP157" s="200"/>
      <c r="EJQ157" s="209"/>
      <c r="EJR157" s="200"/>
      <c r="EJS157" s="200"/>
      <c r="EJT157" s="200"/>
      <c r="EJU157" s="209"/>
      <c r="EJV157" s="200"/>
      <c r="EJW157" s="200"/>
      <c r="EJX157" s="200"/>
      <c r="EJY157" s="209"/>
      <c r="EJZ157" s="200"/>
      <c r="EKA157" s="200"/>
      <c r="EKB157" s="200"/>
      <c r="EKC157" s="209"/>
      <c r="EKD157" s="200"/>
      <c r="EKE157" s="200"/>
      <c r="EKF157" s="200"/>
      <c r="EKG157" s="209"/>
      <c r="EKH157" s="200"/>
      <c r="EKI157" s="200"/>
      <c r="EKJ157" s="200"/>
      <c r="EKK157" s="209"/>
      <c r="EKL157" s="200"/>
      <c r="EKM157" s="200"/>
      <c r="EKN157" s="200"/>
      <c r="EKO157" s="209"/>
      <c r="EKP157" s="200"/>
      <c r="EKQ157" s="200"/>
      <c r="EKR157" s="200"/>
      <c r="EKS157" s="209"/>
      <c r="EKT157" s="200"/>
      <c r="EKU157" s="200"/>
      <c r="EKV157" s="200"/>
      <c r="EKW157" s="209"/>
      <c r="EKX157" s="200"/>
      <c r="EKY157" s="200"/>
      <c r="EKZ157" s="200"/>
      <c r="ELA157" s="209"/>
      <c r="ELB157" s="200"/>
      <c r="ELC157" s="200"/>
      <c r="ELD157" s="200"/>
      <c r="ELE157" s="209"/>
      <c r="ELF157" s="200"/>
      <c r="ELG157" s="200"/>
      <c r="ELH157" s="200"/>
      <c r="ELI157" s="209"/>
      <c r="ELJ157" s="200"/>
      <c r="ELK157" s="200"/>
      <c r="ELL157" s="200"/>
      <c r="ELM157" s="209"/>
      <c r="ELN157" s="200"/>
      <c r="ELO157" s="200"/>
      <c r="ELP157" s="200"/>
      <c r="ELQ157" s="209"/>
      <c r="ELR157" s="200"/>
      <c r="ELS157" s="200"/>
      <c r="ELT157" s="200"/>
      <c r="ELU157" s="209"/>
      <c r="ELV157" s="200"/>
      <c r="ELW157" s="200"/>
      <c r="ELX157" s="200"/>
      <c r="ELY157" s="209"/>
      <c r="ELZ157" s="200"/>
      <c r="EMA157" s="200"/>
      <c r="EMB157" s="200"/>
      <c r="EMC157" s="209"/>
      <c r="EMD157" s="200"/>
      <c r="EME157" s="200"/>
      <c r="EMF157" s="200"/>
      <c r="EMG157" s="209"/>
      <c r="EMH157" s="200"/>
      <c r="EMI157" s="200"/>
      <c r="EMJ157" s="200"/>
      <c r="EMK157" s="209"/>
      <c r="EML157" s="200"/>
      <c r="EMM157" s="200"/>
      <c r="EMN157" s="200"/>
      <c r="EMO157" s="209"/>
      <c r="EMP157" s="200"/>
      <c r="EMQ157" s="200"/>
      <c r="EMR157" s="200"/>
      <c r="EMS157" s="209"/>
      <c r="EMT157" s="200"/>
      <c r="EMU157" s="200"/>
      <c r="EMV157" s="200"/>
      <c r="EMW157" s="209"/>
      <c r="EMX157" s="200"/>
      <c r="EMY157" s="200"/>
      <c r="EMZ157" s="200"/>
      <c r="ENA157" s="209"/>
      <c r="ENB157" s="200"/>
      <c r="ENC157" s="200"/>
      <c r="END157" s="200"/>
      <c r="ENE157" s="209"/>
      <c r="ENF157" s="200"/>
      <c r="ENG157" s="200"/>
      <c r="ENH157" s="200"/>
      <c r="ENI157" s="209"/>
      <c r="ENJ157" s="200"/>
      <c r="ENK157" s="200"/>
      <c r="ENL157" s="200"/>
      <c r="ENM157" s="209"/>
      <c r="ENN157" s="200"/>
      <c r="ENO157" s="200"/>
      <c r="ENP157" s="200"/>
      <c r="ENQ157" s="209"/>
      <c r="ENR157" s="200"/>
      <c r="ENS157" s="200"/>
      <c r="ENT157" s="200"/>
      <c r="ENU157" s="209"/>
      <c r="ENV157" s="200"/>
      <c r="ENW157" s="200"/>
      <c r="ENX157" s="200"/>
      <c r="ENY157" s="209"/>
      <c r="ENZ157" s="200"/>
      <c r="EOA157" s="200"/>
      <c r="EOB157" s="200"/>
      <c r="EOC157" s="209"/>
      <c r="EOD157" s="200"/>
      <c r="EOE157" s="200"/>
      <c r="EOF157" s="200"/>
      <c r="EOG157" s="209"/>
      <c r="EOH157" s="200"/>
      <c r="EOI157" s="200"/>
      <c r="EOJ157" s="200"/>
      <c r="EOK157" s="209"/>
      <c r="EOL157" s="200"/>
      <c r="EOM157" s="200"/>
      <c r="EON157" s="200"/>
      <c r="EOO157" s="209"/>
      <c r="EOP157" s="200"/>
      <c r="EOQ157" s="200"/>
      <c r="EOR157" s="200"/>
      <c r="EOS157" s="209"/>
      <c r="EOT157" s="200"/>
      <c r="EOU157" s="200"/>
      <c r="EOV157" s="200"/>
      <c r="EOW157" s="209"/>
      <c r="EOX157" s="200"/>
      <c r="EOY157" s="200"/>
      <c r="EOZ157" s="200"/>
      <c r="EPA157" s="209"/>
      <c r="EPB157" s="200"/>
      <c r="EPC157" s="200"/>
      <c r="EPD157" s="200"/>
      <c r="EPE157" s="209"/>
      <c r="EPF157" s="200"/>
      <c r="EPG157" s="200"/>
      <c r="EPH157" s="200"/>
      <c r="EPI157" s="209"/>
      <c r="EPJ157" s="200"/>
      <c r="EPK157" s="200"/>
      <c r="EPL157" s="200"/>
      <c r="EPM157" s="209"/>
      <c r="EPN157" s="200"/>
      <c r="EPO157" s="200"/>
      <c r="EPP157" s="200"/>
      <c r="EPQ157" s="209"/>
      <c r="EPR157" s="200"/>
      <c r="EPS157" s="200"/>
      <c r="EPT157" s="200"/>
      <c r="EPU157" s="209"/>
      <c r="EPV157" s="200"/>
      <c r="EPW157" s="200"/>
      <c r="EPX157" s="200"/>
      <c r="EPY157" s="209"/>
      <c r="EPZ157" s="200"/>
      <c r="EQA157" s="200"/>
      <c r="EQB157" s="200"/>
      <c r="EQC157" s="209"/>
      <c r="EQD157" s="200"/>
      <c r="EQE157" s="200"/>
      <c r="EQF157" s="200"/>
      <c r="EQG157" s="209"/>
      <c r="EQH157" s="200"/>
      <c r="EQI157" s="200"/>
      <c r="EQJ157" s="200"/>
      <c r="EQK157" s="209"/>
      <c r="EQL157" s="200"/>
      <c r="EQM157" s="200"/>
      <c r="EQN157" s="200"/>
      <c r="EQO157" s="209"/>
      <c r="EQP157" s="200"/>
      <c r="EQQ157" s="200"/>
      <c r="EQR157" s="200"/>
      <c r="EQS157" s="209"/>
      <c r="EQT157" s="200"/>
      <c r="EQU157" s="200"/>
      <c r="EQV157" s="200"/>
      <c r="EQW157" s="209"/>
      <c r="EQX157" s="200"/>
      <c r="EQY157" s="200"/>
      <c r="EQZ157" s="200"/>
      <c r="ERA157" s="209"/>
      <c r="ERB157" s="200"/>
      <c r="ERC157" s="200"/>
      <c r="ERD157" s="200"/>
      <c r="ERE157" s="209"/>
      <c r="ERF157" s="200"/>
      <c r="ERG157" s="200"/>
      <c r="ERH157" s="200"/>
      <c r="ERI157" s="209"/>
      <c r="ERJ157" s="200"/>
      <c r="ERK157" s="200"/>
      <c r="ERL157" s="200"/>
      <c r="ERM157" s="209"/>
      <c r="ERN157" s="200"/>
      <c r="ERO157" s="200"/>
      <c r="ERP157" s="200"/>
      <c r="ERQ157" s="209"/>
      <c r="ERR157" s="200"/>
      <c r="ERS157" s="200"/>
      <c r="ERT157" s="200"/>
      <c r="ERU157" s="209"/>
      <c r="ERV157" s="200"/>
      <c r="ERW157" s="200"/>
      <c r="ERX157" s="200"/>
      <c r="ERY157" s="209"/>
      <c r="ERZ157" s="200"/>
      <c r="ESA157" s="200"/>
      <c r="ESB157" s="200"/>
      <c r="ESC157" s="209"/>
      <c r="ESD157" s="200"/>
      <c r="ESE157" s="200"/>
      <c r="ESF157" s="200"/>
      <c r="ESG157" s="209"/>
      <c r="ESH157" s="200"/>
      <c r="ESI157" s="200"/>
      <c r="ESJ157" s="200"/>
      <c r="ESK157" s="209"/>
      <c r="ESL157" s="200"/>
      <c r="ESM157" s="200"/>
      <c r="ESN157" s="200"/>
      <c r="ESO157" s="209"/>
      <c r="ESP157" s="200"/>
      <c r="ESQ157" s="200"/>
      <c r="ESR157" s="200"/>
      <c r="ESS157" s="209"/>
      <c r="EST157" s="200"/>
      <c r="ESU157" s="200"/>
      <c r="ESV157" s="200"/>
      <c r="ESW157" s="209"/>
      <c r="ESX157" s="200"/>
      <c r="ESY157" s="200"/>
      <c r="ESZ157" s="200"/>
      <c r="ETA157" s="209"/>
      <c r="ETB157" s="200"/>
      <c r="ETC157" s="200"/>
      <c r="ETD157" s="200"/>
      <c r="ETE157" s="209"/>
      <c r="ETF157" s="200"/>
      <c r="ETG157" s="200"/>
      <c r="ETH157" s="200"/>
      <c r="ETI157" s="209"/>
      <c r="ETJ157" s="200"/>
      <c r="ETK157" s="200"/>
      <c r="ETL157" s="200"/>
      <c r="ETM157" s="209"/>
      <c r="ETN157" s="200"/>
      <c r="ETO157" s="200"/>
      <c r="ETP157" s="200"/>
      <c r="ETQ157" s="209"/>
      <c r="ETR157" s="200"/>
      <c r="ETS157" s="200"/>
      <c r="ETT157" s="200"/>
      <c r="ETU157" s="209"/>
      <c r="ETV157" s="200"/>
      <c r="ETW157" s="200"/>
      <c r="ETX157" s="200"/>
      <c r="ETY157" s="209"/>
      <c r="ETZ157" s="200"/>
      <c r="EUA157" s="200"/>
      <c r="EUB157" s="200"/>
      <c r="EUC157" s="209"/>
      <c r="EUD157" s="200"/>
      <c r="EUE157" s="200"/>
      <c r="EUF157" s="200"/>
      <c r="EUG157" s="209"/>
      <c r="EUH157" s="200"/>
      <c r="EUI157" s="200"/>
      <c r="EUJ157" s="200"/>
      <c r="EUK157" s="209"/>
      <c r="EUL157" s="200"/>
      <c r="EUM157" s="200"/>
      <c r="EUN157" s="200"/>
      <c r="EUO157" s="209"/>
      <c r="EUP157" s="200"/>
      <c r="EUQ157" s="200"/>
      <c r="EUR157" s="200"/>
      <c r="EUS157" s="209"/>
      <c r="EUT157" s="200"/>
      <c r="EUU157" s="200"/>
      <c r="EUV157" s="200"/>
      <c r="EUW157" s="209"/>
      <c r="EUX157" s="200"/>
      <c r="EUY157" s="200"/>
      <c r="EUZ157" s="200"/>
      <c r="EVA157" s="209"/>
      <c r="EVB157" s="200"/>
      <c r="EVC157" s="200"/>
      <c r="EVD157" s="200"/>
      <c r="EVE157" s="209"/>
      <c r="EVF157" s="200"/>
      <c r="EVG157" s="200"/>
      <c r="EVH157" s="200"/>
      <c r="EVI157" s="209"/>
      <c r="EVJ157" s="200"/>
      <c r="EVK157" s="200"/>
      <c r="EVL157" s="200"/>
      <c r="EVM157" s="209"/>
      <c r="EVN157" s="200"/>
      <c r="EVO157" s="200"/>
      <c r="EVP157" s="200"/>
      <c r="EVQ157" s="209"/>
      <c r="EVR157" s="200"/>
      <c r="EVS157" s="200"/>
      <c r="EVT157" s="200"/>
      <c r="EVU157" s="209"/>
      <c r="EVV157" s="200"/>
      <c r="EVW157" s="200"/>
      <c r="EVX157" s="200"/>
      <c r="EVY157" s="209"/>
      <c r="EVZ157" s="200"/>
      <c r="EWA157" s="200"/>
      <c r="EWB157" s="200"/>
      <c r="EWC157" s="209"/>
      <c r="EWD157" s="200"/>
      <c r="EWE157" s="200"/>
      <c r="EWF157" s="200"/>
      <c r="EWG157" s="209"/>
      <c r="EWH157" s="200"/>
      <c r="EWI157" s="200"/>
      <c r="EWJ157" s="200"/>
      <c r="EWK157" s="209"/>
      <c r="EWL157" s="200"/>
      <c r="EWM157" s="200"/>
      <c r="EWN157" s="200"/>
      <c r="EWO157" s="209"/>
      <c r="EWP157" s="200"/>
      <c r="EWQ157" s="200"/>
      <c r="EWR157" s="200"/>
      <c r="EWS157" s="209"/>
      <c r="EWT157" s="200"/>
      <c r="EWU157" s="200"/>
      <c r="EWV157" s="200"/>
      <c r="EWW157" s="209"/>
      <c r="EWX157" s="200"/>
      <c r="EWY157" s="200"/>
      <c r="EWZ157" s="200"/>
      <c r="EXA157" s="209"/>
      <c r="EXB157" s="200"/>
      <c r="EXC157" s="200"/>
      <c r="EXD157" s="200"/>
      <c r="EXE157" s="209"/>
      <c r="EXF157" s="200"/>
      <c r="EXG157" s="200"/>
      <c r="EXH157" s="200"/>
      <c r="EXI157" s="209"/>
      <c r="EXJ157" s="200"/>
      <c r="EXK157" s="200"/>
      <c r="EXL157" s="200"/>
      <c r="EXM157" s="209"/>
      <c r="EXN157" s="200"/>
      <c r="EXO157" s="200"/>
      <c r="EXP157" s="200"/>
      <c r="EXQ157" s="209"/>
      <c r="EXR157" s="200"/>
      <c r="EXS157" s="200"/>
      <c r="EXT157" s="200"/>
      <c r="EXU157" s="209"/>
      <c r="EXV157" s="200"/>
      <c r="EXW157" s="200"/>
      <c r="EXX157" s="200"/>
      <c r="EXY157" s="209"/>
      <c r="EXZ157" s="200"/>
      <c r="EYA157" s="200"/>
      <c r="EYB157" s="200"/>
      <c r="EYC157" s="209"/>
      <c r="EYD157" s="200"/>
      <c r="EYE157" s="200"/>
      <c r="EYF157" s="200"/>
      <c r="EYG157" s="209"/>
      <c r="EYH157" s="200"/>
      <c r="EYI157" s="200"/>
      <c r="EYJ157" s="200"/>
      <c r="EYK157" s="209"/>
      <c r="EYL157" s="200"/>
      <c r="EYM157" s="200"/>
      <c r="EYN157" s="200"/>
      <c r="EYO157" s="209"/>
      <c r="EYP157" s="200"/>
      <c r="EYQ157" s="200"/>
      <c r="EYR157" s="200"/>
      <c r="EYS157" s="209"/>
      <c r="EYT157" s="200"/>
      <c r="EYU157" s="200"/>
      <c r="EYV157" s="200"/>
      <c r="EYW157" s="209"/>
      <c r="EYX157" s="200"/>
      <c r="EYY157" s="200"/>
      <c r="EYZ157" s="200"/>
      <c r="EZA157" s="209"/>
      <c r="EZB157" s="200"/>
      <c r="EZC157" s="200"/>
      <c r="EZD157" s="200"/>
      <c r="EZE157" s="209"/>
      <c r="EZF157" s="200"/>
      <c r="EZG157" s="200"/>
      <c r="EZH157" s="200"/>
      <c r="EZI157" s="209"/>
      <c r="EZJ157" s="200"/>
      <c r="EZK157" s="200"/>
      <c r="EZL157" s="200"/>
      <c r="EZM157" s="209"/>
      <c r="EZN157" s="200"/>
      <c r="EZO157" s="200"/>
      <c r="EZP157" s="200"/>
      <c r="EZQ157" s="209"/>
      <c r="EZR157" s="200"/>
      <c r="EZS157" s="200"/>
      <c r="EZT157" s="200"/>
      <c r="EZU157" s="209"/>
      <c r="EZV157" s="200"/>
      <c r="EZW157" s="200"/>
      <c r="EZX157" s="200"/>
      <c r="EZY157" s="209"/>
      <c r="EZZ157" s="200"/>
      <c r="FAA157" s="200"/>
      <c r="FAB157" s="200"/>
      <c r="FAC157" s="209"/>
      <c r="FAD157" s="200"/>
      <c r="FAE157" s="200"/>
      <c r="FAF157" s="200"/>
      <c r="FAG157" s="209"/>
      <c r="FAH157" s="200"/>
      <c r="FAI157" s="200"/>
      <c r="FAJ157" s="200"/>
      <c r="FAK157" s="209"/>
      <c r="FAL157" s="200"/>
      <c r="FAM157" s="200"/>
      <c r="FAN157" s="200"/>
      <c r="FAO157" s="209"/>
      <c r="FAP157" s="200"/>
      <c r="FAQ157" s="200"/>
      <c r="FAR157" s="200"/>
      <c r="FAS157" s="209"/>
      <c r="FAT157" s="200"/>
      <c r="FAU157" s="200"/>
      <c r="FAV157" s="200"/>
      <c r="FAW157" s="209"/>
      <c r="FAX157" s="200"/>
      <c r="FAY157" s="200"/>
      <c r="FAZ157" s="200"/>
      <c r="FBA157" s="209"/>
      <c r="FBB157" s="200"/>
      <c r="FBC157" s="200"/>
      <c r="FBD157" s="200"/>
      <c r="FBE157" s="209"/>
      <c r="FBF157" s="200"/>
      <c r="FBG157" s="200"/>
      <c r="FBH157" s="200"/>
      <c r="FBI157" s="209"/>
      <c r="FBJ157" s="200"/>
      <c r="FBK157" s="200"/>
      <c r="FBL157" s="200"/>
      <c r="FBM157" s="209"/>
      <c r="FBN157" s="200"/>
      <c r="FBO157" s="200"/>
      <c r="FBP157" s="200"/>
      <c r="FBQ157" s="209"/>
      <c r="FBR157" s="200"/>
      <c r="FBS157" s="200"/>
      <c r="FBT157" s="200"/>
      <c r="FBU157" s="209"/>
      <c r="FBV157" s="200"/>
      <c r="FBW157" s="200"/>
      <c r="FBX157" s="200"/>
      <c r="FBY157" s="209"/>
      <c r="FBZ157" s="200"/>
      <c r="FCA157" s="200"/>
      <c r="FCB157" s="200"/>
      <c r="FCC157" s="209"/>
      <c r="FCD157" s="200"/>
      <c r="FCE157" s="200"/>
      <c r="FCF157" s="200"/>
      <c r="FCG157" s="209"/>
      <c r="FCH157" s="200"/>
      <c r="FCI157" s="200"/>
      <c r="FCJ157" s="200"/>
      <c r="FCK157" s="209"/>
      <c r="FCL157" s="200"/>
      <c r="FCM157" s="200"/>
      <c r="FCN157" s="200"/>
      <c r="FCO157" s="209"/>
      <c r="FCP157" s="200"/>
      <c r="FCQ157" s="200"/>
      <c r="FCR157" s="200"/>
      <c r="FCS157" s="209"/>
      <c r="FCT157" s="200"/>
      <c r="FCU157" s="200"/>
      <c r="FCV157" s="200"/>
      <c r="FCW157" s="209"/>
      <c r="FCX157" s="200"/>
      <c r="FCY157" s="200"/>
      <c r="FCZ157" s="200"/>
      <c r="FDA157" s="209"/>
      <c r="FDB157" s="200"/>
      <c r="FDC157" s="200"/>
      <c r="FDD157" s="200"/>
      <c r="FDE157" s="209"/>
      <c r="FDF157" s="200"/>
      <c r="FDG157" s="200"/>
      <c r="FDH157" s="200"/>
      <c r="FDI157" s="209"/>
      <c r="FDJ157" s="200"/>
      <c r="FDK157" s="200"/>
      <c r="FDL157" s="200"/>
      <c r="FDM157" s="209"/>
      <c r="FDN157" s="200"/>
      <c r="FDO157" s="200"/>
      <c r="FDP157" s="200"/>
      <c r="FDQ157" s="209"/>
      <c r="FDR157" s="200"/>
      <c r="FDS157" s="200"/>
      <c r="FDT157" s="200"/>
      <c r="FDU157" s="209"/>
      <c r="FDV157" s="200"/>
      <c r="FDW157" s="200"/>
      <c r="FDX157" s="200"/>
      <c r="FDY157" s="209"/>
      <c r="FDZ157" s="200"/>
      <c r="FEA157" s="200"/>
      <c r="FEB157" s="200"/>
      <c r="FEC157" s="209"/>
      <c r="FED157" s="200"/>
      <c r="FEE157" s="200"/>
      <c r="FEF157" s="200"/>
      <c r="FEG157" s="209"/>
      <c r="FEH157" s="200"/>
      <c r="FEI157" s="200"/>
      <c r="FEJ157" s="200"/>
      <c r="FEK157" s="209"/>
      <c r="FEL157" s="200"/>
      <c r="FEM157" s="200"/>
      <c r="FEN157" s="200"/>
      <c r="FEO157" s="209"/>
      <c r="FEP157" s="200"/>
      <c r="FEQ157" s="200"/>
      <c r="FER157" s="200"/>
      <c r="FES157" s="209"/>
      <c r="FET157" s="200"/>
      <c r="FEU157" s="200"/>
      <c r="FEV157" s="200"/>
      <c r="FEW157" s="209"/>
      <c r="FEX157" s="200"/>
      <c r="FEY157" s="200"/>
      <c r="FEZ157" s="200"/>
      <c r="FFA157" s="209"/>
      <c r="FFB157" s="200"/>
      <c r="FFC157" s="200"/>
      <c r="FFD157" s="200"/>
      <c r="FFE157" s="209"/>
      <c r="FFF157" s="200"/>
      <c r="FFG157" s="200"/>
      <c r="FFH157" s="200"/>
      <c r="FFI157" s="209"/>
      <c r="FFJ157" s="200"/>
      <c r="FFK157" s="200"/>
      <c r="FFL157" s="200"/>
      <c r="FFM157" s="209"/>
      <c r="FFN157" s="200"/>
      <c r="FFO157" s="200"/>
      <c r="FFP157" s="200"/>
      <c r="FFQ157" s="209"/>
      <c r="FFR157" s="200"/>
      <c r="FFS157" s="200"/>
      <c r="FFT157" s="200"/>
      <c r="FFU157" s="209"/>
      <c r="FFV157" s="200"/>
      <c r="FFW157" s="200"/>
      <c r="FFX157" s="200"/>
      <c r="FFY157" s="209"/>
      <c r="FFZ157" s="200"/>
      <c r="FGA157" s="200"/>
      <c r="FGB157" s="200"/>
      <c r="FGC157" s="209"/>
      <c r="FGD157" s="200"/>
      <c r="FGE157" s="200"/>
      <c r="FGF157" s="200"/>
      <c r="FGG157" s="209"/>
      <c r="FGH157" s="200"/>
      <c r="FGI157" s="200"/>
      <c r="FGJ157" s="200"/>
      <c r="FGK157" s="209"/>
      <c r="FGL157" s="200"/>
      <c r="FGM157" s="200"/>
      <c r="FGN157" s="200"/>
      <c r="FGO157" s="209"/>
      <c r="FGP157" s="200"/>
      <c r="FGQ157" s="200"/>
      <c r="FGR157" s="200"/>
      <c r="FGS157" s="209"/>
      <c r="FGT157" s="200"/>
      <c r="FGU157" s="200"/>
      <c r="FGV157" s="200"/>
      <c r="FGW157" s="209"/>
      <c r="FGX157" s="200"/>
      <c r="FGY157" s="200"/>
      <c r="FGZ157" s="200"/>
      <c r="FHA157" s="209"/>
      <c r="FHB157" s="200"/>
      <c r="FHC157" s="200"/>
      <c r="FHD157" s="200"/>
      <c r="FHE157" s="209"/>
      <c r="FHF157" s="200"/>
      <c r="FHG157" s="200"/>
      <c r="FHH157" s="200"/>
      <c r="FHI157" s="209"/>
      <c r="FHJ157" s="200"/>
      <c r="FHK157" s="200"/>
      <c r="FHL157" s="200"/>
      <c r="FHM157" s="209"/>
      <c r="FHN157" s="200"/>
      <c r="FHO157" s="200"/>
      <c r="FHP157" s="200"/>
      <c r="FHQ157" s="209"/>
      <c r="FHR157" s="200"/>
      <c r="FHS157" s="200"/>
      <c r="FHT157" s="200"/>
      <c r="FHU157" s="209"/>
      <c r="FHV157" s="200"/>
      <c r="FHW157" s="200"/>
      <c r="FHX157" s="200"/>
      <c r="FHY157" s="209"/>
      <c r="FHZ157" s="200"/>
      <c r="FIA157" s="200"/>
      <c r="FIB157" s="200"/>
      <c r="FIC157" s="209"/>
      <c r="FID157" s="200"/>
      <c r="FIE157" s="200"/>
      <c r="FIF157" s="200"/>
      <c r="FIG157" s="209"/>
      <c r="FIH157" s="200"/>
      <c r="FII157" s="200"/>
      <c r="FIJ157" s="200"/>
      <c r="FIK157" s="209"/>
      <c r="FIL157" s="200"/>
      <c r="FIM157" s="200"/>
      <c r="FIN157" s="200"/>
      <c r="FIO157" s="209"/>
      <c r="FIP157" s="200"/>
      <c r="FIQ157" s="200"/>
      <c r="FIR157" s="200"/>
      <c r="FIS157" s="209"/>
      <c r="FIT157" s="200"/>
      <c r="FIU157" s="200"/>
      <c r="FIV157" s="200"/>
      <c r="FIW157" s="209"/>
      <c r="FIX157" s="200"/>
      <c r="FIY157" s="200"/>
      <c r="FIZ157" s="200"/>
      <c r="FJA157" s="209"/>
      <c r="FJB157" s="200"/>
      <c r="FJC157" s="200"/>
      <c r="FJD157" s="200"/>
      <c r="FJE157" s="209"/>
      <c r="FJF157" s="200"/>
      <c r="FJG157" s="200"/>
      <c r="FJH157" s="200"/>
      <c r="FJI157" s="209"/>
      <c r="FJJ157" s="200"/>
      <c r="FJK157" s="200"/>
      <c r="FJL157" s="200"/>
      <c r="FJM157" s="209"/>
      <c r="FJN157" s="200"/>
      <c r="FJO157" s="200"/>
      <c r="FJP157" s="200"/>
      <c r="FJQ157" s="209"/>
      <c r="FJR157" s="200"/>
      <c r="FJS157" s="200"/>
      <c r="FJT157" s="200"/>
      <c r="FJU157" s="209"/>
      <c r="FJV157" s="200"/>
      <c r="FJW157" s="200"/>
      <c r="FJX157" s="200"/>
      <c r="FJY157" s="209"/>
      <c r="FJZ157" s="200"/>
      <c r="FKA157" s="200"/>
      <c r="FKB157" s="200"/>
      <c r="FKC157" s="209"/>
      <c r="FKD157" s="200"/>
      <c r="FKE157" s="200"/>
      <c r="FKF157" s="200"/>
      <c r="FKG157" s="209"/>
      <c r="FKH157" s="200"/>
      <c r="FKI157" s="200"/>
      <c r="FKJ157" s="200"/>
      <c r="FKK157" s="209"/>
      <c r="FKL157" s="200"/>
      <c r="FKM157" s="200"/>
      <c r="FKN157" s="200"/>
      <c r="FKO157" s="209"/>
      <c r="FKP157" s="200"/>
      <c r="FKQ157" s="200"/>
      <c r="FKR157" s="200"/>
      <c r="FKS157" s="209"/>
      <c r="FKT157" s="200"/>
      <c r="FKU157" s="200"/>
      <c r="FKV157" s="200"/>
      <c r="FKW157" s="209"/>
      <c r="FKX157" s="200"/>
      <c r="FKY157" s="200"/>
      <c r="FKZ157" s="200"/>
      <c r="FLA157" s="209"/>
      <c r="FLB157" s="200"/>
      <c r="FLC157" s="200"/>
      <c r="FLD157" s="200"/>
      <c r="FLE157" s="209"/>
      <c r="FLF157" s="200"/>
      <c r="FLG157" s="200"/>
      <c r="FLH157" s="200"/>
      <c r="FLI157" s="209"/>
      <c r="FLJ157" s="200"/>
      <c r="FLK157" s="200"/>
      <c r="FLL157" s="200"/>
      <c r="FLM157" s="209"/>
      <c r="FLN157" s="200"/>
      <c r="FLO157" s="200"/>
      <c r="FLP157" s="200"/>
      <c r="FLQ157" s="209"/>
      <c r="FLR157" s="200"/>
      <c r="FLS157" s="200"/>
      <c r="FLT157" s="200"/>
      <c r="FLU157" s="209"/>
      <c r="FLV157" s="200"/>
      <c r="FLW157" s="200"/>
      <c r="FLX157" s="200"/>
      <c r="FLY157" s="209"/>
      <c r="FLZ157" s="200"/>
      <c r="FMA157" s="200"/>
      <c r="FMB157" s="200"/>
      <c r="FMC157" s="209"/>
      <c r="FMD157" s="200"/>
      <c r="FME157" s="200"/>
      <c r="FMF157" s="200"/>
      <c r="FMG157" s="209"/>
      <c r="FMH157" s="200"/>
      <c r="FMI157" s="200"/>
      <c r="FMJ157" s="200"/>
      <c r="FMK157" s="209"/>
      <c r="FML157" s="200"/>
      <c r="FMM157" s="200"/>
      <c r="FMN157" s="200"/>
      <c r="FMO157" s="209"/>
      <c r="FMP157" s="200"/>
      <c r="FMQ157" s="200"/>
      <c r="FMR157" s="200"/>
      <c r="FMS157" s="209"/>
      <c r="FMT157" s="200"/>
      <c r="FMU157" s="200"/>
      <c r="FMV157" s="200"/>
      <c r="FMW157" s="209"/>
      <c r="FMX157" s="200"/>
      <c r="FMY157" s="200"/>
      <c r="FMZ157" s="200"/>
      <c r="FNA157" s="209"/>
      <c r="FNB157" s="200"/>
      <c r="FNC157" s="200"/>
      <c r="FND157" s="200"/>
      <c r="FNE157" s="209"/>
      <c r="FNF157" s="200"/>
      <c r="FNG157" s="200"/>
      <c r="FNH157" s="200"/>
      <c r="FNI157" s="209"/>
      <c r="FNJ157" s="200"/>
      <c r="FNK157" s="200"/>
      <c r="FNL157" s="200"/>
      <c r="FNM157" s="209"/>
      <c r="FNN157" s="200"/>
      <c r="FNO157" s="200"/>
      <c r="FNP157" s="200"/>
      <c r="FNQ157" s="209"/>
      <c r="FNR157" s="200"/>
      <c r="FNS157" s="200"/>
      <c r="FNT157" s="200"/>
      <c r="FNU157" s="209"/>
      <c r="FNV157" s="200"/>
      <c r="FNW157" s="200"/>
      <c r="FNX157" s="200"/>
      <c r="FNY157" s="209"/>
      <c r="FNZ157" s="200"/>
      <c r="FOA157" s="200"/>
      <c r="FOB157" s="200"/>
      <c r="FOC157" s="209"/>
      <c r="FOD157" s="200"/>
      <c r="FOE157" s="200"/>
      <c r="FOF157" s="200"/>
      <c r="FOG157" s="209"/>
      <c r="FOH157" s="200"/>
      <c r="FOI157" s="200"/>
      <c r="FOJ157" s="200"/>
      <c r="FOK157" s="209"/>
      <c r="FOL157" s="200"/>
      <c r="FOM157" s="200"/>
      <c r="FON157" s="200"/>
      <c r="FOO157" s="209"/>
      <c r="FOP157" s="200"/>
      <c r="FOQ157" s="200"/>
      <c r="FOR157" s="200"/>
      <c r="FOS157" s="209"/>
      <c r="FOT157" s="200"/>
      <c r="FOU157" s="200"/>
      <c r="FOV157" s="200"/>
      <c r="FOW157" s="209"/>
      <c r="FOX157" s="200"/>
      <c r="FOY157" s="200"/>
      <c r="FOZ157" s="200"/>
      <c r="FPA157" s="209"/>
      <c r="FPB157" s="200"/>
      <c r="FPC157" s="200"/>
      <c r="FPD157" s="200"/>
      <c r="FPE157" s="209"/>
      <c r="FPF157" s="200"/>
      <c r="FPG157" s="200"/>
      <c r="FPH157" s="200"/>
      <c r="FPI157" s="209"/>
      <c r="FPJ157" s="200"/>
      <c r="FPK157" s="200"/>
      <c r="FPL157" s="200"/>
      <c r="FPM157" s="209"/>
      <c r="FPN157" s="200"/>
      <c r="FPO157" s="200"/>
      <c r="FPP157" s="200"/>
      <c r="FPQ157" s="209"/>
      <c r="FPR157" s="200"/>
      <c r="FPS157" s="200"/>
      <c r="FPT157" s="200"/>
      <c r="FPU157" s="209"/>
      <c r="FPV157" s="200"/>
      <c r="FPW157" s="200"/>
      <c r="FPX157" s="200"/>
      <c r="FPY157" s="209"/>
      <c r="FPZ157" s="200"/>
      <c r="FQA157" s="200"/>
      <c r="FQB157" s="200"/>
      <c r="FQC157" s="209"/>
      <c r="FQD157" s="200"/>
      <c r="FQE157" s="200"/>
      <c r="FQF157" s="200"/>
      <c r="FQG157" s="209"/>
      <c r="FQH157" s="200"/>
      <c r="FQI157" s="200"/>
      <c r="FQJ157" s="200"/>
      <c r="FQK157" s="209"/>
      <c r="FQL157" s="200"/>
      <c r="FQM157" s="200"/>
      <c r="FQN157" s="200"/>
      <c r="FQO157" s="209"/>
      <c r="FQP157" s="200"/>
      <c r="FQQ157" s="200"/>
      <c r="FQR157" s="200"/>
      <c r="FQS157" s="209"/>
      <c r="FQT157" s="200"/>
      <c r="FQU157" s="200"/>
      <c r="FQV157" s="200"/>
      <c r="FQW157" s="209"/>
      <c r="FQX157" s="200"/>
      <c r="FQY157" s="200"/>
      <c r="FQZ157" s="200"/>
      <c r="FRA157" s="209"/>
      <c r="FRB157" s="200"/>
      <c r="FRC157" s="200"/>
      <c r="FRD157" s="200"/>
      <c r="FRE157" s="209"/>
      <c r="FRF157" s="200"/>
      <c r="FRG157" s="200"/>
      <c r="FRH157" s="200"/>
      <c r="FRI157" s="209"/>
      <c r="FRJ157" s="200"/>
      <c r="FRK157" s="200"/>
      <c r="FRL157" s="200"/>
      <c r="FRM157" s="209"/>
      <c r="FRN157" s="200"/>
      <c r="FRO157" s="200"/>
      <c r="FRP157" s="200"/>
      <c r="FRQ157" s="209"/>
      <c r="FRR157" s="200"/>
      <c r="FRS157" s="200"/>
      <c r="FRT157" s="200"/>
      <c r="FRU157" s="209"/>
      <c r="FRV157" s="200"/>
      <c r="FRW157" s="200"/>
      <c r="FRX157" s="200"/>
      <c r="FRY157" s="209"/>
      <c r="FRZ157" s="200"/>
      <c r="FSA157" s="200"/>
      <c r="FSB157" s="200"/>
      <c r="FSC157" s="209"/>
      <c r="FSD157" s="200"/>
      <c r="FSE157" s="200"/>
      <c r="FSF157" s="200"/>
      <c r="FSG157" s="209"/>
      <c r="FSH157" s="200"/>
      <c r="FSI157" s="200"/>
      <c r="FSJ157" s="200"/>
      <c r="FSK157" s="209"/>
      <c r="FSL157" s="200"/>
      <c r="FSM157" s="200"/>
      <c r="FSN157" s="200"/>
      <c r="FSO157" s="209"/>
      <c r="FSP157" s="200"/>
      <c r="FSQ157" s="200"/>
      <c r="FSR157" s="200"/>
      <c r="FSS157" s="209"/>
      <c r="FST157" s="200"/>
      <c r="FSU157" s="200"/>
      <c r="FSV157" s="200"/>
      <c r="FSW157" s="209"/>
      <c r="FSX157" s="200"/>
      <c r="FSY157" s="200"/>
      <c r="FSZ157" s="200"/>
      <c r="FTA157" s="209"/>
      <c r="FTB157" s="200"/>
      <c r="FTC157" s="200"/>
      <c r="FTD157" s="200"/>
      <c r="FTE157" s="209"/>
      <c r="FTF157" s="200"/>
      <c r="FTG157" s="200"/>
      <c r="FTH157" s="200"/>
      <c r="FTI157" s="209"/>
      <c r="FTJ157" s="200"/>
      <c r="FTK157" s="200"/>
      <c r="FTL157" s="200"/>
      <c r="FTM157" s="209"/>
      <c r="FTN157" s="200"/>
      <c r="FTO157" s="200"/>
      <c r="FTP157" s="200"/>
      <c r="FTQ157" s="209"/>
      <c r="FTR157" s="200"/>
      <c r="FTS157" s="200"/>
      <c r="FTT157" s="200"/>
      <c r="FTU157" s="209"/>
      <c r="FTV157" s="200"/>
      <c r="FTW157" s="200"/>
      <c r="FTX157" s="200"/>
      <c r="FTY157" s="209"/>
      <c r="FTZ157" s="200"/>
      <c r="FUA157" s="200"/>
      <c r="FUB157" s="200"/>
      <c r="FUC157" s="209"/>
      <c r="FUD157" s="200"/>
      <c r="FUE157" s="200"/>
      <c r="FUF157" s="200"/>
      <c r="FUG157" s="209"/>
      <c r="FUH157" s="200"/>
      <c r="FUI157" s="200"/>
      <c r="FUJ157" s="200"/>
      <c r="FUK157" s="209"/>
      <c r="FUL157" s="200"/>
      <c r="FUM157" s="200"/>
      <c r="FUN157" s="200"/>
      <c r="FUO157" s="209"/>
      <c r="FUP157" s="200"/>
      <c r="FUQ157" s="200"/>
      <c r="FUR157" s="200"/>
      <c r="FUS157" s="209"/>
      <c r="FUT157" s="200"/>
      <c r="FUU157" s="200"/>
      <c r="FUV157" s="200"/>
      <c r="FUW157" s="209"/>
      <c r="FUX157" s="200"/>
      <c r="FUY157" s="200"/>
      <c r="FUZ157" s="200"/>
      <c r="FVA157" s="209"/>
      <c r="FVB157" s="200"/>
      <c r="FVC157" s="200"/>
      <c r="FVD157" s="200"/>
      <c r="FVE157" s="209"/>
      <c r="FVF157" s="200"/>
      <c r="FVG157" s="200"/>
      <c r="FVH157" s="200"/>
      <c r="FVI157" s="209"/>
      <c r="FVJ157" s="200"/>
      <c r="FVK157" s="200"/>
      <c r="FVL157" s="200"/>
      <c r="FVM157" s="209"/>
      <c r="FVN157" s="200"/>
      <c r="FVO157" s="200"/>
      <c r="FVP157" s="200"/>
      <c r="FVQ157" s="209"/>
      <c r="FVR157" s="200"/>
      <c r="FVS157" s="200"/>
      <c r="FVT157" s="200"/>
      <c r="FVU157" s="209"/>
      <c r="FVV157" s="200"/>
      <c r="FVW157" s="200"/>
      <c r="FVX157" s="200"/>
      <c r="FVY157" s="209"/>
      <c r="FVZ157" s="200"/>
      <c r="FWA157" s="200"/>
      <c r="FWB157" s="200"/>
      <c r="FWC157" s="209"/>
      <c r="FWD157" s="200"/>
      <c r="FWE157" s="200"/>
      <c r="FWF157" s="200"/>
      <c r="FWG157" s="209"/>
      <c r="FWH157" s="200"/>
      <c r="FWI157" s="200"/>
      <c r="FWJ157" s="200"/>
      <c r="FWK157" s="209"/>
      <c r="FWL157" s="200"/>
      <c r="FWM157" s="200"/>
      <c r="FWN157" s="200"/>
      <c r="FWO157" s="209"/>
      <c r="FWP157" s="200"/>
      <c r="FWQ157" s="200"/>
      <c r="FWR157" s="200"/>
      <c r="FWS157" s="209"/>
      <c r="FWT157" s="200"/>
      <c r="FWU157" s="200"/>
      <c r="FWV157" s="200"/>
      <c r="FWW157" s="209"/>
      <c r="FWX157" s="200"/>
      <c r="FWY157" s="200"/>
      <c r="FWZ157" s="200"/>
      <c r="FXA157" s="209"/>
      <c r="FXB157" s="200"/>
      <c r="FXC157" s="200"/>
      <c r="FXD157" s="200"/>
      <c r="FXE157" s="209"/>
      <c r="FXF157" s="200"/>
      <c r="FXG157" s="200"/>
      <c r="FXH157" s="200"/>
      <c r="FXI157" s="209"/>
      <c r="FXJ157" s="200"/>
      <c r="FXK157" s="200"/>
      <c r="FXL157" s="200"/>
      <c r="FXM157" s="209"/>
      <c r="FXN157" s="200"/>
      <c r="FXO157" s="200"/>
      <c r="FXP157" s="200"/>
      <c r="FXQ157" s="209"/>
      <c r="FXR157" s="200"/>
      <c r="FXS157" s="200"/>
      <c r="FXT157" s="200"/>
      <c r="FXU157" s="209"/>
      <c r="FXV157" s="200"/>
      <c r="FXW157" s="200"/>
      <c r="FXX157" s="200"/>
      <c r="FXY157" s="209"/>
      <c r="FXZ157" s="200"/>
      <c r="FYA157" s="200"/>
      <c r="FYB157" s="200"/>
      <c r="FYC157" s="209"/>
      <c r="FYD157" s="200"/>
      <c r="FYE157" s="200"/>
      <c r="FYF157" s="200"/>
      <c r="FYG157" s="209"/>
      <c r="FYH157" s="200"/>
      <c r="FYI157" s="200"/>
      <c r="FYJ157" s="200"/>
      <c r="FYK157" s="209"/>
      <c r="FYL157" s="200"/>
      <c r="FYM157" s="200"/>
      <c r="FYN157" s="200"/>
      <c r="FYO157" s="209"/>
      <c r="FYP157" s="200"/>
      <c r="FYQ157" s="200"/>
      <c r="FYR157" s="200"/>
      <c r="FYS157" s="209"/>
      <c r="FYT157" s="200"/>
      <c r="FYU157" s="200"/>
      <c r="FYV157" s="200"/>
      <c r="FYW157" s="209"/>
      <c r="FYX157" s="200"/>
      <c r="FYY157" s="200"/>
      <c r="FYZ157" s="200"/>
      <c r="FZA157" s="209"/>
      <c r="FZB157" s="200"/>
      <c r="FZC157" s="200"/>
      <c r="FZD157" s="200"/>
      <c r="FZE157" s="209"/>
      <c r="FZF157" s="200"/>
      <c r="FZG157" s="200"/>
      <c r="FZH157" s="200"/>
      <c r="FZI157" s="209"/>
      <c r="FZJ157" s="200"/>
      <c r="FZK157" s="200"/>
      <c r="FZL157" s="200"/>
      <c r="FZM157" s="209"/>
      <c r="FZN157" s="200"/>
      <c r="FZO157" s="200"/>
      <c r="FZP157" s="200"/>
      <c r="FZQ157" s="209"/>
      <c r="FZR157" s="200"/>
      <c r="FZS157" s="200"/>
      <c r="FZT157" s="200"/>
      <c r="FZU157" s="209"/>
      <c r="FZV157" s="200"/>
      <c r="FZW157" s="200"/>
      <c r="FZX157" s="200"/>
      <c r="FZY157" s="209"/>
      <c r="FZZ157" s="200"/>
      <c r="GAA157" s="200"/>
      <c r="GAB157" s="200"/>
      <c r="GAC157" s="209"/>
      <c r="GAD157" s="200"/>
      <c r="GAE157" s="200"/>
      <c r="GAF157" s="200"/>
      <c r="GAG157" s="209"/>
      <c r="GAH157" s="200"/>
      <c r="GAI157" s="200"/>
      <c r="GAJ157" s="200"/>
      <c r="GAK157" s="209"/>
      <c r="GAL157" s="200"/>
      <c r="GAM157" s="200"/>
      <c r="GAN157" s="200"/>
      <c r="GAO157" s="209"/>
      <c r="GAP157" s="200"/>
      <c r="GAQ157" s="200"/>
      <c r="GAR157" s="200"/>
      <c r="GAS157" s="209"/>
      <c r="GAT157" s="200"/>
      <c r="GAU157" s="200"/>
      <c r="GAV157" s="200"/>
      <c r="GAW157" s="209"/>
      <c r="GAX157" s="200"/>
      <c r="GAY157" s="200"/>
      <c r="GAZ157" s="200"/>
      <c r="GBA157" s="209"/>
      <c r="GBB157" s="200"/>
      <c r="GBC157" s="200"/>
      <c r="GBD157" s="200"/>
      <c r="GBE157" s="209"/>
      <c r="GBF157" s="200"/>
      <c r="GBG157" s="200"/>
      <c r="GBH157" s="200"/>
      <c r="GBI157" s="209"/>
      <c r="GBJ157" s="200"/>
      <c r="GBK157" s="200"/>
      <c r="GBL157" s="200"/>
      <c r="GBM157" s="209"/>
      <c r="GBN157" s="200"/>
      <c r="GBO157" s="200"/>
      <c r="GBP157" s="200"/>
      <c r="GBQ157" s="209"/>
      <c r="GBR157" s="200"/>
      <c r="GBS157" s="200"/>
      <c r="GBT157" s="200"/>
      <c r="GBU157" s="209"/>
      <c r="GBV157" s="200"/>
      <c r="GBW157" s="200"/>
      <c r="GBX157" s="200"/>
      <c r="GBY157" s="209"/>
      <c r="GBZ157" s="200"/>
      <c r="GCA157" s="200"/>
      <c r="GCB157" s="200"/>
      <c r="GCC157" s="209"/>
      <c r="GCD157" s="200"/>
      <c r="GCE157" s="200"/>
      <c r="GCF157" s="200"/>
      <c r="GCG157" s="209"/>
      <c r="GCH157" s="200"/>
      <c r="GCI157" s="200"/>
      <c r="GCJ157" s="200"/>
      <c r="GCK157" s="209"/>
      <c r="GCL157" s="200"/>
      <c r="GCM157" s="200"/>
      <c r="GCN157" s="200"/>
      <c r="GCO157" s="209"/>
      <c r="GCP157" s="200"/>
      <c r="GCQ157" s="200"/>
      <c r="GCR157" s="200"/>
      <c r="GCS157" s="209"/>
      <c r="GCT157" s="200"/>
      <c r="GCU157" s="200"/>
      <c r="GCV157" s="200"/>
      <c r="GCW157" s="209"/>
      <c r="GCX157" s="200"/>
      <c r="GCY157" s="200"/>
      <c r="GCZ157" s="200"/>
      <c r="GDA157" s="209"/>
      <c r="GDB157" s="200"/>
      <c r="GDC157" s="200"/>
      <c r="GDD157" s="200"/>
      <c r="GDE157" s="209"/>
      <c r="GDF157" s="200"/>
      <c r="GDG157" s="200"/>
      <c r="GDH157" s="200"/>
      <c r="GDI157" s="209"/>
      <c r="GDJ157" s="200"/>
      <c r="GDK157" s="200"/>
      <c r="GDL157" s="200"/>
      <c r="GDM157" s="209"/>
      <c r="GDN157" s="200"/>
      <c r="GDO157" s="200"/>
      <c r="GDP157" s="200"/>
      <c r="GDQ157" s="209"/>
      <c r="GDR157" s="200"/>
      <c r="GDS157" s="200"/>
      <c r="GDT157" s="200"/>
      <c r="GDU157" s="209"/>
      <c r="GDV157" s="200"/>
      <c r="GDW157" s="200"/>
      <c r="GDX157" s="200"/>
      <c r="GDY157" s="209"/>
      <c r="GDZ157" s="200"/>
      <c r="GEA157" s="200"/>
      <c r="GEB157" s="200"/>
      <c r="GEC157" s="209"/>
      <c r="GED157" s="200"/>
      <c r="GEE157" s="200"/>
      <c r="GEF157" s="200"/>
      <c r="GEG157" s="209"/>
      <c r="GEH157" s="200"/>
      <c r="GEI157" s="200"/>
      <c r="GEJ157" s="200"/>
      <c r="GEK157" s="209"/>
      <c r="GEL157" s="200"/>
      <c r="GEM157" s="200"/>
      <c r="GEN157" s="200"/>
      <c r="GEO157" s="209"/>
      <c r="GEP157" s="200"/>
      <c r="GEQ157" s="200"/>
      <c r="GER157" s="200"/>
      <c r="GES157" s="209"/>
      <c r="GET157" s="200"/>
      <c r="GEU157" s="200"/>
      <c r="GEV157" s="200"/>
      <c r="GEW157" s="209"/>
      <c r="GEX157" s="200"/>
      <c r="GEY157" s="200"/>
      <c r="GEZ157" s="200"/>
      <c r="GFA157" s="209"/>
      <c r="GFB157" s="200"/>
      <c r="GFC157" s="200"/>
      <c r="GFD157" s="200"/>
      <c r="GFE157" s="209"/>
      <c r="GFF157" s="200"/>
      <c r="GFG157" s="200"/>
      <c r="GFH157" s="200"/>
      <c r="GFI157" s="209"/>
      <c r="GFJ157" s="200"/>
      <c r="GFK157" s="200"/>
      <c r="GFL157" s="200"/>
      <c r="GFM157" s="209"/>
      <c r="GFN157" s="200"/>
      <c r="GFO157" s="200"/>
      <c r="GFP157" s="200"/>
      <c r="GFQ157" s="209"/>
      <c r="GFR157" s="200"/>
      <c r="GFS157" s="200"/>
      <c r="GFT157" s="200"/>
      <c r="GFU157" s="209"/>
      <c r="GFV157" s="200"/>
      <c r="GFW157" s="200"/>
      <c r="GFX157" s="200"/>
      <c r="GFY157" s="209"/>
      <c r="GFZ157" s="200"/>
      <c r="GGA157" s="200"/>
      <c r="GGB157" s="200"/>
      <c r="GGC157" s="209"/>
      <c r="GGD157" s="200"/>
      <c r="GGE157" s="200"/>
      <c r="GGF157" s="200"/>
      <c r="GGG157" s="209"/>
      <c r="GGH157" s="200"/>
      <c r="GGI157" s="200"/>
      <c r="GGJ157" s="200"/>
      <c r="GGK157" s="209"/>
      <c r="GGL157" s="200"/>
      <c r="GGM157" s="200"/>
      <c r="GGN157" s="200"/>
      <c r="GGO157" s="209"/>
      <c r="GGP157" s="200"/>
      <c r="GGQ157" s="200"/>
      <c r="GGR157" s="200"/>
      <c r="GGS157" s="209"/>
      <c r="GGT157" s="200"/>
      <c r="GGU157" s="200"/>
      <c r="GGV157" s="200"/>
      <c r="GGW157" s="209"/>
      <c r="GGX157" s="200"/>
      <c r="GGY157" s="200"/>
      <c r="GGZ157" s="200"/>
      <c r="GHA157" s="209"/>
      <c r="GHB157" s="200"/>
      <c r="GHC157" s="200"/>
      <c r="GHD157" s="200"/>
      <c r="GHE157" s="209"/>
      <c r="GHF157" s="200"/>
      <c r="GHG157" s="200"/>
      <c r="GHH157" s="200"/>
      <c r="GHI157" s="209"/>
      <c r="GHJ157" s="200"/>
      <c r="GHK157" s="200"/>
      <c r="GHL157" s="200"/>
      <c r="GHM157" s="209"/>
      <c r="GHN157" s="200"/>
      <c r="GHO157" s="200"/>
      <c r="GHP157" s="200"/>
      <c r="GHQ157" s="209"/>
      <c r="GHR157" s="200"/>
      <c r="GHS157" s="200"/>
      <c r="GHT157" s="200"/>
      <c r="GHU157" s="209"/>
      <c r="GHV157" s="200"/>
      <c r="GHW157" s="200"/>
      <c r="GHX157" s="200"/>
      <c r="GHY157" s="209"/>
      <c r="GHZ157" s="200"/>
      <c r="GIA157" s="200"/>
      <c r="GIB157" s="200"/>
      <c r="GIC157" s="209"/>
      <c r="GID157" s="200"/>
      <c r="GIE157" s="200"/>
      <c r="GIF157" s="200"/>
      <c r="GIG157" s="209"/>
      <c r="GIH157" s="200"/>
      <c r="GII157" s="200"/>
      <c r="GIJ157" s="200"/>
      <c r="GIK157" s="209"/>
      <c r="GIL157" s="200"/>
      <c r="GIM157" s="200"/>
      <c r="GIN157" s="200"/>
      <c r="GIO157" s="209"/>
      <c r="GIP157" s="200"/>
      <c r="GIQ157" s="200"/>
      <c r="GIR157" s="200"/>
      <c r="GIS157" s="209"/>
      <c r="GIT157" s="200"/>
      <c r="GIU157" s="200"/>
      <c r="GIV157" s="200"/>
      <c r="GIW157" s="209"/>
      <c r="GIX157" s="200"/>
      <c r="GIY157" s="200"/>
      <c r="GIZ157" s="200"/>
      <c r="GJA157" s="209"/>
      <c r="GJB157" s="200"/>
      <c r="GJC157" s="200"/>
      <c r="GJD157" s="200"/>
      <c r="GJE157" s="209"/>
      <c r="GJF157" s="200"/>
      <c r="GJG157" s="200"/>
      <c r="GJH157" s="200"/>
      <c r="GJI157" s="209"/>
      <c r="GJJ157" s="200"/>
      <c r="GJK157" s="200"/>
      <c r="GJL157" s="200"/>
      <c r="GJM157" s="209"/>
      <c r="GJN157" s="200"/>
      <c r="GJO157" s="200"/>
      <c r="GJP157" s="200"/>
      <c r="GJQ157" s="209"/>
      <c r="GJR157" s="200"/>
      <c r="GJS157" s="200"/>
      <c r="GJT157" s="200"/>
      <c r="GJU157" s="209"/>
      <c r="GJV157" s="200"/>
      <c r="GJW157" s="200"/>
      <c r="GJX157" s="200"/>
      <c r="GJY157" s="209"/>
      <c r="GJZ157" s="200"/>
      <c r="GKA157" s="200"/>
      <c r="GKB157" s="200"/>
      <c r="GKC157" s="209"/>
      <c r="GKD157" s="200"/>
      <c r="GKE157" s="200"/>
      <c r="GKF157" s="200"/>
      <c r="GKG157" s="209"/>
      <c r="GKH157" s="200"/>
      <c r="GKI157" s="200"/>
      <c r="GKJ157" s="200"/>
      <c r="GKK157" s="209"/>
      <c r="GKL157" s="200"/>
      <c r="GKM157" s="200"/>
      <c r="GKN157" s="200"/>
      <c r="GKO157" s="209"/>
      <c r="GKP157" s="200"/>
      <c r="GKQ157" s="200"/>
      <c r="GKR157" s="200"/>
      <c r="GKS157" s="209"/>
      <c r="GKT157" s="200"/>
      <c r="GKU157" s="200"/>
      <c r="GKV157" s="200"/>
      <c r="GKW157" s="209"/>
      <c r="GKX157" s="200"/>
      <c r="GKY157" s="200"/>
      <c r="GKZ157" s="200"/>
      <c r="GLA157" s="209"/>
      <c r="GLB157" s="200"/>
      <c r="GLC157" s="200"/>
      <c r="GLD157" s="200"/>
      <c r="GLE157" s="209"/>
      <c r="GLF157" s="200"/>
      <c r="GLG157" s="200"/>
      <c r="GLH157" s="200"/>
      <c r="GLI157" s="209"/>
      <c r="GLJ157" s="200"/>
      <c r="GLK157" s="200"/>
      <c r="GLL157" s="200"/>
      <c r="GLM157" s="209"/>
      <c r="GLN157" s="200"/>
      <c r="GLO157" s="200"/>
      <c r="GLP157" s="200"/>
      <c r="GLQ157" s="209"/>
      <c r="GLR157" s="200"/>
      <c r="GLS157" s="200"/>
      <c r="GLT157" s="200"/>
      <c r="GLU157" s="209"/>
      <c r="GLV157" s="200"/>
      <c r="GLW157" s="200"/>
      <c r="GLX157" s="200"/>
      <c r="GLY157" s="209"/>
      <c r="GLZ157" s="200"/>
      <c r="GMA157" s="200"/>
      <c r="GMB157" s="200"/>
      <c r="GMC157" s="209"/>
      <c r="GMD157" s="200"/>
      <c r="GME157" s="200"/>
      <c r="GMF157" s="200"/>
      <c r="GMG157" s="209"/>
      <c r="GMH157" s="200"/>
      <c r="GMI157" s="200"/>
      <c r="GMJ157" s="200"/>
      <c r="GMK157" s="209"/>
      <c r="GML157" s="200"/>
      <c r="GMM157" s="200"/>
      <c r="GMN157" s="200"/>
      <c r="GMO157" s="209"/>
      <c r="GMP157" s="200"/>
      <c r="GMQ157" s="200"/>
      <c r="GMR157" s="200"/>
      <c r="GMS157" s="209"/>
      <c r="GMT157" s="200"/>
      <c r="GMU157" s="200"/>
      <c r="GMV157" s="200"/>
      <c r="GMW157" s="209"/>
      <c r="GMX157" s="200"/>
      <c r="GMY157" s="200"/>
      <c r="GMZ157" s="200"/>
      <c r="GNA157" s="209"/>
      <c r="GNB157" s="200"/>
      <c r="GNC157" s="200"/>
      <c r="GND157" s="200"/>
      <c r="GNE157" s="209"/>
      <c r="GNF157" s="200"/>
      <c r="GNG157" s="200"/>
      <c r="GNH157" s="200"/>
      <c r="GNI157" s="209"/>
      <c r="GNJ157" s="200"/>
      <c r="GNK157" s="200"/>
      <c r="GNL157" s="200"/>
      <c r="GNM157" s="209"/>
      <c r="GNN157" s="200"/>
      <c r="GNO157" s="200"/>
      <c r="GNP157" s="200"/>
      <c r="GNQ157" s="209"/>
      <c r="GNR157" s="200"/>
      <c r="GNS157" s="200"/>
      <c r="GNT157" s="200"/>
      <c r="GNU157" s="209"/>
      <c r="GNV157" s="200"/>
      <c r="GNW157" s="200"/>
      <c r="GNX157" s="200"/>
      <c r="GNY157" s="209"/>
      <c r="GNZ157" s="200"/>
      <c r="GOA157" s="200"/>
      <c r="GOB157" s="200"/>
      <c r="GOC157" s="209"/>
      <c r="GOD157" s="200"/>
      <c r="GOE157" s="200"/>
      <c r="GOF157" s="200"/>
      <c r="GOG157" s="209"/>
      <c r="GOH157" s="200"/>
      <c r="GOI157" s="200"/>
      <c r="GOJ157" s="200"/>
      <c r="GOK157" s="209"/>
      <c r="GOL157" s="200"/>
      <c r="GOM157" s="200"/>
      <c r="GON157" s="200"/>
      <c r="GOO157" s="209"/>
      <c r="GOP157" s="200"/>
      <c r="GOQ157" s="200"/>
      <c r="GOR157" s="200"/>
      <c r="GOS157" s="209"/>
      <c r="GOT157" s="200"/>
      <c r="GOU157" s="200"/>
      <c r="GOV157" s="200"/>
      <c r="GOW157" s="209"/>
      <c r="GOX157" s="200"/>
      <c r="GOY157" s="200"/>
      <c r="GOZ157" s="200"/>
      <c r="GPA157" s="209"/>
      <c r="GPB157" s="200"/>
      <c r="GPC157" s="200"/>
      <c r="GPD157" s="200"/>
      <c r="GPE157" s="209"/>
      <c r="GPF157" s="200"/>
      <c r="GPG157" s="200"/>
      <c r="GPH157" s="200"/>
      <c r="GPI157" s="209"/>
      <c r="GPJ157" s="200"/>
      <c r="GPK157" s="200"/>
      <c r="GPL157" s="200"/>
      <c r="GPM157" s="209"/>
      <c r="GPN157" s="200"/>
      <c r="GPO157" s="200"/>
      <c r="GPP157" s="200"/>
      <c r="GPQ157" s="209"/>
      <c r="GPR157" s="200"/>
      <c r="GPS157" s="200"/>
      <c r="GPT157" s="200"/>
      <c r="GPU157" s="209"/>
      <c r="GPV157" s="200"/>
      <c r="GPW157" s="200"/>
      <c r="GPX157" s="200"/>
      <c r="GPY157" s="209"/>
      <c r="GPZ157" s="200"/>
      <c r="GQA157" s="200"/>
      <c r="GQB157" s="200"/>
      <c r="GQC157" s="209"/>
      <c r="GQD157" s="200"/>
      <c r="GQE157" s="200"/>
      <c r="GQF157" s="200"/>
      <c r="GQG157" s="209"/>
      <c r="GQH157" s="200"/>
      <c r="GQI157" s="200"/>
      <c r="GQJ157" s="200"/>
      <c r="GQK157" s="209"/>
      <c r="GQL157" s="200"/>
      <c r="GQM157" s="200"/>
      <c r="GQN157" s="200"/>
      <c r="GQO157" s="209"/>
      <c r="GQP157" s="200"/>
      <c r="GQQ157" s="200"/>
      <c r="GQR157" s="200"/>
      <c r="GQS157" s="209"/>
      <c r="GQT157" s="200"/>
      <c r="GQU157" s="200"/>
      <c r="GQV157" s="200"/>
      <c r="GQW157" s="209"/>
      <c r="GQX157" s="200"/>
      <c r="GQY157" s="200"/>
      <c r="GQZ157" s="200"/>
      <c r="GRA157" s="209"/>
      <c r="GRB157" s="200"/>
      <c r="GRC157" s="200"/>
      <c r="GRD157" s="200"/>
      <c r="GRE157" s="209"/>
      <c r="GRF157" s="200"/>
      <c r="GRG157" s="200"/>
      <c r="GRH157" s="200"/>
      <c r="GRI157" s="209"/>
      <c r="GRJ157" s="200"/>
      <c r="GRK157" s="200"/>
      <c r="GRL157" s="200"/>
      <c r="GRM157" s="209"/>
      <c r="GRN157" s="200"/>
      <c r="GRO157" s="200"/>
      <c r="GRP157" s="200"/>
      <c r="GRQ157" s="209"/>
      <c r="GRR157" s="200"/>
      <c r="GRS157" s="200"/>
      <c r="GRT157" s="200"/>
      <c r="GRU157" s="209"/>
      <c r="GRV157" s="200"/>
      <c r="GRW157" s="200"/>
      <c r="GRX157" s="200"/>
      <c r="GRY157" s="209"/>
      <c r="GRZ157" s="200"/>
      <c r="GSA157" s="200"/>
      <c r="GSB157" s="200"/>
      <c r="GSC157" s="209"/>
      <c r="GSD157" s="200"/>
      <c r="GSE157" s="200"/>
      <c r="GSF157" s="200"/>
      <c r="GSG157" s="209"/>
      <c r="GSH157" s="200"/>
      <c r="GSI157" s="200"/>
      <c r="GSJ157" s="200"/>
      <c r="GSK157" s="209"/>
      <c r="GSL157" s="200"/>
      <c r="GSM157" s="200"/>
      <c r="GSN157" s="200"/>
      <c r="GSO157" s="209"/>
      <c r="GSP157" s="200"/>
      <c r="GSQ157" s="200"/>
      <c r="GSR157" s="200"/>
      <c r="GSS157" s="209"/>
      <c r="GST157" s="200"/>
      <c r="GSU157" s="200"/>
      <c r="GSV157" s="200"/>
      <c r="GSW157" s="209"/>
      <c r="GSX157" s="200"/>
      <c r="GSY157" s="200"/>
      <c r="GSZ157" s="200"/>
      <c r="GTA157" s="209"/>
      <c r="GTB157" s="200"/>
      <c r="GTC157" s="200"/>
      <c r="GTD157" s="200"/>
      <c r="GTE157" s="209"/>
      <c r="GTF157" s="200"/>
      <c r="GTG157" s="200"/>
      <c r="GTH157" s="200"/>
      <c r="GTI157" s="209"/>
      <c r="GTJ157" s="200"/>
      <c r="GTK157" s="200"/>
      <c r="GTL157" s="200"/>
      <c r="GTM157" s="209"/>
      <c r="GTN157" s="200"/>
      <c r="GTO157" s="200"/>
      <c r="GTP157" s="200"/>
      <c r="GTQ157" s="209"/>
      <c r="GTR157" s="200"/>
      <c r="GTS157" s="200"/>
      <c r="GTT157" s="200"/>
      <c r="GTU157" s="209"/>
      <c r="GTV157" s="200"/>
      <c r="GTW157" s="200"/>
      <c r="GTX157" s="200"/>
      <c r="GTY157" s="209"/>
      <c r="GTZ157" s="200"/>
      <c r="GUA157" s="200"/>
      <c r="GUB157" s="200"/>
      <c r="GUC157" s="209"/>
      <c r="GUD157" s="200"/>
      <c r="GUE157" s="200"/>
      <c r="GUF157" s="200"/>
      <c r="GUG157" s="209"/>
      <c r="GUH157" s="200"/>
      <c r="GUI157" s="200"/>
      <c r="GUJ157" s="200"/>
      <c r="GUK157" s="209"/>
      <c r="GUL157" s="200"/>
      <c r="GUM157" s="200"/>
      <c r="GUN157" s="200"/>
      <c r="GUO157" s="209"/>
      <c r="GUP157" s="200"/>
      <c r="GUQ157" s="200"/>
      <c r="GUR157" s="200"/>
      <c r="GUS157" s="209"/>
      <c r="GUT157" s="200"/>
      <c r="GUU157" s="200"/>
      <c r="GUV157" s="200"/>
      <c r="GUW157" s="209"/>
      <c r="GUX157" s="200"/>
      <c r="GUY157" s="200"/>
      <c r="GUZ157" s="200"/>
      <c r="GVA157" s="209"/>
      <c r="GVB157" s="200"/>
      <c r="GVC157" s="200"/>
      <c r="GVD157" s="200"/>
      <c r="GVE157" s="209"/>
      <c r="GVF157" s="200"/>
      <c r="GVG157" s="200"/>
      <c r="GVH157" s="200"/>
      <c r="GVI157" s="209"/>
      <c r="GVJ157" s="200"/>
      <c r="GVK157" s="200"/>
      <c r="GVL157" s="200"/>
      <c r="GVM157" s="209"/>
      <c r="GVN157" s="200"/>
      <c r="GVO157" s="200"/>
      <c r="GVP157" s="200"/>
      <c r="GVQ157" s="209"/>
      <c r="GVR157" s="200"/>
      <c r="GVS157" s="200"/>
      <c r="GVT157" s="200"/>
      <c r="GVU157" s="209"/>
      <c r="GVV157" s="200"/>
      <c r="GVW157" s="200"/>
      <c r="GVX157" s="200"/>
      <c r="GVY157" s="209"/>
      <c r="GVZ157" s="200"/>
      <c r="GWA157" s="200"/>
      <c r="GWB157" s="200"/>
      <c r="GWC157" s="209"/>
      <c r="GWD157" s="200"/>
      <c r="GWE157" s="200"/>
      <c r="GWF157" s="200"/>
      <c r="GWG157" s="209"/>
      <c r="GWH157" s="200"/>
      <c r="GWI157" s="200"/>
      <c r="GWJ157" s="200"/>
      <c r="GWK157" s="209"/>
      <c r="GWL157" s="200"/>
      <c r="GWM157" s="200"/>
      <c r="GWN157" s="200"/>
      <c r="GWO157" s="209"/>
      <c r="GWP157" s="200"/>
      <c r="GWQ157" s="200"/>
      <c r="GWR157" s="200"/>
      <c r="GWS157" s="209"/>
      <c r="GWT157" s="200"/>
      <c r="GWU157" s="200"/>
      <c r="GWV157" s="200"/>
      <c r="GWW157" s="209"/>
      <c r="GWX157" s="200"/>
      <c r="GWY157" s="200"/>
      <c r="GWZ157" s="200"/>
      <c r="GXA157" s="209"/>
      <c r="GXB157" s="200"/>
      <c r="GXC157" s="200"/>
      <c r="GXD157" s="200"/>
      <c r="GXE157" s="209"/>
      <c r="GXF157" s="200"/>
      <c r="GXG157" s="200"/>
      <c r="GXH157" s="200"/>
      <c r="GXI157" s="209"/>
      <c r="GXJ157" s="200"/>
      <c r="GXK157" s="200"/>
      <c r="GXL157" s="200"/>
      <c r="GXM157" s="209"/>
      <c r="GXN157" s="200"/>
      <c r="GXO157" s="200"/>
      <c r="GXP157" s="200"/>
      <c r="GXQ157" s="209"/>
      <c r="GXR157" s="200"/>
      <c r="GXS157" s="200"/>
      <c r="GXT157" s="200"/>
      <c r="GXU157" s="209"/>
      <c r="GXV157" s="200"/>
      <c r="GXW157" s="200"/>
      <c r="GXX157" s="200"/>
      <c r="GXY157" s="209"/>
      <c r="GXZ157" s="200"/>
      <c r="GYA157" s="200"/>
      <c r="GYB157" s="200"/>
      <c r="GYC157" s="209"/>
      <c r="GYD157" s="200"/>
      <c r="GYE157" s="200"/>
      <c r="GYF157" s="200"/>
      <c r="GYG157" s="209"/>
      <c r="GYH157" s="200"/>
      <c r="GYI157" s="200"/>
      <c r="GYJ157" s="200"/>
      <c r="GYK157" s="209"/>
      <c r="GYL157" s="200"/>
      <c r="GYM157" s="200"/>
      <c r="GYN157" s="200"/>
      <c r="GYO157" s="209"/>
      <c r="GYP157" s="200"/>
      <c r="GYQ157" s="200"/>
      <c r="GYR157" s="200"/>
      <c r="GYS157" s="209"/>
      <c r="GYT157" s="200"/>
      <c r="GYU157" s="200"/>
      <c r="GYV157" s="200"/>
      <c r="GYW157" s="209"/>
      <c r="GYX157" s="200"/>
      <c r="GYY157" s="200"/>
      <c r="GYZ157" s="200"/>
      <c r="GZA157" s="209"/>
      <c r="GZB157" s="200"/>
      <c r="GZC157" s="200"/>
      <c r="GZD157" s="200"/>
      <c r="GZE157" s="209"/>
      <c r="GZF157" s="200"/>
      <c r="GZG157" s="200"/>
      <c r="GZH157" s="200"/>
      <c r="GZI157" s="209"/>
      <c r="GZJ157" s="200"/>
      <c r="GZK157" s="200"/>
      <c r="GZL157" s="200"/>
      <c r="GZM157" s="209"/>
      <c r="GZN157" s="200"/>
      <c r="GZO157" s="200"/>
      <c r="GZP157" s="200"/>
      <c r="GZQ157" s="209"/>
      <c r="GZR157" s="200"/>
      <c r="GZS157" s="200"/>
      <c r="GZT157" s="200"/>
      <c r="GZU157" s="209"/>
      <c r="GZV157" s="200"/>
      <c r="GZW157" s="200"/>
      <c r="GZX157" s="200"/>
      <c r="GZY157" s="209"/>
      <c r="GZZ157" s="200"/>
      <c r="HAA157" s="200"/>
      <c r="HAB157" s="200"/>
      <c r="HAC157" s="209"/>
      <c r="HAD157" s="200"/>
      <c r="HAE157" s="200"/>
      <c r="HAF157" s="200"/>
      <c r="HAG157" s="209"/>
      <c r="HAH157" s="200"/>
      <c r="HAI157" s="200"/>
      <c r="HAJ157" s="200"/>
      <c r="HAK157" s="209"/>
      <c r="HAL157" s="200"/>
      <c r="HAM157" s="200"/>
      <c r="HAN157" s="200"/>
      <c r="HAO157" s="209"/>
      <c r="HAP157" s="200"/>
      <c r="HAQ157" s="200"/>
      <c r="HAR157" s="200"/>
      <c r="HAS157" s="209"/>
      <c r="HAT157" s="200"/>
      <c r="HAU157" s="200"/>
      <c r="HAV157" s="200"/>
      <c r="HAW157" s="209"/>
      <c r="HAX157" s="200"/>
      <c r="HAY157" s="200"/>
      <c r="HAZ157" s="200"/>
      <c r="HBA157" s="209"/>
      <c r="HBB157" s="200"/>
      <c r="HBC157" s="200"/>
      <c r="HBD157" s="200"/>
      <c r="HBE157" s="209"/>
      <c r="HBF157" s="200"/>
      <c r="HBG157" s="200"/>
      <c r="HBH157" s="200"/>
      <c r="HBI157" s="209"/>
      <c r="HBJ157" s="200"/>
      <c r="HBK157" s="200"/>
      <c r="HBL157" s="200"/>
      <c r="HBM157" s="209"/>
      <c r="HBN157" s="200"/>
      <c r="HBO157" s="200"/>
      <c r="HBP157" s="200"/>
      <c r="HBQ157" s="209"/>
      <c r="HBR157" s="200"/>
      <c r="HBS157" s="200"/>
      <c r="HBT157" s="200"/>
      <c r="HBU157" s="209"/>
      <c r="HBV157" s="200"/>
      <c r="HBW157" s="200"/>
      <c r="HBX157" s="200"/>
      <c r="HBY157" s="209"/>
      <c r="HBZ157" s="200"/>
      <c r="HCA157" s="200"/>
      <c r="HCB157" s="200"/>
      <c r="HCC157" s="209"/>
      <c r="HCD157" s="200"/>
      <c r="HCE157" s="200"/>
      <c r="HCF157" s="200"/>
      <c r="HCG157" s="209"/>
      <c r="HCH157" s="200"/>
      <c r="HCI157" s="200"/>
      <c r="HCJ157" s="200"/>
      <c r="HCK157" s="209"/>
      <c r="HCL157" s="200"/>
      <c r="HCM157" s="200"/>
      <c r="HCN157" s="200"/>
      <c r="HCO157" s="209"/>
      <c r="HCP157" s="200"/>
      <c r="HCQ157" s="200"/>
      <c r="HCR157" s="200"/>
      <c r="HCS157" s="209"/>
      <c r="HCT157" s="200"/>
      <c r="HCU157" s="200"/>
      <c r="HCV157" s="200"/>
      <c r="HCW157" s="209"/>
      <c r="HCX157" s="200"/>
      <c r="HCY157" s="200"/>
      <c r="HCZ157" s="200"/>
      <c r="HDA157" s="209"/>
      <c r="HDB157" s="200"/>
      <c r="HDC157" s="200"/>
      <c r="HDD157" s="200"/>
      <c r="HDE157" s="209"/>
      <c r="HDF157" s="200"/>
      <c r="HDG157" s="200"/>
      <c r="HDH157" s="200"/>
      <c r="HDI157" s="209"/>
      <c r="HDJ157" s="200"/>
      <c r="HDK157" s="200"/>
      <c r="HDL157" s="200"/>
      <c r="HDM157" s="209"/>
      <c r="HDN157" s="200"/>
      <c r="HDO157" s="200"/>
      <c r="HDP157" s="200"/>
      <c r="HDQ157" s="209"/>
      <c r="HDR157" s="200"/>
      <c r="HDS157" s="200"/>
      <c r="HDT157" s="200"/>
      <c r="HDU157" s="209"/>
      <c r="HDV157" s="200"/>
      <c r="HDW157" s="200"/>
      <c r="HDX157" s="200"/>
      <c r="HDY157" s="209"/>
      <c r="HDZ157" s="200"/>
      <c r="HEA157" s="200"/>
      <c r="HEB157" s="200"/>
      <c r="HEC157" s="209"/>
      <c r="HED157" s="200"/>
      <c r="HEE157" s="200"/>
      <c r="HEF157" s="200"/>
      <c r="HEG157" s="209"/>
      <c r="HEH157" s="200"/>
      <c r="HEI157" s="200"/>
      <c r="HEJ157" s="200"/>
      <c r="HEK157" s="209"/>
      <c r="HEL157" s="200"/>
      <c r="HEM157" s="200"/>
      <c r="HEN157" s="200"/>
      <c r="HEO157" s="209"/>
      <c r="HEP157" s="200"/>
      <c r="HEQ157" s="200"/>
      <c r="HER157" s="200"/>
      <c r="HES157" s="209"/>
      <c r="HET157" s="200"/>
      <c r="HEU157" s="200"/>
      <c r="HEV157" s="200"/>
      <c r="HEW157" s="209"/>
      <c r="HEX157" s="200"/>
      <c r="HEY157" s="200"/>
      <c r="HEZ157" s="200"/>
      <c r="HFA157" s="209"/>
      <c r="HFB157" s="200"/>
      <c r="HFC157" s="200"/>
      <c r="HFD157" s="200"/>
      <c r="HFE157" s="209"/>
      <c r="HFF157" s="200"/>
      <c r="HFG157" s="200"/>
      <c r="HFH157" s="200"/>
      <c r="HFI157" s="209"/>
      <c r="HFJ157" s="200"/>
      <c r="HFK157" s="200"/>
      <c r="HFL157" s="200"/>
      <c r="HFM157" s="209"/>
      <c r="HFN157" s="200"/>
      <c r="HFO157" s="200"/>
      <c r="HFP157" s="200"/>
      <c r="HFQ157" s="209"/>
      <c r="HFR157" s="200"/>
      <c r="HFS157" s="200"/>
      <c r="HFT157" s="200"/>
      <c r="HFU157" s="209"/>
      <c r="HFV157" s="200"/>
      <c r="HFW157" s="200"/>
      <c r="HFX157" s="200"/>
      <c r="HFY157" s="209"/>
      <c r="HFZ157" s="200"/>
      <c r="HGA157" s="200"/>
      <c r="HGB157" s="200"/>
      <c r="HGC157" s="209"/>
      <c r="HGD157" s="200"/>
      <c r="HGE157" s="200"/>
      <c r="HGF157" s="200"/>
      <c r="HGG157" s="209"/>
      <c r="HGH157" s="200"/>
      <c r="HGI157" s="200"/>
      <c r="HGJ157" s="200"/>
      <c r="HGK157" s="209"/>
      <c r="HGL157" s="200"/>
      <c r="HGM157" s="200"/>
      <c r="HGN157" s="200"/>
      <c r="HGO157" s="209"/>
      <c r="HGP157" s="200"/>
      <c r="HGQ157" s="200"/>
      <c r="HGR157" s="200"/>
      <c r="HGS157" s="209"/>
      <c r="HGT157" s="200"/>
      <c r="HGU157" s="200"/>
      <c r="HGV157" s="200"/>
      <c r="HGW157" s="209"/>
      <c r="HGX157" s="200"/>
      <c r="HGY157" s="200"/>
      <c r="HGZ157" s="200"/>
      <c r="HHA157" s="209"/>
      <c r="HHB157" s="200"/>
      <c r="HHC157" s="200"/>
      <c r="HHD157" s="200"/>
      <c r="HHE157" s="209"/>
      <c r="HHF157" s="200"/>
      <c r="HHG157" s="200"/>
      <c r="HHH157" s="200"/>
      <c r="HHI157" s="209"/>
      <c r="HHJ157" s="200"/>
      <c r="HHK157" s="200"/>
      <c r="HHL157" s="200"/>
      <c r="HHM157" s="209"/>
      <c r="HHN157" s="200"/>
      <c r="HHO157" s="200"/>
      <c r="HHP157" s="200"/>
      <c r="HHQ157" s="209"/>
      <c r="HHR157" s="200"/>
      <c r="HHS157" s="200"/>
      <c r="HHT157" s="200"/>
      <c r="HHU157" s="209"/>
      <c r="HHV157" s="200"/>
      <c r="HHW157" s="200"/>
      <c r="HHX157" s="200"/>
      <c r="HHY157" s="209"/>
      <c r="HHZ157" s="200"/>
      <c r="HIA157" s="200"/>
      <c r="HIB157" s="200"/>
      <c r="HIC157" s="209"/>
      <c r="HID157" s="200"/>
      <c r="HIE157" s="200"/>
      <c r="HIF157" s="200"/>
      <c r="HIG157" s="209"/>
      <c r="HIH157" s="200"/>
      <c r="HII157" s="200"/>
      <c r="HIJ157" s="200"/>
      <c r="HIK157" s="209"/>
      <c r="HIL157" s="200"/>
      <c r="HIM157" s="200"/>
      <c r="HIN157" s="200"/>
      <c r="HIO157" s="209"/>
      <c r="HIP157" s="200"/>
      <c r="HIQ157" s="200"/>
      <c r="HIR157" s="200"/>
      <c r="HIS157" s="209"/>
      <c r="HIT157" s="200"/>
      <c r="HIU157" s="200"/>
      <c r="HIV157" s="200"/>
      <c r="HIW157" s="209"/>
      <c r="HIX157" s="200"/>
      <c r="HIY157" s="200"/>
      <c r="HIZ157" s="200"/>
      <c r="HJA157" s="209"/>
      <c r="HJB157" s="200"/>
      <c r="HJC157" s="200"/>
      <c r="HJD157" s="200"/>
      <c r="HJE157" s="209"/>
      <c r="HJF157" s="200"/>
      <c r="HJG157" s="200"/>
      <c r="HJH157" s="200"/>
      <c r="HJI157" s="209"/>
      <c r="HJJ157" s="200"/>
      <c r="HJK157" s="200"/>
      <c r="HJL157" s="200"/>
      <c r="HJM157" s="209"/>
      <c r="HJN157" s="200"/>
      <c r="HJO157" s="200"/>
      <c r="HJP157" s="200"/>
      <c r="HJQ157" s="209"/>
      <c r="HJR157" s="200"/>
      <c r="HJS157" s="200"/>
      <c r="HJT157" s="200"/>
      <c r="HJU157" s="209"/>
      <c r="HJV157" s="200"/>
      <c r="HJW157" s="200"/>
      <c r="HJX157" s="200"/>
      <c r="HJY157" s="209"/>
      <c r="HJZ157" s="200"/>
      <c r="HKA157" s="200"/>
      <c r="HKB157" s="200"/>
      <c r="HKC157" s="209"/>
      <c r="HKD157" s="200"/>
      <c r="HKE157" s="200"/>
      <c r="HKF157" s="200"/>
      <c r="HKG157" s="209"/>
      <c r="HKH157" s="200"/>
      <c r="HKI157" s="200"/>
      <c r="HKJ157" s="200"/>
      <c r="HKK157" s="209"/>
      <c r="HKL157" s="200"/>
      <c r="HKM157" s="200"/>
      <c r="HKN157" s="200"/>
      <c r="HKO157" s="209"/>
      <c r="HKP157" s="200"/>
      <c r="HKQ157" s="200"/>
      <c r="HKR157" s="200"/>
      <c r="HKS157" s="209"/>
      <c r="HKT157" s="200"/>
      <c r="HKU157" s="200"/>
      <c r="HKV157" s="200"/>
      <c r="HKW157" s="209"/>
      <c r="HKX157" s="200"/>
      <c r="HKY157" s="200"/>
      <c r="HKZ157" s="200"/>
      <c r="HLA157" s="209"/>
      <c r="HLB157" s="200"/>
      <c r="HLC157" s="200"/>
      <c r="HLD157" s="200"/>
      <c r="HLE157" s="209"/>
      <c r="HLF157" s="200"/>
      <c r="HLG157" s="200"/>
      <c r="HLH157" s="200"/>
      <c r="HLI157" s="209"/>
      <c r="HLJ157" s="200"/>
      <c r="HLK157" s="200"/>
      <c r="HLL157" s="200"/>
      <c r="HLM157" s="209"/>
      <c r="HLN157" s="200"/>
      <c r="HLO157" s="200"/>
      <c r="HLP157" s="200"/>
      <c r="HLQ157" s="209"/>
      <c r="HLR157" s="200"/>
      <c r="HLS157" s="200"/>
      <c r="HLT157" s="200"/>
      <c r="HLU157" s="209"/>
      <c r="HLV157" s="200"/>
      <c r="HLW157" s="200"/>
      <c r="HLX157" s="200"/>
      <c r="HLY157" s="209"/>
      <c r="HLZ157" s="200"/>
      <c r="HMA157" s="200"/>
      <c r="HMB157" s="200"/>
      <c r="HMC157" s="209"/>
      <c r="HMD157" s="200"/>
      <c r="HME157" s="200"/>
      <c r="HMF157" s="200"/>
      <c r="HMG157" s="209"/>
      <c r="HMH157" s="200"/>
      <c r="HMI157" s="200"/>
      <c r="HMJ157" s="200"/>
      <c r="HMK157" s="209"/>
      <c r="HML157" s="200"/>
      <c r="HMM157" s="200"/>
      <c r="HMN157" s="200"/>
      <c r="HMO157" s="209"/>
      <c r="HMP157" s="200"/>
      <c r="HMQ157" s="200"/>
      <c r="HMR157" s="200"/>
      <c r="HMS157" s="209"/>
      <c r="HMT157" s="200"/>
      <c r="HMU157" s="200"/>
      <c r="HMV157" s="200"/>
      <c r="HMW157" s="209"/>
      <c r="HMX157" s="200"/>
      <c r="HMY157" s="200"/>
      <c r="HMZ157" s="200"/>
      <c r="HNA157" s="209"/>
      <c r="HNB157" s="200"/>
      <c r="HNC157" s="200"/>
      <c r="HND157" s="200"/>
      <c r="HNE157" s="209"/>
      <c r="HNF157" s="200"/>
      <c r="HNG157" s="200"/>
      <c r="HNH157" s="200"/>
      <c r="HNI157" s="209"/>
      <c r="HNJ157" s="200"/>
      <c r="HNK157" s="200"/>
      <c r="HNL157" s="200"/>
      <c r="HNM157" s="209"/>
      <c r="HNN157" s="200"/>
      <c r="HNO157" s="200"/>
      <c r="HNP157" s="200"/>
      <c r="HNQ157" s="209"/>
      <c r="HNR157" s="200"/>
      <c r="HNS157" s="200"/>
      <c r="HNT157" s="200"/>
      <c r="HNU157" s="209"/>
      <c r="HNV157" s="200"/>
      <c r="HNW157" s="200"/>
      <c r="HNX157" s="200"/>
      <c r="HNY157" s="209"/>
      <c r="HNZ157" s="200"/>
      <c r="HOA157" s="200"/>
      <c r="HOB157" s="200"/>
      <c r="HOC157" s="209"/>
      <c r="HOD157" s="200"/>
      <c r="HOE157" s="200"/>
      <c r="HOF157" s="200"/>
      <c r="HOG157" s="209"/>
      <c r="HOH157" s="200"/>
      <c r="HOI157" s="200"/>
      <c r="HOJ157" s="200"/>
      <c r="HOK157" s="209"/>
      <c r="HOL157" s="200"/>
      <c r="HOM157" s="200"/>
      <c r="HON157" s="200"/>
      <c r="HOO157" s="209"/>
      <c r="HOP157" s="200"/>
      <c r="HOQ157" s="200"/>
      <c r="HOR157" s="200"/>
      <c r="HOS157" s="209"/>
      <c r="HOT157" s="200"/>
      <c r="HOU157" s="200"/>
      <c r="HOV157" s="200"/>
      <c r="HOW157" s="209"/>
      <c r="HOX157" s="200"/>
      <c r="HOY157" s="200"/>
      <c r="HOZ157" s="200"/>
      <c r="HPA157" s="209"/>
      <c r="HPB157" s="200"/>
      <c r="HPC157" s="200"/>
      <c r="HPD157" s="200"/>
      <c r="HPE157" s="209"/>
      <c r="HPF157" s="200"/>
      <c r="HPG157" s="200"/>
      <c r="HPH157" s="200"/>
      <c r="HPI157" s="209"/>
      <c r="HPJ157" s="200"/>
      <c r="HPK157" s="200"/>
      <c r="HPL157" s="200"/>
      <c r="HPM157" s="209"/>
      <c r="HPN157" s="200"/>
      <c r="HPO157" s="200"/>
      <c r="HPP157" s="200"/>
      <c r="HPQ157" s="209"/>
      <c r="HPR157" s="200"/>
      <c r="HPS157" s="200"/>
      <c r="HPT157" s="200"/>
      <c r="HPU157" s="209"/>
      <c r="HPV157" s="200"/>
      <c r="HPW157" s="200"/>
      <c r="HPX157" s="200"/>
      <c r="HPY157" s="209"/>
      <c r="HPZ157" s="200"/>
      <c r="HQA157" s="200"/>
      <c r="HQB157" s="200"/>
      <c r="HQC157" s="209"/>
      <c r="HQD157" s="200"/>
      <c r="HQE157" s="200"/>
      <c r="HQF157" s="200"/>
      <c r="HQG157" s="209"/>
      <c r="HQH157" s="200"/>
      <c r="HQI157" s="200"/>
      <c r="HQJ157" s="200"/>
      <c r="HQK157" s="209"/>
      <c r="HQL157" s="200"/>
      <c r="HQM157" s="200"/>
      <c r="HQN157" s="200"/>
      <c r="HQO157" s="209"/>
      <c r="HQP157" s="200"/>
      <c r="HQQ157" s="200"/>
      <c r="HQR157" s="200"/>
      <c r="HQS157" s="209"/>
      <c r="HQT157" s="200"/>
      <c r="HQU157" s="200"/>
      <c r="HQV157" s="200"/>
      <c r="HQW157" s="209"/>
      <c r="HQX157" s="200"/>
      <c r="HQY157" s="200"/>
      <c r="HQZ157" s="200"/>
      <c r="HRA157" s="209"/>
      <c r="HRB157" s="200"/>
      <c r="HRC157" s="200"/>
      <c r="HRD157" s="200"/>
      <c r="HRE157" s="209"/>
      <c r="HRF157" s="200"/>
      <c r="HRG157" s="200"/>
      <c r="HRH157" s="200"/>
      <c r="HRI157" s="209"/>
      <c r="HRJ157" s="200"/>
      <c r="HRK157" s="200"/>
      <c r="HRL157" s="200"/>
      <c r="HRM157" s="209"/>
      <c r="HRN157" s="200"/>
      <c r="HRO157" s="200"/>
      <c r="HRP157" s="200"/>
      <c r="HRQ157" s="209"/>
      <c r="HRR157" s="200"/>
      <c r="HRS157" s="200"/>
      <c r="HRT157" s="200"/>
      <c r="HRU157" s="209"/>
      <c r="HRV157" s="200"/>
      <c r="HRW157" s="200"/>
      <c r="HRX157" s="200"/>
      <c r="HRY157" s="209"/>
      <c r="HRZ157" s="200"/>
      <c r="HSA157" s="200"/>
      <c r="HSB157" s="200"/>
      <c r="HSC157" s="209"/>
      <c r="HSD157" s="200"/>
      <c r="HSE157" s="200"/>
      <c r="HSF157" s="200"/>
      <c r="HSG157" s="209"/>
      <c r="HSH157" s="200"/>
      <c r="HSI157" s="200"/>
      <c r="HSJ157" s="200"/>
      <c r="HSK157" s="209"/>
      <c r="HSL157" s="200"/>
      <c r="HSM157" s="200"/>
      <c r="HSN157" s="200"/>
      <c r="HSO157" s="209"/>
      <c r="HSP157" s="200"/>
      <c r="HSQ157" s="200"/>
      <c r="HSR157" s="200"/>
      <c r="HSS157" s="209"/>
      <c r="HST157" s="200"/>
      <c r="HSU157" s="200"/>
      <c r="HSV157" s="200"/>
      <c r="HSW157" s="209"/>
      <c r="HSX157" s="200"/>
      <c r="HSY157" s="200"/>
      <c r="HSZ157" s="200"/>
      <c r="HTA157" s="209"/>
      <c r="HTB157" s="200"/>
      <c r="HTC157" s="200"/>
      <c r="HTD157" s="200"/>
      <c r="HTE157" s="209"/>
      <c r="HTF157" s="200"/>
      <c r="HTG157" s="200"/>
      <c r="HTH157" s="200"/>
      <c r="HTI157" s="209"/>
      <c r="HTJ157" s="200"/>
      <c r="HTK157" s="200"/>
      <c r="HTL157" s="200"/>
      <c r="HTM157" s="209"/>
      <c r="HTN157" s="200"/>
      <c r="HTO157" s="200"/>
      <c r="HTP157" s="200"/>
      <c r="HTQ157" s="209"/>
      <c r="HTR157" s="200"/>
      <c r="HTS157" s="200"/>
      <c r="HTT157" s="200"/>
      <c r="HTU157" s="209"/>
      <c r="HTV157" s="200"/>
      <c r="HTW157" s="200"/>
      <c r="HTX157" s="200"/>
      <c r="HTY157" s="209"/>
      <c r="HTZ157" s="200"/>
      <c r="HUA157" s="200"/>
      <c r="HUB157" s="200"/>
      <c r="HUC157" s="209"/>
      <c r="HUD157" s="200"/>
      <c r="HUE157" s="200"/>
      <c r="HUF157" s="200"/>
      <c r="HUG157" s="209"/>
      <c r="HUH157" s="200"/>
      <c r="HUI157" s="200"/>
      <c r="HUJ157" s="200"/>
      <c r="HUK157" s="209"/>
      <c r="HUL157" s="200"/>
      <c r="HUM157" s="200"/>
      <c r="HUN157" s="200"/>
      <c r="HUO157" s="209"/>
      <c r="HUP157" s="200"/>
      <c r="HUQ157" s="200"/>
      <c r="HUR157" s="200"/>
      <c r="HUS157" s="209"/>
      <c r="HUT157" s="200"/>
      <c r="HUU157" s="200"/>
      <c r="HUV157" s="200"/>
      <c r="HUW157" s="209"/>
      <c r="HUX157" s="200"/>
      <c r="HUY157" s="200"/>
      <c r="HUZ157" s="200"/>
      <c r="HVA157" s="209"/>
      <c r="HVB157" s="200"/>
      <c r="HVC157" s="200"/>
      <c r="HVD157" s="200"/>
      <c r="HVE157" s="209"/>
      <c r="HVF157" s="200"/>
      <c r="HVG157" s="200"/>
      <c r="HVH157" s="200"/>
      <c r="HVI157" s="209"/>
      <c r="HVJ157" s="200"/>
      <c r="HVK157" s="200"/>
      <c r="HVL157" s="200"/>
      <c r="HVM157" s="209"/>
      <c r="HVN157" s="200"/>
      <c r="HVO157" s="200"/>
      <c r="HVP157" s="200"/>
      <c r="HVQ157" s="209"/>
      <c r="HVR157" s="200"/>
      <c r="HVS157" s="200"/>
      <c r="HVT157" s="200"/>
      <c r="HVU157" s="209"/>
      <c r="HVV157" s="200"/>
      <c r="HVW157" s="200"/>
      <c r="HVX157" s="200"/>
      <c r="HVY157" s="209"/>
      <c r="HVZ157" s="200"/>
      <c r="HWA157" s="200"/>
      <c r="HWB157" s="200"/>
      <c r="HWC157" s="209"/>
      <c r="HWD157" s="200"/>
      <c r="HWE157" s="200"/>
      <c r="HWF157" s="200"/>
      <c r="HWG157" s="209"/>
      <c r="HWH157" s="200"/>
      <c r="HWI157" s="200"/>
      <c r="HWJ157" s="200"/>
      <c r="HWK157" s="209"/>
      <c r="HWL157" s="200"/>
      <c r="HWM157" s="200"/>
      <c r="HWN157" s="200"/>
      <c r="HWO157" s="209"/>
      <c r="HWP157" s="200"/>
      <c r="HWQ157" s="200"/>
      <c r="HWR157" s="200"/>
      <c r="HWS157" s="209"/>
      <c r="HWT157" s="200"/>
      <c r="HWU157" s="200"/>
      <c r="HWV157" s="200"/>
      <c r="HWW157" s="209"/>
      <c r="HWX157" s="200"/>
      <c r="HWY157" s="200"/>
      <c r="HWZ157" s="200"/>
      <c r="HXA157" s="209"/>
      <c r="HXB157" s="200"/>
      <c r="HXC157" s="200"/>
      <c r="HXD157" s="200"/>
      <c r="HXE157" s="209"/>
      <c r="HXF157" s="200"/>
      <c r="HXG157" s="200"/>
      <c r="HXH157" s="200"/>
      <c r="HXI157" s="209"/>
      <c r="HXJ157" s="200"/>
      <c r="HXK157" s="200"/>
      <c r="HXL157" s="200"/>
      <c r="HXM157" s="209"/>
      <c r="HXN157" s="200"/>
      <c r="HXO157" s="200"/>
      <c r="HXP157" s="200"/>
      <c r="HXQ157" s="209"/>
      <c r="HXR157" s="200"/>
      <c r="HXS157" s="200"/>
      <c r="HXT157" s="200"/>
      <c r="HXU157" s="209"/>
      <c r="HXV157" s="200"/>
      <c r="HXW157" s="200"/>
      <c r="HXX157" s="200"/>
      <c r="HXY157" s="209"/>
      <c r="HXZ157" s="200"/>
      <c r="HYA157" s="200"/>
      <c r="HYB157" s="200"/>
      <c r="HYC157" s="209"/>
      <c r="HYD157" s="200"/>
      <c r="HYE157" s="200"/>
      <c r="HYF157" s="200"/>
      <c r="HYG157" s="209"/>
      <c r="HYH157" s="200"/>
      <c r="HYI157" s="200"/>
      <c r="HYJ157" s="200"/>
      <c r="HYK157" s="209"/>
      <c r="HYL157" s="200"/>
      <c r="HYM157" s="200"/>
      <c r="HYN157" s="200"/>
      <c r="HYO157" s="209"/>
      <c r="HYP157" s="200"/>
      <c r="HYQ157" s="200"/>
      <c r="HYR157" s="200"/>
      <c r="HYS157" s="209"/>
      <c r="HYT157" s="200"/>
      <c r="HYU157" s="200"/>
      <c r="HYV157" s="200"/>
      <c r="HYW157" s="209"/>
      <c r="HYX157" s="200"/>
      <c r="HYY157" s="200"/>
      <c r="HYZ157" s="200"/>
      <c r="HZA157" s="209"/>
      <c r="HZB157" s="200"/>
      <c r="HZC157" s="200"/>
      <c r="HZD157" s="200"/>
      <c r="HZE157" s="209"/>
      <c r="HZF157" s="200"/>
      <c r="HZG157" s="200"/>
      <c r="HZH157" s="200"/>
      <c r="HZI157" s="209"/>
      <c r="HZJ157" s="200"/>
      <c r="HZK157" s="200"/>
      <c r="HZL157" s="200"/>
      <c r="HZM157" s="209"/>
      <c r="HZN157" s="200"/>
      <c r="HZO157" s="200"/>
      <c r="HZP157" s="200"/>
      <c r="HZQ157" s="209"/>
      <c r="HZR157" s="200"/>
      <c r="HZS157" s="200"/>
      <c r="HZT157" s="200"/>
      <c r="HZU157" s="209"/>
      <c r="HZV157" s="200"/>
      <c r="HZW157" s="200"/>
      <c r="HZX157" s="200"/>
      <c r="HZY157" s="209"/>
      <c r="HZZ157" s="200"/>
      <c r="IAA157" s="200"/>
      <c r="IAB157" s="200"/>
      <c r="IAC157" s="209"/>
      <c r="IAD157" s="200"/>
      <c r="IAE157" s="200"/>
      <c r="IAF157" s="200"/>
      <c r="IAG157" s="209"/>
      <c r="IAH157" s="200"/>
      <c r="IAI157" s="200"/>
      <c r="IAJ157" s="200"/>
      <c r="IAK157" s="209"/>
      <c r="IAL157" s="200"/>
      <c r="IAM157" s="200"/>
      <c r="IAN157" s="200"/>
      <c r="IAO157" s="209"/>
      <c r="IAP157" s="200"/>
      <c r="IAQ157" s="200"/>
      <c r="IAR157" s="200"/>
      <c r="IAS157" s="209"/>
      <c r="IAT157" s="200"/>
      <c r="IAU157" s="200"/>
      <c r="IAV157" s="200"/>
      <c r="IAW157" s="209"/>
      <c r="IAX157" s="200"/>
      <c r="IAY157" s="200"/>
      <c r="IAZ157" s="200"/>
      <c r="IBA157" s="209"/>
      <c r="IBB157" s="200"/>
      <c r="IBC157" s="200"/>
      <c r="IBD157" s="200"/>
      <c r="IBE157" s="209"/>
      <c r="IBF157" s="200"/>
      <c r="IBG157" s="200"/>
      <c r="IBH157" s="200"/>
      <c r="IBI157" s="209"/>
      <c r="IBJ157" s="200"/>
      <c r="IBK157" s="200"/>
      <c r="IBL157" s="200"/>
      <c r="IBM157" s="209"/>
      <c r="IBN157" s="200"/>
      <c r="IBO157" s="200"/>
      <c r="IBP157" s="200"/>
      <c r="IBQ157" s="209"/>
      <c r="IBR157" s="200"/>
      <c r="IBS157" s="200"/>
      <c r="IBT157" s="200"/>
      <c r="IBU157" s="209"/>
      <c r="IBV157" s="200"/>
      <c r="IBW157" s="200"/>
      <c r="IBX157" s="200"/>
      <c r="IBY157" s="209"/>
      <c r="IBZ157" s="200"/>
      <c r="ICA157" s="200"/>
      <c r="ICB157" s="200"/>
      <c r="ICC157" s="209"/>
      <c r="ICD157" s="200"/>
      <c r="ICE157" s="200"/>
      <c r="ICF157" s="200"/>
      <c r="ICG157" s="209"/>
      <c r="ICH157" s="200"/>
      <c r="ICI157" s="200"/>
      <c r="ICJ157" s="200"/>
      <c r="ICK157" s="209"/>
      <c r="ICL157" s="200"/>
      <c r="ICM157" s="200"/>
      <c r="ICN157" s="200"/>
      <c r="ICO157" s="209"/>
      <c r="ICP157" s="200"/>
      <c r="ICQ157" s="200"/>
      <c r="ICR157" s="200"/>
      <c r="ICS157" s="209"/>
      <c r="ICT157" s="200"/>
      <c r="ICU157" s="200"/>
      <c r="ICV157" s="200"/>
      <c r="ICW157" s="209"/>
      <c r="ICX157" s="200"/>
      <c r="ICY157" s="200"/>
      <c r="ICZ157" s="200"/>
      <c r="IDA157" s="209"/>
      <c r="IDB157" s="200"/>
      <c r="IDC157" s="200"/>
      <c r="IDD157" s="200"/>
      <c r="IDE157" s="209"/>
      <c r="IDF157" s="200"/>
      <c r="IDG157" s="200"/>
      <c r="IDH157" s="200"/>
      <c r="IDI157" s="209"/>
      <c r="IDJ157" s="200"/>
      <c r="IDK157" s="200"/>
      <c r="IDL157" s="200"/>
      <c r="IDM157" s="209"/>
      <c r="IDN157" s="200"/>
      <c r="IDO157" s="200"/>
      <c r="IDP157" s="200"/>
      <c r="IDQ157" s="209"/>
      <c r="IDR157" s="200"/>
      <c r="IDS157" s="200"/>
      <c r="IDT157" s="200"/>
      <c r="IDU157" s="209"/>
      <c r="IDV157" s="200"/>
      <c r="IDW157" s="200"/>
      <c r="IDX157" s="200"/>
      <c r="IDY157" s="209"/>
      <c r="IDZ157" s="200"/>
      <c r="IEA157" s="200"/>
      <c r="IEB157" s="200"/>
      <c r="IEC157" s="209"/>
      <c r="IED157" s="200"/>
      <c r="IEE157" s="200"/>
      <c r="IEF157" s="200"/>
      <c r="IEG157" s="209"/>
      <c r="IEH157" s="200"/>
      <c r="IEI157" s="200"/>
      <c r="IEJ157" s="200"/>
      <c r="IEK157" s="209"/>
      <c r="IEL157" s="200"/>
      <c r="IEM157" s="200"/>
      <c r="IEN157" s="200"/>
      <c r="IEO157" s="209"/>
      <c r="IEP157" s="200"/>
      <c r="IEQ157" s="200"/>
      <c r="IER157" s="200"/>
      <c r="IES157" s="209"/>
      <c r="IET157" s="200"/>
      <c r="IEU157" s="200"/>
      <c r="IEV157" s="200"/>
      <c r="IEW157" s="209"/>
      <c r="IEX157" s="200"/>
      <c r="IEY157" s="200"/>
      <c r="IEZ157" s="200"/>
      <c r="IFA157" s="209"/>
      <c r="IFB157" s="200"/>
      <c r="IFC157" s="200"/>
      <c r="IFD157" s="200"/>
      <c r="IFE157" s="209"/>
      <c r="IFF157" s="200"/>
      <c r="IFG157" s="200"/>
      <c r="IFH157" s="200"/>
      <c r="IFI157" s="209"/>
      <c r="IFJ157" s="200"/>
      <c r="IFK157" s="200"/>
      <c r="IFL157" s="200"/>
      <c r="IFM157" s="209"/>
      <c r="IFN157" s="200"/>
      <c r="IFO157" s="200"/>
      <c r="IFP157" s="200"/>
      <c r="IFQ157" s="209"/>
      <c r="IFR157" s="200"/>
      <c r="IFS157" s="200"/>
      <c r="IFT157" s="200"/>
      <c r="IFU157" s="209"/>
      <c r="IFV157" s="200"/>
      <c r="IFW157" s="200"/>
      <c r="IFX157" s="200"/>
      <c r="IFY157" s="209"/>
      <c r="IFZ157" s="200"/>
      <c r="IGA157" s="200"/>
      <c r="IGB157" s="200"/>
      <c r="IGC157" s="209"/>
      <c r="IGD157" s="200"/>
      <c r="IGE157" s="200"/>
      <c r="IGF157" s="200"/>
      <c r="IGG157" s="209"/>
      <c r="IGH157" s="200"/>
      <c r="IGI157" s="200"/>
      <c r="IGJ157" s="200"/>
      <c r="IGK157" s="209"/>
      <c r="IGL157" s="200"/>
      <c r="IGM157" s="200"/>
      <c r="IGN157" s="200"/>
      <c r="IGO157" s="209"/>
      <c r="IGP157" s="200"/>
      <c r="IGQ157" s="200"/>
      <c r="IGR157" s="200"/>
      <c r="IGS157" s="209"/>
      <c r="IGT157" s="200"/>
      <c r="IGU157" s="200"/>
      <c r="IGV157" s="200"/>
      <c r="IGW157" s="209"/>
      <c r="IGX157" s="200"/>
      <c r="IGY157" s="200"/>
      <c r="IGZ157" s="200"/>
      <c r="IHA157" s="209"/>
      <c r="IHB157" s="200"/>
      <c r="IHC157" s="200"/>
      <c r="IHD157" s="200"/>
      <c r="IHE157" s="209"/>
      <c r="IHF157" s="200"/>
      <c r="IHG157" s="200"/>
      <c r="IHH157" s="200"/>
      <c r="IHI157" s="209"/>
      <c r="IHJ157" s="200"/>
      <c r="IHK157" s="200"/>
      <c r="IHL157" s="200"/>
      <c r="IHM157" s="209"/>
      <c r="IHN157" s="200"/>
      <c r="IHO157" s="200"/>
      <c r="IHP157" s="200"/>
      <c r="IHQ157" s="209"/>
      <c r="IHR157" s="200"/>
      <c r="IHS157" s="200"/>
      <c r="IHT157" s="200"/>
      <c r="IHU157" s="209"/>
      <c r="IHV157" s="200"/>
      <c r="IHW157" s="200"/>
      <c r="IHX157" s="200"/>
      <c r="IHY157" s="209"/>
      <c r="IHZ157" s="200"/>
      <c r="IIA157" s="200"/>
      <c r="IIB157" s="200"/>
      <c r="IIC157" s="209"/>
      <c r="IID157" s="200"/>
      <c r="IIE157" s="200"/>
      <c r="IIF157" s="200"/>
      <c r="IIG157" s="209"/>
      <c r="IIH157" s="200"/>
      <c r="III157" s="200"/>
      <c r="IIJ157" s="200"/>
      <c r="IIK157" s="209"/>
      <c r="IIL157" s="200"/>
      <c r="IIM157" s="200"/>
      <c r="IIN157" s="200"/>
      <c r="IIO157" s="209"/>
      <c r="IIP157" s="200"/>
      <c r="IIQ157" s="200"/>
      <c r="IIR157" s="200"/>
      <c r="IIS157" s="209"/>
      <c r="IIT157" s="200"/>
      <c r="IIU157" s="200"/>
      <c r="IIV157" s="200"/>
      <c r="IIW157" s="209"/>
      <c r="IIX157" s="200"/>
      <c r="IIY157" s="200"/>
      <c r="IIZ157" s="200"/>
      <c r="IJA157" s="209"/>
      <c r="IJB157" s="200"/>
      <c r="IJC157" s="200"/>
      <c r="IJD157" s="200"/>
      <c r="IJE157" s="209"/>
      <c r="IJF157" s="200"/>
      <c r="IJG157" s="200"/>
      <c r="IJH157" s="200"/>
      <c r="IJI157" s="209"/>
      <c r="IJJ157" s="200"/>
      <c r="IJK157" s="200"/>
      <c r="IJL157" s="200"/>
      <c r="IJM157" s="209"/>
      <c r="IJN157" s="200"/>
      <c r="IJO157" s="200"/>
      <c r="IJP157" s="200"/>
      <c r="IJQ157" s="209"/>
      <c r="IJR157" s="200"/>
      <c r="IJS157" s="200"/>
      <c r="IJT157" s="200"/>
      <c r="IJU157" s="209"/>
      <c r="IJV157" s="200"/>
      <c r="IJW157" s="200"/>
      <c r="IJX157" s="200"/>
      <c r="IJY157" s="209"/>
      <c r="IJZ157" s="200"/>
      <c r="IKA157" s="200"/>
      <c r="IKB157" s="200"/>
      <c r="IKC157" s="209"/>
      <c r="IKD157" s="200"/>
      <c r="IKE157" s="200"/>
      <c r="IKF157" s="200"/>
      <c r="IKG157" s="209"/>
      <c r="IKH157" s="200"/>
      <c r="IKI157" s="200"/>
      <c r="IKJ157" s="200"/>
      <c r="IKK157" s="209"/>
      <c r="IKL157" s="200"/>
      <c r="IKM157" s="200"/>
      <c r="IKN157" s="200"/>
      <c r="IKO157" s="209"/>
      <c r="IKP157" s="200"/>
      <c r="IKQ157" s="200"/>
      <c r="IKR157" s="200"/>
      <c r="IKS157" s="209"/>
      <c r="IKT157" s="200"/>
      <c r="IKU157" s="200"/>
      <c r="IKV157" s="200"/>
      <c r="IKW157" s="209"/>
      <c r="IKX157" s="200"/>
      <c r="IKY157" s="200"/>
      <c r="IKZ157" s="200"/>
      <c r="ILA157" s="209"/>
      <c r="ILB157" s="200"/>
      <c r="ILC157" s="200"/>
      <c r="ILD157" s="200"/>
      <c r="ILE157" s="209"/>
      <c r="ILF157" s="200"/>
      <c r="ILG157" s="200"/>
      <c r="ILH157" s="200"/>
      <c r="ILI157" s="209"/>
      <c r="ILJ157" s="200"/>
      <c r="ILK157" s="200"/>
      <c r="ILL157" s="200"/>
      <c r="ILM157" s="209"/>
      <c r="ILN157" s="200"/>
      <c r="ILO157" s="200"/>
      <c r="ILP157" s="200"/>
      <c r="ILQ157" s="209"/>
      <c r="ILR157" s="200"/>
      <c r="ILS157" s="200"/>
      <c r="ILT157" s="200"/>
      <c r="ILU157" s="209"/>
      <c r="ILV157" s="200"/>
      <c r="ILW157" s="200"/>
      <c r="ILX157" s="200"/>
      <c r="ILY157" s="209"/>
      <c r="ILZ157" s="200"/>
      <c r="IMA157" s="200"/>
      <c r="IMB157" s="200"/>
      <c r="IMC157" s="209"/>
      <c r="IMD157" s="200"/>
      <c r="IME157" s="200"/>
      <c r="IMF157" s="200"/>
      <c r="IMG157" s="209"/>
      <c r="IMH157" s="200"/>
      <c r="IMI157" s="200"/>
      <c r="IMJ157" s="200"/>
      <c r="IMK157" s="209"/>
      <c r="IML157" s="200"/>
      <c r="IMM157" s="200"/>
      <c r="IMN157" s="200"/>
      <c r="IMO157" s="209"/>
      <c r="IMP157" s="200"/>
      <c r="IMQ157" s="200"/>
      <c r="IMR157" s="200"/>
      <c r="IMS157" s="209"/>
      <c r="IMT157" s="200"/>
      <c r="IMU157" s="200"/>
      <c r="IMV157" s="200"/>
      <c r="IMW157" s="209"/>
      <c r="IMX157" s="200"/>
      <c r="IMY157" s="200"/>
      <c r="IMZ157" s="200"/>
      <c r="INA157" s="209"/>
      <c r="INB157" s="200"/>
      <c r="INC157" s="200"/>
      <c r="IND157" s="200"/>
      <c r="INE157" s="209"/>
      <c r="INF157" s="200"/>
      <c r="ING157" s="200"/>
      <c r="INH157" s="200"/>
      <c r="INI157" s="209"/>
      <c r="INJ157" s="200"/>
      <c r="INK157" s="200"/>
      <c r="INL157" s="200"/>
      <c r="INM157" s="209"/>
      <c r="INN157" s="200"/>
      <c r="INO157" s="200"/>
      <c r="INP157" s="200"/>
      <c r="INQ157" s="209"/>
      <c r="INR157" s="200"/>
      <c r="INS157" s="200"/>
      <c r="INT157" s="200"/>
      <c r="INU157" s="209"/>
      <c r="INV157" s="200"/>
      <c r="INW157" s="200"/>
      <c r="INX157" s="200"/>
      <c r="INY157" s="209"/>
      <c r="INZ157" s="200"/>
      <c r="IOA157" s="200"/>
      <c r="IOB157" s="200"/>
      <c r="IOC157" s="209"/>
      <c r="IOD157" s="200"/>
      <c r="IOE157" s="200"/>
      <c r="IOF157" s="200"/>
      <c r="IOG157" s="209"/>
      <c r="IOH157" s="200"/>
      <c r="IOI157" s="200"/>
      <c r="IOJ157" s="200"/>
      <c r="IOK157" s="209"/>
      <c r="IOL157" s="200"/>
      <c r="IOM157" s="200"/>
      <c r="ION157" s="200"/>
      <c r="IOO157" s="209"/>
      <c r="IOP157" s="200"/>
      <c r="IOQ157" s="200"/>
      <c r="IOR157" s="200"/>
      <c r="IOS157" s="209"/>
      <c r="IOT157" s="200"/>
      <c r="IOU157" s="200"/>
      <c r="IOV157" s="200"/>
      <c r="IOW157" s="209"/>
      <c r="IOX157" s="200"/>
      <c r="IOY157" s="200"/>
      <c r="IOZ157" s="200"/>
      <c r="IPA157" s="209"/>
      <c r="IPB157" s="200"/>
      <c r="IPC157" s="200"/>
      <c r="IPD157" s="200"/>
      <c r="IPE157" s="209"/>
      <c r="IPF157" s="200"/>
      <c r="IPG157" s="200"/>
      <c r="IPH157" s="200"/>
      <c r="IPI157" s="209"/>
      <c r="IPJ157" s="200"/>
      <c r="IPK157" s="200"/>
      <c r="IPL157" s="200"/>
      <c r="IPM157" s="209"/>
      <c r="IPN157" s="200"/>
      <c r="IPO157" s="200"/>
      <c r="IPP157" s="200"/>
      <c r="IPQ157" s="209"/>
      <c r="IPR157" s="200"/>
      <c r="IPS157" s="200"/>
      <c r="IPT157" s="200"/>
      <c r="IPU157" s="209"/>
      <c r="IPV157" s="200"/>
      <c r="IPW157" s="200"/>
      <c r="IPX157" s="200"/>
      <c r="IPY157" s="209"/>
      <c r="IPZ157" s="200"/>
      <c r="IQA157" s="200"/>
      <c r="IQB157" s="200"/>
      <c r="IQC157" s="209"/>
      <c r="IQD157" s="200"/>
      <c r="IQE157" s="200"/>
      <c r="IQF157" s="200"/>
      <c r="IQG157" s="209"/>
      <c r="IQH157" s="200"/>
      <c r="IQI157" s="200"/>
      <c r="IQJ157" s="200"/>
      <c r="IQK157" s="209"/>
      <c r="IQL157" s="200"/>
      <c r="IQM157" s="200"/>
      <c r="IQN157" s="200"/>
      <c r="IQO157" s="209"/>
      <c r="IQP157" s="200"/>
      <c r="IQQ157" s="200"/>
      <c r="IQR157" s="200"/>
      <c r="IQS157" s="209"/>
      <c r="IQT157" s="200"/>
      <c r="IQU157" s="200"/>
      <c r="IQV157" s="200"/>
      <c r="IQW157" s="209"/>
      <c r="IQX157" s="200"/>
      <c r="IQY157" s="200"/>
      <c r="IQZ157" s="200"/>
      <c r="IRA157" s="209"/>
      <c r="IRB157" s="200"/>
      <c r="IRC157" s="200"/>
      <c r="IRD157" s="200"/>
      <c r="IRE157" s="209"/>
      <c r="IRF157" s="200"/>
      <c r="IRG157" s="200"/>
      <c r="IRH157" s="200"/>
      <c r="IRI157" s="209"/>
      <c r="IRJ157" s="200"/>
      <c r="IRK157" s="200"/>
      <c r="IRL157" s="200"/>
      <c r="IRM157" s="209"/>
      <c r="IRN157" s="200"/>
      <c r="IRO157" s="200"/>
      <c r="IRP157" s="200"/>
      <c r="IRQ157" s="209"/>
      <c r="IRR157" s="200"/>
      <c r="IRS157" s="200"/>
      <c r="IRT157" s="200"/>
      <c r="IRU157" s="209"/>
      <c r="IRV157" s="200"/>
      <c r="IRW157" s="200"/>
      <c r="IRX157" s="200"/>
      <c r="IRY157" s="209"/>
      <c r="IRZ157" s="200"/>
      <c r="ISA157" s="200"/>
      <c r="ISB157" s="200"/>
      <c r="ISC157" s="209"/>
      <c r="ISD157" s="200"/>
      <c r="ISE157" s="200"/>
      <c r="ISF157" s="200"/>
      <c r="ISG157" s="209"/>
      <c r="ISH157" s="200"/>
      <c r="ISI157" s="200"/>
      <c r="ISJ157" s="200"/>
      <c r="ISK157" s="209"/>
      <c r="ISL157" s="200"/>
      <c r="ISM157" s="200"/>
      <c r="ISN157" s="200"/>
      <c r="ISO157" s="209"/>
      <c r="ISP157" s="200"/>
      <c r="ISQ157" s="200"/>
      <c r="ISR157" s="200"/>
      <c r="ISS157" s="209"/>
      <c r="IST157" s="200"/>
      <c r="ISU157" s="200"/>
      <c r="ISV157" s="200"/>
      <c r="ISW157" s="209"/>
      <c r="ISX157" s="200"/>
      <c r="ISY157" s="200"/>
      <c r="ISZ157" s="200"/>
      <c r="ITA157" s="209"/>
      <c r="ITB157" s="200"/>
      <c r="ITC157" s="200"/>
      <c r="ITD157" s="200"/>
      <c r="ITE157" s="209"/>
      <c r="ITF157" s="200"/>
      <c r="ITG157" s="200"/>
      <c r="ITH157" s="200"/>
      <c r="ITI157" s="209"/>
      <c r="ITJ157" s="200"/>
      <c r="ITK157" s="200"/>
      <c r="ITL157" s="200"/>
      <c r="ITM157" s="209"/>
      <c r="ITN157" s="200"/>
      <c r="ITO157" s="200"/>
      <c r="ITP157" s="200"/>
      <c r="ITQ157" s="209"/>
      <c r="ITR157" s="200"/>
      <c r="ITS157" s="200"/>
      <c r="ITT157" s="200"/>
      <c r="ITU157" s="209"/>
      <c r="ITV157" s="200"/>
      <c r="ITW157" s="200"/>
      <c r="ITX157" s="200"/>
      <c r="ITY157" s="209"/>
      <c r="ITZ157" s="200"/>
      <c r="IUA157" s="200"/>
      <c r="IUB157" s="200"/>
      <c r="IUC157" s="209"/>
      <c r="IUD157" s="200"/>
      <c r="IUE157" s="200"/>
      <c r="IUF157" s="200"/>
      <c r="IUG157" s="209"/>
      <c r="IUH157" s="200"/>
      <c r="IUI157" s="200"/>
      <c r="IUJ157" s="200"/>
      <c r="IUK157" s="209"/>
      <c r="IUL157" s="200"/>
      <c r="IUM157" s="200"/>
      <c r="IUN157" s="200"/>
      <c r="IUO157" s="209"/>
      <c r="IUP157" s="200"/>
      <c r="IUQ157" s="200"/>
      <c r="IUR157" s="200"/>
      <c r="IUS157" s="209"/>
      <c r="IUT157" s="200"/>
      <c r="IUU157" s="200"/>
      <c r="IUV157" s="200"/>
      <c r="IUW157" s="209"/>
      <c r="IUX157" s="200"/>
      <c r="IUY157" s="200"/>
      <c r="IUZ157" s="200"/>
      <c r="IVA157" s="209"/>
      <c r="IVB157" s="200"/>
      <c r="IVC157" s="200"/>
      <c r="IVD157" s="200"/>
      <c r="IVE157" s="209"/>
      <c r="IVF157" s="200"/>
      <c r="IVG157" s="200"/>
      <c r="IVH157" s="200"/>
      <c r="IVI157" s="209"/>
      <c r="IVJ157" s="200"/>
      <c r="IVK157" s="200"/>
      <c r="IVL157" s="200"/>
      <c r="IVM157" s="209"/>
      <c r="IVN157" s="200"/>
      <c r="IVO157" s="200"/>
      <c r="IVP157" s="200"/>
      <c r="IVQ157" s="209"/>
      <c r="IVR157" s="200"/>
      <c r="IVS157" s="200"/>
      <c r="IVT157" s="200"/>
      <c r="IVU157" s="209"/>
      <c r="IVV157" s="200"/>
      <c r="IVW157" s="200"/>
      <c r="IVX157" s="200"/>
      <c r="IVY157" s="209"/>
      <c r="IVZ157" s="200"/>
      <c r="IWA157" s="200"/>
      <c r="IWB157" s="200"/>
      <c r="IWC157" s="209"/>
      <c r="IWD157" s="200"/>
      <c r="IWE157" s="200"/>
      <c r="IWF157" s="200"/>
      <c r="IWG157" s="209"/>
      <c r="IWH157" s="200"/>
      <c r="IWI157" s="200"/>
      <c r="IWJ157" s="200"/>
      <c r="IWK157" s="209"/>
      <c r="IWL157" s="200"/>
      <c r="IWM157" s="200"/>
      <c r="IWN157" s="200"/>
      <c r="IWO157" s="209"/>
      <c r="IWP157" s="200"/>
      <c r="IWQ157" s="200"/>
      <c r="IWR157" s="200"/>
      <c r="IWS157" s="209"/>
      <c r="IWT157" s="200"/>
      <c r="IWU157" s="200"/>
      <c r="IWV157" s="200"/>
      <c r="IWW157" s="209"/>
      <c r="IWX157" s="200"/>
      <c r="IWY157" s="200"/>
      <c r="IWZ157" s="200"/>
      <c r="IXA157" s="209"/>
      <c r="IXB157" s="200"/>
      <c r="IXC157" s="200"/>
      <c r="IXD157" s="200"/>
      <c r="IXE157" s="209"/>
      <c r="IXF157" s="200"/>
      <c r="IXG157" s="200"/>
      <c r="IXH157" s="200"/>
      <c r="IXI157" s="209"/>
      <c r="IXJ157" s="200"/>
      <c r="IXK157" s="200"/>
      <c r="IXL157" s="200"/>
      <c r="IXM157" s="209"/>
      <c r="IXN157" s="200"/>
      <c r="IXO157" s="200"/>
      <c r="IXP157" s="200"/>
      <c r="IXQ157" s="209"/>
      <c r="IXR157" s="200"/>
      <c r="IXS157" s="200"/>
      <c r="IXT157" s="200"/>
      <c r="IXU157" s="209"/>
      <c r="IXV157" s="200"/>
      <c r="IXW157" s="200"/>
      <c r="IXX157" s="200"/>
      <c r="IXY157" s="209"/>
      <c r="IXZ157" s="200"/>
      <c r="IYA157" s="200"/>
      <c r="IYB157" s="200"/>
      <c r="IYC157" s="209"/>
      <c r="IYD157" s="200"/>
      <c r="IYE157" s="200"/>
      <c r="IYF157" s="200"/>
      <c r="IYG157" s="209"/>
      <c r="IYH157" s="200"/>
      <c r="IYI157" s="200"/>
      <c r="IYJ157" s="200"/>
      <c r="IYK157" s="209"/>
      <c r="IYL157" s="200"/>
      <c r="IYM157" s="200"/>
      <c r="IYN157" s="200"/>
      <c r="IYO157" s="209"/>
      <c r="IYP157" s="200"/>
      <c r="IYQ157" s="200"/>
      <c r="IYR157" s="200"/>
      <c r="IYS157" s="209"/>
      <c r="IYT157" s="200"/>
      <c r="IYU157" s="200"/>
      <c r="IYV157" s="200"/>
      <c r="IYW157" s="209"/>
      <c r="IYX157" s="200"/>
      <c r="IYY157" s="200"/>
      <c r="IYZ157" s="200"/>
      <c r="IZA157" s="209"/>
      <c r="IZB157" s="200"/>
      <c r="IZC157" s="200"/>
      <c r="IZD157" s="200"/>
      <c r="IZE157" s="209"/>
      <c r="IZF157" s="200"/>
      <c r="IZG157" s="200"/>
      <c r="IZH157" s="200"/>
      <c r="IZI157" s="209"/>
      <c r="IZJ157" s="200"/>
      <c r="IZK157" s="200"/>
      <c r="IZL157" s="200"/>
      <c r="IZM157" s="209"/>
      <c r="IZN157" s="200"/>
      <c r="IZO157" s="200"/>
      <c r="IZP157" s="200"/>
      <c r="IZQ157" s="209"/>
      <c r="IZR157" s="200"/>
      <c r="IZS157" s="200"/>
      <c r="IZT157" s="200"/>
      <c r="IZU157" s="209"/>
      <c r="IZV157" s="200"/>
      <c r="IZW157" s="200"/>
      <c r="IZX157" s="200"/>
      <c r="IZY157" s="209"/>
      <c r="IZZ157" s="200"/>
      <c r="JAA157" s="200"/>
      <c r="JAB157" s="200"/>
      <c r="JAC157" s="209"/>
      <c r="JAD157" s="200"/>
      <c r="JAE157" s="200"/>
      <c r="JAF157" s="200"/>
      <c r="JAG157" s="209"/>
      <c r="JAH157" s="200"/>
      <c r="JAI157" s="200"/>
      <c r="JAJ157" s="200"/>
      <c r="JAK157" s="209"/>
      <c r="JAL157" s="200"/>
      <c r="JAM157" s="200"/>
      <c r="JAN157" s="200"/>
      <c r="JAO157" s="209"/>
      <c r="JAP157" s="200"/>
      <c r="JAQ157" s="200"/>
      <c r="JAR157" s="200"/>
      <c r="JAS157" s="209"/>
      <c r="JAT157" s="200"/>
      <c r="JAU157" s="200"/>
      <c r="JAV157" s="200"/>
      <c r="JAW157" s="209"/>
      <c r="JAX157" s="200"/>
      <c r="JAY157" s="200"/>
      <c r="JAZ157" s="200"/>
      <c r="JBA157" s="209"/>
      <c r="JBB157" s="200"/>
      <c r="JBC157" s="200"/>
      <c r="JBD157" s="200"/>
      <c r="JBE157" s="209"/>
      <c r="JBF157" s="200"/>
      <c r="JBG157" s="200"/>
      <c r="JBH157" s="200"/>
      <c r="JBI157" s="209"/>
      <c r="JBJ157" s="200"/>
      <c r="JBK157" s="200"/>
      <c r="JBL157" s="200"/>
      <c r="JBM157" s="209"/>
      <c r="JBN157" s="200"/>
      <c r="JBO157" s="200"/>
      <c r="JBP157" s="200"/>
      <c r="JBQ157" s="209"/>
      <c r="JBR157" s="200"/>
      <c r="JBS157" s="200"/>
      <c r="JBT157" s="200"/>
      <c r="JBU157" s="209"/>
      <c r="JBV157" s="200"/>
      <c r="JBW157" s="200"/>
      <c r="JBX157" s="200"/>
      <c r="JBY157" s="209"/>
      <c r="JBZ157" s="200"/>
      <c r="JCA157" s="200"/>
      <c r="JCB157" s="200"/>
      <c r="JCC157" s="209"/>
      <c r="JCD157" s="200"/>
      <c r="JCE157" s="200"/>
      <c r="JCF157" s="200"/>
      <c r="JCG157" s="209"/>
      <c r="JCH157" s="200"/>
      <c r="JCI157" s="200"/>
      <c r="JCJ157" s="200"/>
      <c r="JCK157" s="209"/>
      <c r="JCL157" s="200"/>
      <c r="JCM157" s="200"/>
      <c r="JCN157" s="200"/>
      <c r="JCO157" s="209"/>
      <c r="JCP157" s="200"/>
      <c r="JCQ157" s="200"/>
      <c r="JCR157" s="200"/>
      <c r="JCS157" s="209"/>
      <c r="JCT157" s="200"/>
      <c r="JCU157" s="200"/>
      <c r="JCV157" s="200"/>
      <c r="JCW157" s="209"/>
      <c r="JCX157" s="200"/>
      <c r="JCY157" s="200"/>
      <c r="JCZ157" s="200"/>
      <c r="JDA157" s="209"/>
      <c r="JDB157" s="200"/>
      <c r="JDC157" s="200"/>
      <c r="JDD157" s="200"/>
      <c r="JDE157" s="209"/>
      <c r="JDF157" s="200"/>
      <c r="JDG157" s="200"/>
      <c r="JDH157" s="200"/>
      <c r="JDI157" s="209"/>
      <c r="JDJ157" s="200"/>
      <c r="JDK157" s="200"/>
      <c r="JDL157" s="200"/>
      <c r="JDM157" s="209"/>
      <c r="JDN157" s="200"/>
      <c r="JDO157" s="200"/>
      <c r="JDP157" s="200"/>
      <c r="JDQ157" s="209"/>
      <c r="JDR157" s="200"/>
      <c r="JDS157" s="200"/>
      <c r="JDT157" s="200"/>
      <c r="JDU157" s="209"/>
      <c r="JDV157" s="200"/>
      <c r="JDW157" s="200"/>
      <c r="JDX157" s="200"/>
      <c r="JDY157" s="209"/>
      <c r="JDZ157" s="200"/>
      <c r="JEA157" s="200"/>
      <c r="JEB157" s="200"/>
      <c r="JEC157" s="209"/>
      <c r="JED157" s="200"/>
      <c r="JEE157" s="200"/>
      <c r="JEF157" s="200"/>
      <c r="JEG157" s="209"/>
      <c r="JEH157" s="200"/>
      <c r="JEI157" s="200"/>
      <c r="JEJ157" s="200"/>
      <c r="JEK157" s="209"/>
      <c r="JEL157" s="200"/>
      <c r="JEM157" s="200"/>
      <c r="JEN157" s="200"/>
      <c r="JEO157" s="209"/>
      <c r="JEP157" s="200"/>
      <c r="JEQ157" s="200"/>
      <c r="JER157" s="200"/>
      <c r="JES157" s="209"/>
      <c r="JET157" s="200"/>
      <c r="JEU157" s="200"/>
      <c r="JEV157" s="200"/>
      <c r="JEW157" s="209"/>
      <c r="JEX157" s="200"/>
      <c r="JEY157" s="200"/>
      <c r="JEZ157" s="200"/>
      <c r="JFA157" s="209"/>
      <c r="JFB157" s="200"/>
      <c r="JFC157" s="200"/>
      <c r="JFD157" s="200"/>
      <c r="JFE157" s="209"/>
      <c r="JFF157" s="200"/>
      <c r="JFG157" s="200"/>
      <c r="JFH157" s="200"/>
      <c r="JFI157" s="209"/>
      <c r="JFJ157" s="200"/>
      <c r="JFK157" s="200"/>
      <c r="JFL157" s="200"/>
      <c r="JFM157" s="209"/>
      <c r="JFN157" s="200"/>
      <c r="JFO157" s="200"/>
      <c r="JFP157" s="200"/>
      <c r="JFQ157" s="209"/>
      <c r="JFR157" s="200"/>
      <c r="JFS157" s="200"/>
      <c r="JFT157" s="200"/>
      <c r="JFU157" s="209"/>
      <c r="JFV157" s="200"/>
      <c r="JFW157" s="200"/>
      <c r="JFX157" s="200"/>
      <c r="JFY157" s="209"/>
      <c r="JFZ157" s="200"/>
      <c r="JGA157" s="200"/>
      <c r="JGB157" s="200"/>
      <c r="JGC157" s="209"/>
      <c r="JGD157" s="200"/>
      <c r="JGE157" s="200"/>
      <c r="JGF157" s="200"/>
      <c r="JGG157" s="209"/>
      <c r="JGH157" s="200"/>
      <c r="JGI157" s="200"/>
      <c r="JGJ157" s="200"/>
      <c r="JGK157" s="209"/>
      <c r="JGL157" s="200"/>
      <c r="JGM157" s="200"/>
      <c r="JGN157" s="200"/>
      <c r="JGO157" s="209"/>
      <c r="JGP157" s="200"/>
      <c r="JGQ157" s="200"/>
      <c r="JGR157" s="200"/>
      <c r="JGS157" s="209"/>
      <c r="JGT157" s="200"/>
      <c r="JGU157" s="200"/>
      <c r="JGV157" s="200"/>
      <c r="JGW157" s="209"/>
      <c r="JGX157" s="200"/>
      <c r="JGY157" s="200"/>
      <c r="JGZ157" s="200"/>
      <c r="JHA157" s="209"/>
      <c r="JHB157" s="200"/>
      <c r="JHC157" s="200"/>
      <c r="JHD157" s="200"/>
      <c r="JHE157" s="209"/>
      <c r="JHF157" s="200"/>
      <c r="JHG157" s="200"/>
      <c r="JHH157" s="200"/>
      <c r="JHI157" s="209"/>
      <c r="JHJ157" s="200"/>
      <c r="JHK157" s="200"/>
      <c r="JHL157" s="200"/>
      <c r="JHM157" s="209"/>
      <c r="JHN157" s="200"/>
      <c r="JHO157" s="200"/>
      <c r="JHP157" s="200"/>
      <c r="JHQ157" s="209"/>
      <c r="JHR157" s="200"/>
      <c r="JHS157" s="200"/>
      <c r="JHT157" s="200"/>
      <c r="JHU157" s="209"/>
      <c r="JHV157" s="200"/>
      <c r="JHW157" s="200"/>
      <c r="JHX157" s="200"/>
      <c r="JHY157" s="209"/>
      <c r="JHZ157" s="200"/>
      <c r="JIA157" s="200"/>
      <c r="JIB157" s="200"/>
      <c r="JIC157" s="209"/>
      <c r="JID157" s="200"/>
      <c r="JIE157" s="200"/>
      <c r="JIF157" s="200"/>
      <c r="JIG157" s="209"/>
      <c r="JIH157" s="200"/>
      <c r="JII157" s="200"/>
      <c r="JIJ157" s="200"/>
      <c r="JIK157" s="209"/>
      <c r="JIL157" s="200"/>
      <c r="JIM157" s="200"/>
      <c r="JIN157" s="200"/>
      <c r="JIO157" s="209"/>
      <c r="JIP157" s="200"/>
      <c r="JIQ157" s="200"/>
      <c r="JIR157" s="200"/>
      <c r="JIS157" s="209"/>
      <c r="JIT157" s="200"/>
      <c r="JIU157" s="200"/>
      <c r="JIV157" s="200"/>
      <c r="JIW157" s="209"/>
      <c r="JIX157" s="200"/>
      <c r="JIY157" s="200"/>
      <c r="JIZ157" s="200"/>
      <c r="JJA157" s="209"/>
      <c r="JJB157" s="200"/>
      <c r="JJC157" s="200"/>
      <c r="JJD157" s="200"/>
      <c r="JJE157" s="209"/>
      <c r="JJF157" s="200"/>
      <c r="JJG157" s="200"/>
      <c r="JJH157" s="200"/>
      <c r="JJI157" s="209"/>
      <c r="JJJ157" s="200"/>
      <c r="JJK157" s="200"/>
      <c r="JJL157" s="200"/>
      <c r="JJM157" s="209"/>
      <c r="JJN157" s="200"/>
      <c r="JJO157" s="200"/>
      <c r="JJP157" s="200"/>
      <c r="JJQ157" s="209"/>
      <c r="JJR157" s="200"/>
      <c r="JJS157" s="200"/>
      <c r="JJT157" s="200"/>
      <c r="JJU157" s="209"/>
      <c r="JJV157" s="200"/>
      <c r="JJW157" s="200"/>
      <c r="JJX157" s="200"/>
      <c r="JJY157" s="209"/>
      <c r="JJZ157" s="200"/>
      <c r="JKA157" s="200"/>
      <c r="JKB157" s="200"/>
      <c r="JKC157" s="209"/>
      <c r="JKD157" s="200"/>
      <c r="JKE157" s="200"/>
      <c r="JKF157" s="200"/>
      <c r="JKG157" s="209"/>
      <c r="JKH157" s="200"/>
      <c r="JKI157" s="200"/>
      <c r="JKJ157" s="200"/>
      <c r="JKK157" s="209"/>
      <c r="JKL157" s="200"/>
      <c r="JKM157" s="200"/>
      <c r="JKN157" s="200"/>
      <c r="JKO157" s="209"/>
      <c r="JKP157" s="200"/>
      <c r="JKQ157" s="200"/>
      <c r="JKR157" s="200"/>
      <c r="JKS157" s="209"/>
      <c r="JKT157" s="200"/>
      <c r="JKU157" s="200"/>
      <c r="JKV157" s="200"/>
      <c r="JKW157" s="209"/>
      <c r="JKX157" s="200"/>
      <c r="JKY157" s="200"/>
      <c r="JKZ157" s="200"/>
      <c r="JLA157" s="209"/>
      <c r="JLB157" s="200"/>
      <c r="JLC157" s="200"/>
      <c r="JLD157" s="200"/>
      <c r="JLE157" s="209"/>
      <c r="JLF157" s="200"/>
      <c r="JLG157" s="200"/>
      <c r="JLH157" s="200"/>
      <c r="JLI157" s="209"/>
      <c r="JLJ157" s="200"/>
      <c r="JLK157" s="200"/>
      <c r="JLL157" s="200"/>
      <c r="JLM157" s="209"/>
      <c r="JLN157" s="200"/>
      <c r="JLO157" s="200"/>
      <c r="JLP157" s="200"/>
      <c r="JLQ157" s="209"/>
      <c r="JLR157" s="200"/>
      <c r="JLS157" s="200"/>
      <c r="JLT157" s="200"/>
      <c r="JLU157" s="209"/>
      <c r="JLV157" s="200"/>
      <c r="JLW157" s="200"/>
      <c r="JLX157" s="200"/>
      <c r="JLY157" s="209"/>
      <c r="JLZ157" s="200"/>
      <c r="JMA157" s="200"/>
      <c r="JMB157" s="200"/>
      <c r="JMC157" s="209"/>
      <c r="JMD157" s="200"/>
      <c r="JME157" s="200"/>
      <c r="JMF157" s="200"/>
      <c r="JMG157" s="209"/>
      <c r="JMH157" s="200"/>
      <c r="JMI157" s="200"/>
      <c r="JMJ157" s="200"/>
      <c r="JMK157" s="209"/>
      <c r="JML157" s="200"/>
      <c r="JMM157" s="200"/>
      <c r="JMN157" s="200"/>
      <c r="JMO157" s="209"/>
      <c r="JMP157" s="200"/>
      <c r="JMQ157" s="200"/>
      <c r="JMR157" s="200"/>
      <c r="JMS157" s="209"/>
      <c r="JMT157" s="200"/>
      <c r="JMU157" s="200"/>
      <c r="JMV157" s="200"/>
      <c r="JMW157" s="209"/>
      <c r="JMX157" s="200"/>
      <c r="JMY157" s="200"/>
      <c r="JMZ157" s="200"/>
      <c r="JNA157" s="209"/>
      <c r="JNB157" s="200"/>
      <c r="JNC157" s="200"/>
      <c r="JND157" s="200"/>
      <c r="JNE157" s="209"/>
      <c r="JNF157" s="200"/>
      <c r="JNG157" s="200"/>
      <c r="JNH157" s="200"/>
      <c r="JNI157" s="209"/>
      <c r="JNJ157" s="200"/>
      <c r="JNK157" s="200"/>
      <c r="JNL157" s="200"/>
      <c r="JNM157" s="209"/>
      <c r="JNN157" s="200"/>
      <c r="JNO157" s="200"/>
      <c r="JNP157" s="200"/>
      <c r="JNQ157" s="209"/>
      <c r="JNR157" s="200"/>
      <c r="JNS157" s="200"/>
      <c r="JNT157" s="200"/>
      <c r="JNU157" s="209"/>
      <c r="JNV157" s="200"/>
      <c r="JNW157" s="200"/>
      <c r="JNX157" s="200"/>
      <c r="JNY157" s="209"/>
      <c r="JNZ157" s="200"/>
      <c r="JOA157" s="200"/>
      <c r="JOB157" s="200"/>
      <c r="JOC157" s="209"/>
      <c r="JOD157" s="200"/>
      <c r="JOE157" s="200"/>
      <c r="JOF157" s="200"/>
      <c r="JOG157" s="209"/>
      <c r="JOH157" s="200"/>
      <c r="JOI157" s="200"/>
      <c r="JOJ157" s="200"/>
      <c r="JOK157" s="209"/>
      <c r="JOL157" s="200"/>
      <c r="JOM157" s="200"/>
      <c r="JON157" s="200"/>
      <c r="JOO157" s="209"/>
      <c r="JOP157" s="200"/>
      <c r="JOQ157" s="200"/>
      <c r="JOR157" s="200"/>
      <c r="JOS157" s="209"/>
      <c r="JOT157" s="200"/>
      <c r="JOU157" s="200"/>
      <c r="JOV157" s="200"/>
      <c r="JOW157" s="209"/>
      <c r="JOX157" s="200"/>
      <c r="JOY157" s="200"/>
      <c r="JOZ157" s="200"/>
      <c r="JPA157" s="209"/>
      <c r="JPB157" s="200"/>
      <c r="JPC157" s="200"/>
      <c r="JPD157" s="200"/>
      <c r="JPE157" s="209"/>
      <c r="JPF157" s="200"/>
      <c r="JPG157" s="200"/>
      <c r="JPH157" s="200"/>
      <c r="JPI157" s="209"/>
      <c r="JPJ157" s="200"/>
      <c r="JPK157" s="200"/>
      <c r="JPL157" s="200"/>
      <c r="JPM157" s="209"/>
      <c r="JPN157" s="200"/>
      <c r="JPO157" s="200"/>
      <c r="JPP157" s="200"/>
      <c r="JPQ157" s="209"/>
      <c r="JPR157" s="200"/>
      <c r="JPS157" s="200"/>
      <c r="JPT157" s="200"/>
      <c r="JPU157" s="209"/>
      <c r="JPV157" s="200"/>
      <c r="JPW157" s="200"/>
      <c r="JPX157" s="200"/>
      <c r="JPY157" s="209"/>
      <c r="JPZ157" s="200"/>
      <c r="JQA157" s="200"/>
      <c r="JQB157" s="200"/>
      <c r="JQC157" s="209"/>
      <c r="JQD157" s="200"/>
      <c r="JQE157" s="200"/>
      <c r="JQF157" s="200"/>
      <c r="JQG157" s="209"/>
      <c r="JQH157" s="200"/>
      <c r="JQI157" s="200"/>
      <c r="JQJ157" s="200"/>
      <c r="JQK157" s="209"/>
      <c r="JQL157" s="200"/>
      <c r="JQM157" s="200"/>
      <c r="JQN157" s="200"/>
      <c r="JQO157" s="209"/>
      <c r="JQP157" s="200"/>
      <c r="JQQ157" s="200"/>
      <c r="JQR157" s="200"/>
      <c r="JQS157" s="209"/>
      <c r="JQT157" s="200"/>
      <c r="JQU157" s="200"/>
      <c r="JQV157" s="200"/>
      <c r="JQW157" s="209"/>
      <c r="JQX157" s="200"/>
      <c r="JQY157" s="200"/>
      <c r="JQZ157" s="200"/>
      <c r="JRA157" s="209"/>
      <c r="JRB157" s="200"/>
      <c r="JRC157" s="200"/>
      <c r="JRD157" s="200"/>
      <c r="JRE157" s="209"/>
      <c r="JRF157" s="200"/>
      <c r="JRG157" s="200"/>
      <c r="JRH157" s="200"/>
      <c r="JRI157" s="209"/>
      <c r="JRJ157" s="200"/>
      <c r="JRK157" s="200"/>
      <c r="JRL157" s="200"/>
      <c r="JRM157" s="209"/>
      <c r="JRN157" s="200"/>
      <c r="JRO157" s="200"/>
      <c r="JRP157" s="200"/>
      <c r="JRQ157" s="209"/>
      <c r="JRR157" s="200"/>
      <c r="JRS157" s="200"/>
      <c r="JRT157" s="200"/>
      <c r="JRU157" s="209"/>
      <c r="JRV157" s="200"/>
      <c r="JRW157" s="200"/>
      <c r="JRX157" s="200"/>
      <c r="JRY157" s="209"/>
      <c r="JRZ157" s="200"/>
      <c r="JSA157" s="200"/>
      <c r="JSB157" s="200"/>
      <c r="JSC157" s="209"/>
      <c r="JSD157" s="200"/>
      <c r="JSE157" s="200"/>
      <c r="JSF157" s="200"/>
      <c r="JSG157" s="209"/>
      <c r="JSH157" s="200"/>
      <c r="JSI157" s="200"/>
      <c r="JSJ157" s="200"/>
      <c r="JSK157" s="209"/>
      <c r="JSL157" s="200"/>
      <c r="JSM157" s="200"/>
      <c r="JSN157" s="200"/>
      <c r="JSO157" s="209"/>
      <c r="JSP157" s="200"/>
      <c r="JSQ157" s="200"/>
      <c r="JSR157" s="200"/>
      <c r="JSS157" s="209"/>
      <c r="JST157" s="200"/>
      <c r="JSU157" s="200"/>
      <c r="JSV157" s="200"/>
      <c r="JSW157" s="209"/>
      <c r="JSX157" s="200"/>
      <c r="JSY157" s="200"/>
      <c r="JSZ157" s="200"/>
      <c r="JTA157" s="209"/>
      <c r="JTB157" s="200"/>
      <c r="JTC157" s="200"/>
      <c r="JTD157" s="200"/>
      <c r="JTE157" s="209"/>
      <c r="JTF157" s="200"/>
      <c r="JTG157" s="200"/>
      <c r="JTH157" s="200"/>
      <c r="JTI157" s="209"/>
      <c r="JTJ157" s="200"/>
      <c r="JTK157" s="200"/>
      <c r="JTL157" s="200"/>
      <c r="JTM157" s="209"/>
      <c r="JTN157" s="200"/>
      <c r="JTO157" s="200"/>
      <c r="JTP157" s="200"/>
      <c r="JTQ157" s="209"/>
      <c r="JTR157" s="200"/>
      <c r="JTS157" s="200"/>
      <c r="JTT157" s="200"/>
      <c r="JTU157" s="209"/>
      <c r="JTV157" s="200"/>
      <c r="JTW157" s="200"/>
      <c r="JTX157" s="200"/>
      <c r="JTY157" s="209"/>
      <c r="JTZ157" s="200"/>
      <c r="JUA157" s="200"/>
      <c r="JUB157" s="200"/>
      <c r="JUC157" s="209"/>
      <c r="JUD157" s="200"/>
      <c r="JUE157" s="200"/>
      <c r="JUF157" s="200"/>
      <c r="JUG157" s="209"/>
      <c r="JUH157" s="200"/>
      <c r="JUI157" s="200"/>
      <c r="JUJ157" s="200"/>
      <c r="JUK157" s="209"/>
      <c r="JUL157" s="200"/>
      <c r="JUM157" s="200"/>
      <c r="JUN157" s="200"/>
      <c r="JUO157" s="209"/>
      <c r="JUP157" s="200"/>
      <c r="JUQ157" s="200"/>
      <c r="JUR157" s="200"/>
      <c r="JUS157" s="209"/>
      <c r="JUT157" s="200"/>
      <c r="JUU157" s="200"/>
      <c r="JUV157" s="200"/>
      <c r="JUW157" s="209"/>
      <c r="JUX157" s="200"/>
      <c r="JUY157" s="200"/>
      <c r="JUZ157" s="200"/>
      <c r="JVA157" s="209"/>
      <c r="JVB157" s="200"/>
      <c r="JVC157" s="200"/>
      <c r="JVD157" s="200"/>
      <c r="JVE157" s="209"/>
      <c r="JVF157" s="200"/>
      <c r="JVG157" s="200"/>
      <c r="JVH157" s="200"/>
      <c r="JVI157" s="209"/>
      <c r="JVJ157" s="200"/>
      <c r="JVK157" s="200"/>
      <c r="JVL157" s="200"/>
      <c r="JVM157" s="209"/>
      <c r="JVN157" s="200"/>
      <c r="JVO157" s="200"/>
      <c r="JVP157" s="200"/>
      <c r="JVQ157" s="209"/>
      <c r="JVR157" s="200"/>
      <c r="JVS157" s="200"/>
      <c r="JVT157" s="200"/>
      <c r="JVU157" s="209"/>
      <c r="JVV157" s="200"/>
      <c r="JVW157" s="200"/>
      <c r="JVX157" s="200"/>
      <c r="JVY157" s="209"/>
      <c r="JVZ157" s="200"/>
      <c r="JWA157" s="200"/>
      <c r="JWB157" s="200"/>
      <c r="JWC157" s="209"/>
      <c r="JWD157" s="200"/>
      <c r="JWE157" s="200"/>
      <c r="JWF157" s="200"/>
      <c r="JWG157" s="209"/>
      <c r="JWH157" s="200"/>
      <c r="JWI157" s="200"/>
      <c r="JWJ157" s="200"/>
      <c r="JWK157" s="209"/>
      <c r="JWL157" s="200"/>
      <c r="JWM157" s="200"/>
      <c r="JWN157" s="200"/>
      <c r="JWO157" s="209"/>
      <c r="JWP157" s="200"/>
      <c r="JWQ157" s="200"/>
      <c r="JWR157" s="200"/>
      <c r="JWS157" s="209"/>
      <c r="JWT157" s="200"/>
      <c r="JWU157" s="200"/>
      <c r="JWV157" s="200"/>
      <c r="JWW157" s="209"/>
      <c r="JWX157" s="200"/>
      <c r="JWY157" s="200"/>
      <c r="JWZ157" s="200"/>
      <c r="JXA157" s="209"/>
      <c r="JXB157" s="200"/>
      <c r="JXC157" s="200"/>
      <c r="JXD157" s="200"/>
      <c r="JXE157" s="209"/>
      <c r="JXF157" s="200"/>
      <c r="JXG157" s="200"/>
      <c r="JXH157" s="200"/>
      <c r="JXI157" s="209"/>
      <c r="JXJ157" s="200"/>
      <c r="JXK157" s="200"/>
      <c r="JXL157" s="200"/>
      <c r="JXM157" s="209"/>
      <c r="JXN157" s="200"/>
      <c r="JXO157" s="200"/>
      <c r="JXP157" s="200"/>
      <c r="JXQ157" s="209"/>
      <c r="JXR157" s="200"/>
      <c r="JXS157" s="200"/>
      <c r="JXT157" s="200"/>
      <c r="JXU157" s="209"/>
      <c r="JXV157" s="200"/>
      <c r="JXW157" s="200"/>
      <c r="JXX157" s="200"/>
      <c r="JXY157" s="209"/>
      <c r="JXZ157" s="200"/>
      <c r="JYA157" s="200"/>
      <c r="JYB157" s="200"/>
      <c r="JYC157" s="209"/>
      <c r="JYD157" s="200"/>
      <c r="JYE157" s="200"/>
      <c r="JYF157" s="200"/>
      <c r="JYG157" s="209"/>
      <c r="JYH157" s="200"/>
      <c r="JYI157" s="200"/>
      <c r="JYJ157" s="200"/>
      <c r="JYK157" s="209"/>
      <c r="JYL157" s="200"/>
      <c r="JYM157" s="200"/>
      <c r="JYN157" s="200"/>
      <c r="JYO157" s="209"/>
      <c r="JYP157" s="200"/>
      <c r="JYQ157" s="200"/>
      <c r="JYR157" s="200"/>
      <c r="JYS157" s="209"/>
      <c r="JYT157" s="200"/>
      <c r="JYU157" s="200"/>
      <c r="JYV157" s="200"/>
      <c r="JYW157" s="209"/>
      <c r="JYX157" s="200"/>
      <c r="JYY157" s="200"/>
      <c r="JYZ157" s="200"/>
      <c r="JZA157" s="209"/>
      <c r="JZB157" s="200"/>
      <c r="JZC157" s="200"/>
      <c r="JZD157" s="200"/>
      <c r="JZE157" s="209"/>
      <c r="JZF157" s="200"/>
      <c r="JZG157" s="200"/>
      <c r="JZH157" s="200"/>
      <c r="JZI157" s="209"/>
      <c r="JZJ157" s="200"/>
      <c r="JZK157" s="200"/>
      <c r="JZL157" s="200"/>
      <c r="JZM157" s="209"/>
      <c r="JZN157" s="200"/>
      <c r="JZO157" s="200"/>
      <c r="JZP157" s="200"/>
      <c r="JZQ157" s="209"/>
      <c r="JZR157" s="200"/>
      <c r="JZS157" s="200"/>
      <c r="JZT157" s="200"/>
      <c r="JZU157" s="209"/>
      <c r="JZV157" s="200"/>
      <c r="JZW157" s="200"/>
      <c r="JZX157" s="200"/>
      <c r="JZY157" s="209"/>
      <c r="JZZ157" s="200"/>
      <c r="KAA157" s="200"/>
      <c r="KAB157" s="200"/>
      <c r="KAC157" s="209"/>
      <c r="KAD157" s="200"/>
      <c r="KAE157" s="200"/>
      <c r="KAF157" s="200"/>
      <c r="KAG157" s="209"/>
      <c r="KAH157" s="200"/>
      <c r="KAI157" s="200"/>
      <c r="KAJ157" s="200"/>
      <c r="KAK157" s="209"/>
      <c r="KAL157" s="200"/>
      <c r="KAM157" s="200"/>
      <c r="KAN157" s="200"/>
      <c r="KAO157" s="209"/>
      <c r="KAP157" s="200"/>
      <c r="KAQ157" s="200"/>
      <c r="KAR157" s="200"/>
      <c r="KAS157" s="209"/>
      <c r="KAT157" s="200"/>
      <c r="KAU157" s="200"/>
      <c r="KAV157" s="200"/>
      <c r="KAW157" s="209"/>
      <c r="KAX157" s="200"/>
      <c r="KAY157" s="200"/>
      <c r="KAZ157" s="200"/>
      <c r="KBA157" s="209"/>
      <c r="KBB157" s="200"/>
      <c r="KBC157" s="200"/>
      <c r="KBD157" s="200"/>
      <c r="KBE157" s="209"/>
      <c r="KBF157" s="200"/>
      <c r="KBG157" s="200"/>
      <c r="KBH157" s="200"/>
      <c r="KBI157" s="209"/>
      <c r="KBJ157" s="200"/>
      <c r="KBK157" s="200"/>
      <c r="KBL157" s="200"/>
      <c r="KBM157" s="209"/>
      <c r="KBN157" s="200"/>
      <c r="KBO157" s="200"/>
      <c r="KBP157" s="200"/>
      <c r="KBQ157" s="209"/>
      <c r="KBR157" s="200"/>
      <c r="KBS157" s="200"/>
      <c r="KBT157" s="200"/>
      <c r="KBU157" s="209"/>
      <c r="KBV157" s="200"/>
      <c r="KBW157" s="200"/>
      <c r="KBX157" s="200"/>
      <c r="KBY157" s="209"/>
      <c r="KBZ157" s="200"/>
      <c r="KCA157" s="200"/>
      <c r="KCB157" s="200"/>
      <c r="KCC157" s="209"/>
      <c r="KCD157" s="200"/>
      <c r="KCE157" s="200"/>
      <c r="KCF157" s="200"/>
      <c r="KCG157" s="209"/>
      <c r="KCH157" s="200"/>
      <c r="KCI157" s="200"/>
      <c r="KCJ157" s="200"/>
      <c r="KCK157" s="209"/>
      <c r="KCL157" s="200"/>
      <c r="KCM157" s="200"/>
      <c r="KCN157" s="200"/>
      <c r="KCO157" s="209"/>
      <c r="KCP157" s="200"/>
      <c r="KCQ157" s="200"/>
      <c r="KCR157" s="200"/>
      <c r="KCS157" s="209"/>
      <c r="KCT157" s="200"/>
      <c r="KCU157" s="200"/>
      <c r="KCV157" s="200"/>
      <c r="KCW157" s="209"/>
      <c r="KCX157" s="200"/>
      <c r="KCY157" s="200"/>
      <c r="KCZ157" s="200"/>
      <c r="KDA157" s="209"/>
      <c r="KDB157" s="200"/>
      <c r="KDC157" s="200"/>
      <c r="KDD157" s="200"/>
      <c r="KDE157" s="209"/>
      <c r="KDF157" s="200"/>
      <c r="KDG157" s="200"/>
      <c r="KDH157" s="200"/>
      <c r="KDI157" s="209"/>
      <c r="KDJ157" s="200"/>
      <c r="KDK157" s="200"/>
      <c r="KDL157" s="200"/>
      <c r="KDM157" s="209"/>
      <c r="KDN157" s="200"/>
      <c r="KDO157" s="200"/>
      <c r="KDP157" s="200"/>
      <c r="KDQ157" s="209"/>
      <c r="KDR157" s="200"/>
      <c r="KDS157" s="200"/>
      <c r="KDT157" s="200"/>
      <c r="KDU157" s="209"/>
      <c r="KDV157" s="200"/>
      <c r="KDW157" s="200"/>
      <c r="KDX157" s="200"/>
      <c r="KDY157" s="209"/>
      <c r="KDZ157" s="200"/>
      <c r="KEA157" s="200"/>
      <c r="KEB157" s="200"/>
      <c r="KEC157" s="209"/>
      <c r="KED157" s="200"/>
      <c r="KEE157" s="200"/>
      <c r="KEF157" s="200"/>
      <c r="KEG157" s="209"/>
      <c r="KEH157" s="200"/>
      <c r="KEI157" s="200"/>
      <c r="KEJ157" s="200"/>
      <c r="KEK157" s="209"/>
      <c r="KEL157" s="200"/>
      <c r="KEM157" s="200"/>
      <c r="KEN157" s="200"/>
      <c r="KEO157" s="209"/>
      <c r="KEP157" s="200"/>
      <c r="KEQ157" s="200"/>
      <c r="KER157" s="200"/>
      <c r="KES157" s="209"/>
      <c r="KET157" s="200"/>
      <c r="KEU157" s="200"/>
      <c r="KEV157" s="200"/>
      <c r="KEW157" s="209"/>
      <c r="KEX157" s="200"/>
      <c r="KEY157" s="200"/>
      <c r="KEZ157" s="200"/>
      <c r="KFA157" s="209"/>
      <c r="KFB157" s="200"/>
      <c r="KFC157" s="200"/>
      <c r="KFD157" s="200"/>
      <c r="KFE157" s="209"/>
      <c r="KFF157" s="200"/>
      <c r="KFG157" s="200"/>
      <c r="KFH157" s="200"/>
      <c r="KFI157" s="209"/>
      <c r="KFJ157" s="200"/>
      <c r="KFK157" s="200"/>
      <c r="KFL157" s="200"/>
      <c r="KFM157" s="209"/>
      <c r="KFN157" s="200"/>
      <c r="KFO157" s="200"/>
      <c r="KFP157" s="200"/>
      <c r="KFQ157" s="209"/>
      <c r="KFR157" s="200"/>
      <c r="KFS157" s="200"/>
      <c r="KFT157" s="200"/>
      <c r="KFU157" s="209"/>
      <c r="KFV157" s="200"/>
      <c r="KFW157" s="200"/>
      <c r="KFX157" s="200"/>
      <c r="KFY157" s="209"/>
      <c r="KFZ157" s="200"/>
      <c r="KGA157" s="200"/>
      <c r="KGB157" s="200"/>
      <c r="KGC157" s="209"/>
      <c r="KGD157" s="200"/>
      <c r="KGE157" s="200"/>
      <c r="KGF157" s="200"/>
      <c r="KGG157" s="209"/>
      <c r="KGH157" s="200"/>
      <c r="KGI157" s="200"/>
      <c r="KGJ157" s="200"/>
      <c r="KGK157" s="209"/>
      <c r="KGL157" s="200"/>
      <c r="KGM157" s="200"/>
      <c r="KGN157" s="200"/>
      <c r="KGO157" s="209"/>
      <c r="KGP157" s="200"/>
      <c r="KGQ157" s="200"/>
      <c r="KGR157" s="200"/>
      <c r="KGS157" s="209"/>
      <c r="KGT157" s="200"/>
      <c r="KGU157" s="200"/>
      <c r="KGV157" s="200"/>
      <c r="KGW157" s="209"/>
      <c r="KGX157" s="200"/>
      <c r="KGY157" s="200"/>
      <c r="KGZ157" s="200"/>
      <c r="KHA157" s="209"/>
      <c r="KHB157" s="200"/>
      <c r="KHC157" s="200"/>
      <c r="KHD157" s="200"/>
      <c r="KHE157" s="209"/>
      <c r="KHF157" s="200"/>
      <c r="KHG157" s="200"/>
      <c r="KHH157" s="200"/>
      <c r="KHI157" s="209"/>
      <c r="KHJ157" s="200"/>
      <c r="KHK157" s="200"/>
      <c r="KHL157" s="200"/>
      <c r="KHM157" s="209"/>
      <c r="KHN157" s="200"/>
      <c r="KHO157" s="200"/>
      <c r="KHP157" s="200"/>
      <c r="KHQ157" s="209"/>
      <c r="KHR157" s="200"/>
      <c r="KHS157" s="200"/>
      <c r="KHT157" s="200"/>
      <c r="KHU157" s="209"/>
      <c r="KHV157" s="200"/>
      <c r="KHW157" s="200"/>
      <c r="KHX157" s="200"/>
      <c r="KHY157" s="209"/>
      <c r="KHZ157" s="200"/>
      <c r="KIA157" s="200"/>
      <c r="KIB157" s="200"/>
      <c r="KIC157" s="209"/>
      <c r="KID157" s="200"/>
      <c r="KIE157" s="200"/>
      <c r="KIF157" s="200"/>
      <c r="KIG157" s="209"/>
      <c r="KIH157" s="200"/>
      <c r="KII157" s="200"/>
      <c r="KIJ157" s="200"/>
      <c r="KIK157" s="209"/>
      <c r="KIL157" s="200"/>
      <c r="KIM157" s="200"/>
      <c r="KIN157" s="200"/>
      <c r="KIO157" s="209"/>
      <c r="KIP157" s="200"/>
      <c r="KIQ157" s="200"/>
      <c r="KIR157" s="200"/>
      <c r="KIS157" s="209"/>
      <c r="KIT157" s="200"/>
      <c r="KIU157" s="200"/>
      <c r="KIV157" s="200"/>
      <c r="KIW157" s="209"/>
      <c r="KIX157" s="200"/>
      <c r="KIY157" s="200"/>
      <c r="KIZ157" s="200"/>
      <c r="KJA157" s="209"/>
      <c r="KJB157" s="200"/>
      <c r="KJC157" s="200"/>
      <c r="KJD157" s="200"/>
      <c r="KJE157" s="209"/>
      <c r="KJF157" s="200"/>
      <c r="KJG157" s="200"/>
      <c r="KJH157" s="200"/>
      <c r="KJI157" s="209"/>
      <c r="KJJ157" s="200"/>
      <c r="KJK157" s="200"/>
      <c r="KJL157" s="200"/>
      <c r="KJM157" s="209"/>
      <c r="KJN157" s="200"/>
      <c r="KJO157" s="200"/>
      <c r="KJP157" s="200"/>
      <c r="KJQ157" s="209"/>
      <c r="KJR157" s="200"/>
      <c r="KJS157" s="200"/>
      <c r="KJT157" s="200"/>
      <c r="KJU157" s="209"/>
      <c r="KJV157" s="200"/>
      <c r="KJW157" s="200"/>
      <c r="KJX157" s="200"/>
      <c r="KJY157" s="209"/>
      <c r="KJZ157" s="200"/>
      <c r="KKA157" s="200"/>
      <c r="KKB157" s="200"/>
      <c r="KKC157" s="209"/>
      <c r="KKD157" s="200"/>
      <c r="KKE157" s="200"/>
      <c r="KKF157" s="200"/>
      <c r="KKG157" s="209"/>
      <c r="KKH157" s="200"/>
      <c r="KKI157" s="200"/>
      <c r="KKJ157" s="200"/>
      <c r="KKK157" s="209"/>
      <c r="KKL157" s="200"/>
      <c r="KKM157" s="200"/>
      <c r="KKN157" s="200"/>
      <c r="KKO157" s="209"/>
      <c r="KKP157" s="200"/>
      <c r="KKQ157" s="200"/>
      <c r="KKR157" s="200"/>
      <c r="KKS157" s="209"/>
      <c r="KKT157" s="200"/>
      <c r="KKU157" s="200"/>
      <c r="KKV157" s="200"/>
      <c r="KKW157" s="209"/>
      <c r="KKX157" s="200"/>
      <c r="KKY157" s="200"/>
      <c r="KKZ157" s="200"/>
      <c r="KLA157" s="209"/>
      <c r="KLB157" s="200"/>
      <c r="KLC157" s="200"/>
      <c r="KLD157" s="200"/>
      <c r="KLE157" s="209"/>
      <c r="KLF157" s="200"/>
      <c r="KLG157" s="200"/>
      <c r="KLH157" s="200"/>
      <c r="KLI157" s="209"/>
      <c r="KLJ157" s="200"/>
      <c r="KLK157" s="200"/>
      <c r="KLL157" s="200"/>
      <c r="KLM157" s="209"/>
      <c r="KLN157" s="200"/>
      <c r="KLO157" s="200"/>
      <c r="KLP157" s="200"/>
      <c r="KLQ157" s="209"/>
      <c r="KLR157" s="200"/>
      <c r="KLS157" s="200"/>
      <c r="KLT157" s="200"/>
      <c r="KLU157" s="209"/>
      <c r="KLV157" s="200"/>
      <c r="KLW157" s="200"/>
      <c r="KLX157" s="200"/>
      <c r="KLY157" s="209"/>
      <c r="KLZ157" s="200"/>
      <c r="KMA157" s="200"/>
      <c r="KMB157" s="200"/>
      <c r="KMC157" s="209"/>
      <c r="KMD157" s="200"/>
      <c r="KME157" s="200"/>
      <c r="KMF157" s="200"/>
      <c r="KMG157" s="209"/>
      <c r="KMH157" s="200"/>
      <c r="KMI157" s="200"/>
      <c r="KMJ157" s="200"/>
      <c r="KMK157" s="209"/>
      <c r="KML157" s="200"/>
      <c r="KMM157" s="200"/>
      <c r="KMN157" s="200"/>
      <c r="KMO157" s="209"/>
      <c r="KMP157" s="200"/>
      <c r="KMQ157" s="200"/>
      <c r="KMR157" s="200"/>
      <c r="KMS157" s="209"/>
      <c r="KMT157" s="200"/>
      <c r="KMU157" s="200"/>
      <c r="KMV157" s="200"/>
      <c r="KMW157" s="209"/>
      <c r="KMX157" s="200"/>
      <c r="KMY157" s="200"/>
      <c r="KMZ157" s="200"/>
      <c r="KNA157" s="209"/>
      <c r="KNB157" s="200"/>
      <c r="KNC157" s="200"/>
      <c r="KND157" s="200"/>
      <c r="KNE157" s="209"/>
      <c r="KNF157" s="200"/>
      <c r="KNG157" s="200"/>
      <c r="KNH157" s="200"/>
      <c r="KNI157" s="209"/>
      <c r="KNJ157" s="200"/>
      <c r="KNK157" s="200"/>
      <c r="KNL157" s="200"/>
      <c r="KNM157" s="209"/>
      <c r="KNN157" s="200"/>
      <c r="KNO157" s="200"/>
      <c r="KNP157" s="200"/>
      <c r="KNQ157" s="209"/>
      <c r="KNR157" s="200"/>
      <c r="KNS157" s="200"/>
      <c r="KNT157" s="200"/>
      <c r="KNU157" s="209"/>
      <c r="KNV157" s="200"/>
      <c r="KNW157" s="200"/>
      <c r="KNX157" s="200"/>
      <c r="KNY157" s="209"/>
      <c r="KNZ157" s="200"/>
      <c r="KOA157" s="200"/>
      <c r="KOB157" s="200"/>
      <c r="KOC157" s="209"/>
      <c r="KOD157" s="200"/>
      <c r="KOE157" s="200"/>
      <c r="KOF157" s="200"/>
      <c r="KOG157" s="209"/>
      <c r="KOH157" s="200"/>
      <c r="KOI157" s="200"/>
      <c r="KOJ157" s="200"/>
      <c r="KOK157" s="209"/>
      <c r="KOL157" s="200"/>
      <c r="KOM157" s="200"/>
      <c r="KON157" s="200"/>
      <c r="KOO157" s="209"/>
      <c r="KOP157" s="200"/>
      <c r="KOQ157" s="200"/>
      <c r="KOR157" s="200"/>
      <c r="KOS157" s="209"/>
      <c r="KOT157" s="200"/>
      <c r="KOU157" s="200"/>
      <c r="KOV157" s="200"/>
      <c r="KOW157" s="209"/>
      <c r="KOX157" s="200"/>
      <c r="KOY157" s="200"/>
      <c r="KOZ157" s="200"/>
      <c r="KPA157" s="209"/>
      <c r="KPB157" s="200"/>
      <c r="KPC157" s="200"/>
      <c r="KPD157" s="200"/>
      <c r="KPE157" s="209"/>
      <c r="KPF157" s="200"/>
      <c r="KPG157" s="200"/>
      <c r="KPH157" s="200"/>
      <c r="KPI157" s="209"/>
      <c r="KPJ157" s="200"/>
      <c r="KPK157" s="200"/>
      <c r="KPL157" s="200"/>
      <c r="KPM157" s="209"/>
      <c r="KPN157" s="200"/>
      <c r="KPO157" s="200"/>
      <c r="KPP157" s="200"/>
      <c r="KPQ157" s="209"/>
      <c r="KPR157" s="200"/>
      <c r="KPS157" s="200"/>
      <c r="KPT157" s="200"/>
      <c r="KPU157" s="209"/>
      <c r="KPV157" s="200"/>
      <c r="KPW157" s="200"/>
      <c r="KPX157" s="200"/>
      <c r="KPY157" s="209"/>
      <c r="KPZ157" s="200"/>
      <c r="KQA157" s="200"/>
      <c r="KQB157" s="200"/>
      <c r="KQC157" s="209"/>
      <c r="KQD157" s="200"/>
      <c r="KQE157" s="200"/>
      <c r="KQF157" s="200"/>
      <c r="KQG157" s="209"/>
      <c r="KQH157" s="200"/>
      <c r="KQI157" s="200"/>
      <c r="KQJ157" s="200"/>
      <c r="KQK157" s="209"/>
      <c r="KQL157" s="200"/>
      <c r="KQM157" s="200"/>
      <c r="KQN157" s="200"/>
      <c r="KQO157" s="209"/>
      <c r="KQP157" s="200"/>
      <c r="KQQ157" s="200"/>
      <c r="KQR157" s="200"/>
      <c r="KQS157" s="209"/>
      <c r="KQT157" s="200"/>
      <c r="KQU157" s="200"/>
      <c r="KQV157" s="200"/>
      <c r="KQW157" s="209"/>
      <c r="KQX157" s="200"/>
      <c r="KQY157" s="200"/>
      <c r="KQZ157" s="200"/>
      <c r="KRA157" s="209"/>
      <c r="KRB157" s="200"/>
      <c r="KRC157" s="200"/>
      <c r="KRD157" s="200"/>
      <c r="KRE157" s="209"/>
      <c r="KRF157" s="200"/>
      <c r="KRG157" s="200"/>
      <c r="KRH157" s="200"/>
      <c r="KRI157" s="209"/>
      <c r="KRJ157" s="200"/>
      <c r="KRK157" s="200"/>
      <c r="KRL157" s="200"/>
      <c r="KRM157" s="209"/>
      <c r="KRN157" s="200"/>
      <c r="KRO157" s="200"/>
      <c r="KRP157" s="200"/>
      <c r="KRQ157" s="209"/>
      <c r="KRR157" s="200"/>
      <c r="KRS157" s="200"/>
      <c r="KRT157" s="200"/>
      <c r="KRU157" s="209"/>
      <c r="KRV157" s="200"/>
      <c r="KRW157" s="200"/>
      <c r="KRX157" s="200"/>
      <c r="KRY157" s="209"/>
      <c r="KRZ157" s="200"/>
      <c r="KSA157" s="200"/>
      <c r="KSB157" s="200"/>
      <c r="KSC157" s="209"/>
      <c r="KSD157" s="200"/>
      <c r="KSE157" s="200"/>
      <c r="KSF157" s="200"/>
      <c r="KSG157" s="209"/>
      <c r="KSH157" s="200"/>
      <c r="KSI157" s="200"/>
      <c r="KSJ157" s="200"/>
      <c r="KSK157" s="209"/>
      <c r="KSL157" s="200"/>
      <c r="KSM157" s="200"/>
      <c r="KSN157" s="200"/>
      <c r="KSO157" s="209"/>
      <c r="KSP157" s="200"/>
      <c r="KSQ157" s="200"/>
      <c r="KSR157" s="200"/>
      <c r="KSS157" s="209"/>
      <c r="KST157" s="200"/>
      <c r="KSU157" s="200"/>
      <c r="KSV157" s="200"/>
      <c r="KSW157" s="209"/>
      <c r="KSX157" s="200"/>
      <c r="KSY157" s="200"/>
      <c r="KSZ157" s="200"/>
      <c r="KTA157" s="209"/>
      <c r="KTB157" s="200"/>
      <c r="KTC157" s="200"/>
      <c r="KTD157" s="200"/>
      <c r="KTE157" s="209"/>
      <c r="KTF157" s="200"/>
      <c r="KTG157" s="200"/>
      <c r="KTH157" s="200"/>
      <c r="KTI157" s="209"/>
      <c r="KTJ157" s="200"/>
      <c r="KTK157" s="200"/>
      <c r="KTL157" s="200"/>
      <c r="KTM157" s="209"/>
      <c r="KTN157" s="200"/>
      <c r="KTO157" s="200"/>
      <c r="KTP157" s="200"/>
      <c r="KTQ157" s="209"/>
      <c r="KTR157" s="200"/>
      <c r="KTS157" s="200"/>
      <c r="KTT157" s="200"/>
      <c r="KTU157" s="209"/>
      <c r="KTV157" s="200"/>
      <c r="KTW157" s="200"/>
      <c r="KTX157" s="200"/>
      <c r="KTY157" s="209"/>
      <c r="KTZ157" s="200"/>
      <c r="KUA157" s="200"/>
      <c r="KUB157" s="200"/>
      <c r="KUC157" s="209"/>
      <c r="KUD157" s="200"/>
      <c r="KUE157" s="200"/>
      <c r="KUF157" s="200"/>
      <c r="KUG157" s="209"/>
      <c r="KUH157" s="200"/>
      <c r="KUI157" s="200"/>
      <c r="KUJ157" s="200"/>
      <c r="KUK157" s="209"/>
      <c r="KUL157" s="200"/>
      <c r="KUM157" s="200"/>
      <c r="KUN157" s="200"/>
      <c r="KUO157" s="209"/>
      <c r="KUP157" s="200"/>
      <c r="KUQ157" s="200"/>
      <c r="KUR157" s="200"/>
      <c r="KUS157" s="209"/>
      <c r="KUT157" s="200"/>
      <c r="KUU157" s="200"/>
      <c r="KUV157" s="200"/>
      <c r="KUW157" s="209"/>
      <c r="KUX157" s="200"/>
      <c r="KUY157" s="200"/>
      <c r="KUZ157" s="200"/>
      <c r="KVA157" s="209"/>
      <c r="KVB157" s="200"/>
      <c r="KVC157" s="200"/>
      <c r="KVD157" s="200"/>
      <c r="KVE157" s="209"/>
      <c r="KVF157" s="200"/>
      <c r="KVG157" s="200"/>
      <c r="KVH157" s="200"/>
      <c r="KVI157" s="209"/>
      <c r="KVJ157" s="200"/>
      <c r="KVK157" s="200"/>
      <c r="KVL157" s="200"/>
      <c r="KVM157" s="209"/>
      <c r="KVN157" s="200"/>
      <c r="KVO157" s="200"/>
      <c r="KVP157" s="200"/>
      <c r="KVQ157" s="209"/>
      <c r="KVR157" s="200"/>
      <c r="KVS157" s="200"/>
      <c r="KVT157" s="200"/>
      <c r="KVU157" s="209"/>
      <c r="KVV157" s="200"/>
      <c r="KVW157" s="200"/>
      <c r="KVX157" s="200"/>
      <c r="KVY157" s="209"/>
      <c r="KVZ157" s="200"/>
      <c r="KWA157" s="200"/>
      <c r="KWB157" s="200"/>
      <c r="KWC157" s="209"/>
      <c r="KWD157" s="200"/>
      <c r="KWE157" s="200"/>
      <c r="KWF157" s="200"/>
      <c r="KWG157" s="209"/>
      <c r="KWH157" s="200"/>
      <c r="KWI157" s="200"/>
      <c r="KWJ157" s="200"/>
      <c r="KWK157" s="209"/>
      <c r="KWL157" s="200"/>
      <c r="KWM157" s="200"/>
      <c r="KWN157" s="200"/>
      <c r="KWO157" s="209"/>
      <c r="KWP157" s="200"/>
      <c r="KWQ157" s="200"/>
      <c r="KWR157" s="200"/>
      <c r="KWS157" s="209"/>
      <c r="KWT157" s="200"/>
      <c r="KWU157" s="200"/>
      <c r="KWV157" s="200"/>
      <c r="KWW157" s="209"/>
      <c r="KWX157" s="200"/>
      <c r="KWY157" s="200"/>
      <c r="KWZ157" s="200"/>
      <c r="KXA157" s="209"/>
      <c r="KXB157" s="200"/>
      <c r="KXC157" s="200"/>
      <c r="KXD157" s="200"/>
      <c r="KXE157" s="209"/>
      <c r="KXF157" s="200"/>
      <c r="KXG157" s="200"/>
      <c r="KXH157" s="200"/>
      <c r="KXI157" s="209"/>
      <c r="KXJ157" s="200"/>
      <c r="KXK157" s="200"/>
      <c r="KXL157" s="200"/>
      <c r="KXM157" s="209"/>
      <c r="KXN157" s="200"/>
      <c r="KXO157" s="200"/>
      <c r="KXP157" s="200"/>
      <c r="KXQ157" s="209"/>
      <c r="KXR157" s="200"/>
      <c r="KXS157" s="200"/>
      <c r="KXT157" s="200"/>
      <c r="KXU157" s="209"/>
      <c r="KXV157" s="200"/>
      <c r="KXW157" s="200"/>
      <c r="KXX157" s="200"/>
      <c r="KXY157" s="209"/>
      <c r="KXZ157" s="200"/>
      <c r="KYA157" s="200"/>
      <c r="KYB157" s="200"/>
      <c r="KYC157" s="209"/>
      <c r="KYD157" s="200"/>
      <c r="KYE157" s="200"/>
      <c r="KYF157" s="200"/>
      <c r="KYG157" s="209"/>
      <c r="KYH157" s="200"/>
      <c r="KYI157" s="200"/>
      <c r="KYJ157" s="200"/>
      <c r="KYK157" s="209"/>
      <c r="KYL157" s="200"/>
      <c r="KYM157" s="200"/>
      <c r="KYN157" s="200"/>
      <c r="KYO157" s="209"/>
      <c r="KYP157" s="200"/>
      <c r="KYQ157" s="200"/>
      <c r="KYR157" s="200"/>
      <c r="KYS157" s="209"/>
      <c r="KYT157" s="200"/>
      <c r="KYU157" s="200"/>
      <c r="KYV157" s="200"/>
      <c r="KYW157" s="209"/>
      <c r="KYX157" s="200"/>
      <c r="KYY157" s="200"/>
      <c r="KYZ157" s="200"/>
      <c r="KZA157" s="209"/>
      <c r="KZB157" s="200"/>
      <c r="KZC157" s="200"/>
      <c r="KZD157" s="200"/>
      <c r="KZE157" s="209"/>
      <c r="KZF157" s="200"/>
      <c r="KZG157" s="200"/>
      <c r="KZH157" s="200"/>
      <c r="KZI157" s="209"/>
      <c r="KZJ157" s="200"/>
      <c r="KZK157" s="200"/>
      <c r="KZL157" s="200"/>
      <c r="KZM157" s="209"/>
      <c r="KZN157" s="200"/>
      <c r="KZO157" s="200"/>
      <c r="KZP157" s="200"/>
      <c r="KZQ157" s="209"/>
      <c r="KZR157" s="200"/>
      <c r="KZS157" s="200"/>
      <c r="KZT157" s="200"/>
      <c r="KZU157" s="209"/>
      <c r="KZV157" s="200"/>
      <c r="KZW157" s="200"/>
      <c r="KZX157" s="200"/>
      <c r="KZY157" s="209"/>
      <c r="KZZ157" s="200"/>
      <c r="LAA157" s="200"/>
      <c r="LAB157" s="200"/>
      <c r="LAC157" s="209"/>
      <c r="LAD157" s="200"/>
      <c r="LAE157" s="200"/>
      <c r="LAF157" s="200"/>
      <c r="LAG157" s="209"/>
      <c r="LAH157" s="200"/>
      <c r="LAI157" s="200"/>
      <c r="LAJ157" s="200"/>
      <c r="LAK157" s="209"/>
      <c r="LAL157" s="200"/>
      <c r="LAM157" s="200"/>
      <c r="LAN157" s="200"/>
      <c r="LAO157" s="209"/>
      <c r="LAP157" s="200"/>
      <c r="LAQ157" s="200"/>
      <c r="LAR157" s="200"/>
      <c r="LAS157" s="209"/>
      <c r="LAT157" s="200"/>
      <c r="LAU157" s="200"/>
      <c r="LAV157" s="200"/>
      <c r="LAW157" s="209"/>
      <c r="LAX157" s="200"/>
      <c r="LAY157" s="200"/>
      <c r="LAZ157" s="200"/>
      <c r="LBA157" s="209"/>
      <c r="LBB157" s="200"/>
      <c r="LBC157" s="200"/>
      <c r="LBD157" s="200"/>
      <c r="LBE157" s="209"/>
      <c r="LBF157" s="200"/>
      <c r="LBG157" s="200"/>
      <c r="LBH157" s="200"/>
      <c r="LBI157" s="209"/>
      <c r="LBJ157" s="200"/>
      <c r="LBK157" s="200"/>
      <c r="LBL157" s="200"/>
      <c r="LBM157" s="209"/>
      <c r="LBN157" s="200"/>
      <c r="LBO157" s="200"/>
      <c r="LBP157" s="200"/>
      <c r="LBQ157" s="209"/>
      <c r="LBR157" s="200"/>
      <c r="LBS157" s="200"/>
      <c r="LBT157" s="200"/>
      <c r="LBU157" s="209"/>
      <c r="LBV157" s="200"/>
      <c r="LBW157" s="200"/>
      <c r="LBX157" s="200"/>
      <c r="LBY157" s="209"/>
      <c r="LBZ157" s="200"/>
      <c r="LCA157" s="200"/>
      <c r="LCB157" s="200"/>
      <c r="LCC157" s="209"/>
      <c r="LCD157" s="200"/>
      <c r="LCE157" s="200"/>
      <c r="LCF157" s="200"/>
      <c r="LCG157" s="209"/>
      <c r="LCH157" s="200"/>
      <c r="LCI157" s="200"/>
      <c r="LCJ157" s="200"/>
      <c r="LCK157" s="209"/>
      <c r="LCL157" s="200"/>
      <c r="LCM157" s="200"/>
      <c r="LCN157" s="200"/>
      <c r="LCO157" s="209"/>
      <c r="LCP157" s="200"/>
      <c r="LCQ157" s="200"/>
      <c r="LCR157" s="200"/>
      <c r="LCS157" s="209"/>
      <c r="LCT157" s="200"/>
      <c r="LCU157" s="200"/>
      <c r="LCV157" s="200"/>
      <c r="LCW157" s="209"/>
      <c r="LCX157" s="200"/>
      <c r="LCY157" s="200"/>
      <c r="LCZ157" s="200"/>
      <c r="LDA157" s="209"/>
      <c r="LDB157" s="200"/>
      <c r="LDC157" s="200"/>
      <c r="LDD157" s="200"/>
      <c r="LDE157" s="209"/>
      <c r="LDF157" s="200"/>
      <c r="LDG157" s="200"/>
      <c r="LDH157" s="200"/>
      <c r="LDI157" s="209"/>
      <c r="LDJ157" s="200"/>
      <c r="LDK157" s="200"/>
      <c r="LDL157" s="200"/>
      <c r="LDM157" s="209"/>
      <c r="LDN157" s="200"/>
      <c r="LDO157" s="200"/>
      <c r="LDP157" s="200"/>
      <c r="LDQ157" s="209"/>
      <c r="LDR157" s="200"/>
      <c r="LDS157" s="200"/>
      <c r="LDT157" s="200"/>
      <c r="LDU157" s="209"/>
      <c r="LDV157" s="200"/>
      <c r="LDW157" s="200"/>
      <c r="LDX157" s="200"/>
      <c r="LDY157" s="209"/>
      <c r="LDZ157" s="200"/>
      <c r="LEA157" s="200"/>
      <c r="LEB157" s="200"/>
      <c r="LEC157" s="209"/>
      <c r="LED157" s="200"/>
      <c r="LEE157" s="200"/>
      <c r="LEF157" s="200"/>
      <c r="LEG157" s="209"/>
      <c r="LEH157" s="200"/>
      <c r="LEI157" s="200"/>
      <c r="LEJ157" s="200"/>
      <c r="LEK157" s="209"/>
      <c r="LEL157" s="200"/>
      <c r="LEM157" s="200"/>
      <c r="LEN157" s="200"/>
      <c r="LEO157" s="209"/>
      <c r="LEP157" s="200"/>
      <c r="LEQ157" s="200"/>
      <c r="LER157" s="200"/>
      <c r="LES157" s="209"/>
      <c r="LET157" s="200"/>
      <c r="LEU157" s="200"/>
      <c r="LEV157" s="200"/>
      <c r="LEW157" s="209"/>
      <c r="LEX157" s="200"/>
      <c r="LEY157" s="200"/>
      <c r="LEZ157" s="200"/>
      <c r="LFA157" s="209"/>
      <c r="LFB157" s="200"/>
      <c r="LFC157" s="200"/>
      <c r="LFD157" s="200"/>
      <c r="LFE157" s="209"/>
      <c r="LFF157" s="200"/>
      <c r="LFG157" s="200"/>
      <c r="LFH157" s="200"/>
      <c r="LFI157" s="209"/>
      <c r="LFJ157" s="200"/>
      <c r="LFK157" s="200"/>
      <c r="LFL157" s="200"/>
      <c r="LFM157" s="209"/>
      <c r="LFN157" s="200"/>
      <c r="LFO157" s="200"/>
      <c r="LFP157" s="200"/>
      <c r="LFQ157" s="209"/>
      <c r="LFR157" s="200"/>
      <c r="LFS157" s="200"/>
      <c r="LFT157" s="200"/>
      <c r="LFU157" s="209"/>
      <c r="LFV157" s="200"/>
      <c r="LFW157" s="200"/>
      <c r="LFX157" s="200"/>
      <c r="LFY157" s="209"/>
      <c r="LFZ157" s="200"/>
      <c r="LGA157" s="200"/>
      <c r="LGB157" s="200"/>
      <c r="LGC157" s="209"/>
      <c r="LGD157" s="200"/>
      <c r="LGE157" s="200"/>
      <c r="LGF157" s="200"/>
      <c r="LGG157" s="209"/>
      <c r="LGH157" s="200"/>
      <c r="LGI157" s="200"/>
      <c r="LGJ157" s="200"/>
      <c r="LGK157" s="209"/>
      <c r="LGL157" s="200"/>
      <c r="LGM157" s="200"/>
      <c r="LGN157" s="200"/>
      <c r="LGO157" s="209"/>
      <c r="LGP157" s="200"/>
      <c r="LGQ157" s="200"/>
      <c r="LGR157" s="200"/>
      <c r="LGS157" s="209"/>
      <c r="LGT157" s="200"/>
      <c r="LGU157" s="200"/>
      <c r="LGV157" s="200"/>
      <c r="LGW157" s="209"/>
      <c r="LGX157" s="200"/>
      <c r="LGY157" s="200"/>
      <c r="LGZ157" s="200"/>
      <c r="LHA157" s="209"/>
      <c r="LHB157" s="200"/>
      <c r="LHC157" s="200"/>
      <c r="LHD157" s="200"/>
      <c r="LHE157" s="209"/>
      <c r="LHF157" s="200"/>
      <c r="LHG157" s="200"/>
      <c r="LHH157" s="200"/>
      <c r="LHI157" s="209"/>
      <c r="LHJ157" s="200"/>
      <c r="LHK157" s="200"/>
      <c r="LHL157" s="200"/>
      <c r="LHM157" s="209"/>
      <c r="LHN157" s="200"/>
      <c r="LHO157" s="200"/>
      <c r="LHP157" s="200"/>
      <c r="LHQ157" s="209"/>
      <c r="LHR157" s="200"/>
      <c r="LHS157" s="200"/>
      <c r="LHT157" s="200"/>
      <c r="LHU157" s="209"/>
      <c r="LHV157" s="200"/>
      <c r="LHW157" s="200"/>
      <c r="LHX157" s="200"/>
      <c r="LHY157" s="209"/>
      <c r="LHZ157" s="200"/>
      <c r="LIA157" s="200"/>
      <c r="LIB157" s="200"/>
      <c r="LIC157" s="209"/>
      <c r="LID157" s="200"/>
      <c r="LIE157" s="200"/>
      <c r="LIF157" s="200"/>
      <c r="LIG157" s="209"/>
      <c r="LIH157" s="200"/>
      <c r="LII157" s="200"/>
      <c r="LIJ157" s="200"/>
      <c r="LIK157" s="209"/>
      <c r="LIL157" s="200"/>
      <c r="LIM157" s="200"/>
      <c r="LIN157" s="200"/>
      <c r="LIO157" s="209"/>
      <c r="LIP157" s="200"/>
      <c r="LIQ157" s="200"/>
      <c r="LIR157" s="200"/>
      <c r="LIS157" s="209"/>
      <c r="LIT157" s="200"/>
      <c r="LIU157" s="200"/>
      <c r="LIV157" s="200"/>
      <c r="LIW157" s="209"/>
      <c r="LIX157" s="200"/>
      <c r="LIY157" s="200"/>
      <c r="LIZ157" s="200"/>
      <c r="LJA157" s="209"/>
      <c r="LJB157" s="200"/>
      <c r="LJC157" s="200"/>
      <c r="LJD157" s="200"/>
      <c r="LJE157" s="209"/>
      <c r="LJF157" s="200"/>
      <c r="LJG157" s="200"/>
      <c r="LJH157" s="200"/>
      <c r="LJI157" s="209"/>
      <c r="LJJ157" s="200"/>
      <c r="LJK157" s="200"/>
      <c r="LJL157" s="200"/>
      <c r="LJM157" s="209"/>
      <c r="LJN157" s="200"/>
      <c r="LJO157" s="200"/>
      <c r="LJP157" s="200"/>
      <c r="LJQ157" s="209"/>
      <c r="LJR157" s="200"/>
      <c r="LJS157" s="200"/>
      <c r="LJT157" s="200"/>
      <c r="LJU157" s="209"/>
      <c r="LJV157" s="200"/>
      <c r="LJW157" s="200"/>
      <c r="LJX157" s="200"/>
      <c r="LJY157" s="209"/>
      <c r="LJZ157" s="200"/>
      <c r="LKA157" s="200"/>
      <c r="LKB157" s="200"/>
      <c r="LKC157" s="209"/>
      <c r="LKD157" s="200"/>
      <c r="LKE157" s="200"/>
      <c r="LKF157" s="200"/>
      <c r="LKG157" s="209"/>
      <c r="LKH157" s="200"/>
      <c r="LKI157" s="200"/>
      <c r="LKJ157" s="200"/>
      <c r="LKK157" s="209"/>
      <c r="LKL157" s="200"/>
      <c r="LKM157" s="200"/>
      <c r="LKN157" s="200"/>
      <c r="LKO157" s="209"/>
      <c r="LKP157" s="200"/>
      <c r="LKQ157" s="200"/>
      <c r="LKR157" s="200"/>
      <c r="LKS157" s="209"/>
      <c r="LKT157" s="200"/>
      <c r="LKU157" s="200"/>
      <c r="LKV157" s="200"/>
      <c r="LKW157" s="209"/>
      <c r="LKX157" s="200"/>
      <c r="LKY157" s="200"/>
      <c r="LKZ157" s="200"/>
      <c r="LLA157" s="209"/>
      <c r="LLB157" s="200"/>
      <c r="LLC157" s="200"/>
      <c r="LLD157" s="200"/>
      <c r="LLE157" s="209"/>
      <c r="LLF157" s="200"/>
      <c r="LLG157" s="200"/>
      <c r="LLH157" s="200"/>
      <c r="LLI157" s="209"/>
      <c r="LLJ157" s="200"/>
      <c r="LLK157" s="200"/>
      <c r="LLL157" s="200"/>
      <c r="LLM157" s="209"/>
      <c r="LLN157" s="200"/>
      <c r="LLO157" s="200"/>
      <c r="LLP157" s="200"/>
      <c r="LLQ157" s="209"/>
      <c r="LLR157" s="200"/>
      <c r="LLS157" s="200"/>
      <c r="LLT157" s="200"/>
      <c r="LLU157" s="209"/>
      <c r="LLV157" s="200"/>
      <c r="LLW157" s="200"/>
      <c r="LLX157" s="200"/>
      <c r="LLY157" s="209"/>
      <c r="LLZ157" s="200"/>
      <c r="LMA157" s="200"/>
      <c r="LMB157" s="200"/>
      <c r="LMC157" s="209"/>
      <c r="LMD157" s="200"/>
      <c r="LME157" s="200"/>
      <c r="LMF157" s="200"/>
      <c r="LMG157" s="209"/>
      <c r="LMH157" s="200"/>
      <c r="LMI157" s="200"/>
      <c r="LMJ157" s="200"/>
      <c r="LMK157" s="209"/>
      <c r="LML157" s="200"/>
      <c r="LMM157" s="200"/>
      <c r="LMN157" s="200"/>
      <c r="LMO157" s="209"/>
      <c r="LMP157" s="200"/>
      <c r="LMQ157" s="200"/>
      <c r="LMR157" s="200"/>
      <c r="LMS157" s="209"/>
      <c r="LMT157" s="200"/>
      <c r="LMU157" s="200"/>
      <c r="LMV157" s="200"/>
      <c r="LMW157" s="209"/>
      <c r="LMX157" s="200"/>
      <c r="LMY157" s="200"/>
      <c r="LMZ157" s="200"/>
      <c r="LNA157" s="209"/>
      <c r="LNB157" s="200"/>
      <c r="LNC157" s="200"/>
      <c r="LND157" s="200"/>
      <c r="LNE157" s="209"/>
      <c r="LNF157" s="200"/>
      <c r="LNG157" s="200"/>
      <c r="LNH157" s="200"/>
      <c r="LNI157" s="209"/>
      <c r="LNJ157" s="200"/>
      <c r="LNK157" s="200"/>
      <c r="LNL157" s="200"/>
      <c r="LNM157" s="209"/>
      <c r="LNN157" s="200"/>
      <c r="LNO157" s="200"/>
      <c r="LNP157" s="200"/>
      <c r="LNQ157" s="209"/>
      <c r="LNR157" s="200"/>
      <c r="LNS157" s="200"/>
      <c r="LNT157" s="200"/>
      <c r="LNU157" s="209"/>
      <c r="LNV157" s="200"/>
      <c r="LNW157" s="200"/>
      <c r="LNX157" s="200"/>
      <c r="LNY157" s="209"/>
      <c r="LNZ157" s="200"/>
      <c r="LOA157" s="200"/>
      <c r="LOB157" s="200"/>
      <c r="LOC157" s="209"/>
      <c r="LOD157" s="200"/>
      <c r="LOE157" s="200"/>
      <c r="LOF157" s="200"/>
      <c r="LOG157" s="209"/>
      <c r="LOH157" s="200"/>
      <c r="LOI157" s="200"/>
      <c r="LOJ157" s="200"/>
      <c r="LOK157" s="209"/>
      <c r="LOL157" s="200"/>
      <c r="LOM157" s="200"/>
      <c r="LON157" s="200"/>
      <c r="LOO157" s="209"/>
      <c r="LOP157" s="200"/>
      <c r="LOQ157" s="200"/>
      <c r="LOR157" s="200"/>
      <c r="LOS157" s="209"/>
      <c r="LOT157" s="200"/>
      <c r="LOU157" s="200"/>
      <c r="LOV157" s="200"/>
      <c r="LOW157" s="209"/>
      <c r="LOX157" s="200"/>
      <c r="LOY157" s="200"/>
      <c r="LOZ157" s="200"/>
      <c r="LPA157" s="209"/>
      <c r="LPB157" s="200"/>
      <c r="LPC157" s="200"/>
      <c r="LPD157" s="200"/>
      <c r="LPE157" s="209"/>
      <c r="LPF157" s="200"/>
      <c r="LPG157" s="200"/>
      <c r="LPH157" s="200"/>
      <c r="LPI157" s="209"/>
      <c r="LPJ157" s="200"/>
      <c r="LPK157" s="200"/>
      <c r="LPL157" s="200"/>
      <c r="LPM157" s="209"/>
      <c r="LPN157" s="200"/>
      <c r="LPO157" s="200"/>
      <c r="LPP157" s="200"/>
      <c r="LPQ157" s="209"/>
      <c r="LPR157" s="200"/>
      <c r="LPS157" s="200"/>
      <c r="LPT157" s="200"/>
      <c r="LPU157" s="209"/>
      <c r="LPV157" s="200"/>
      <c r="LPW157" s="200"/>
      <c r="LPX157" s="200"/>
      <c r="LPY157" s="209"/>
      <c r="LPZ157" s="200"/>
      <c r="LQA157" s="200"/>
      <c r="LQB157" s="200"/>
      <c r="LQC157" s="209"/>
      <c r="LQD157" s="200"/>
      <c r="LQE157" s="200"/>
      <c r="LQF157" s="200"/>
      <c r="LQG157" s="209"/>
      <c r="LQH157" s="200"/>
      <c r="LQI157" s="200"/>
      <c r="LQJ157" s="200"/>
      <c r="LQK157" s="209"/>
      <c r="LQL157" s="200"/>
      <c r="LQM157" s="200"/>
      <c r="LQN157" s="200"/>
      <c r="LQO157" s="209"/>
      <c r="LQP157" s="200"/>
      <c r="LQQ157" s="200"/>
      <c r="LQR157" s="200"/>
      <c r="LQS157" s="209"/>
      <c r="LQT157" s="200"/>
      <c r="LQU157" s="200"/>
      <c r="LQV157" s="200"/>
      <c r="LQW157" s="209"/>
      <c r="LQX157" s="200"/>
      <c r="LQY157" s="200"/>
      <c r="LQZ157" s="200"/>
      <c r="LRA157" s="209"/>
      <c r="LRB157" s="200"/>
      <c r="LRC157" s="200"/>
      <c r="LRD157" s="200"/>
      <c r="LRE157" s="209"/>
      <c r="LRF157" s="200"/>
      <c r="LRG157" s="200"/>
      <c r="LRH157" s="200"/>
      <c r="LRI157" s="209"/>
      <c r="LRJ157" s="200"/>
      <c r="LRK157" s="200"/>
      <c r="LRL157" s="200"/>
      <c r="LRM157" s="209"/>
      <c r="LRN157" s="200"/>
      <c r="LRO157" s="200"/>
      <c r="LRP157" s="200"/>
      <c r="LRQ157" s="209"/>
      <c r="LRR157" s="200"/>
      <c r="LRS157" s="200"/>
      <c r="LRT157" s="200"/>
      <c r="LRU157" s="209"/>
      <c r="LRV157" s="200"/>
      <c r="LRW157" s="200"/>
      <c r="LRX157" s="200"/>
      <c r="LRY157" s="209"/>
      <c r="LRZ157" s="200"/>
      <c r="LSA157" s="200"/>
      <c r="LSB157" s="200"/>
      <c r="LSC157" s="209"/>
      <c r="LSD157" s="200"/>
      <c r="LSE157" s="200"/>
      <c r="LSF157" s="200"/>
      <c r="LSG157" s="209"/>
      <c r="LSH157" s="200"/>
      <c r="LSI157" s="200"/>
      <c r="LSJ157" s="200"/>
      <c r="LSK157" s="209"/>
      <c r="LSL157" s="200"/>
      <c r="LSM157" s="200"/>
      <c r="LSN157" s="200"/>
      <c r="LSO157" s="209"/>
      <c r="LSP157" s="200"/>
      <c r="LSQ157" s="200"/>
      <c r="LSR157" s="200"/>
      <c r="LSS157" s="209"/>
      <c r="LST157" s="200"/>
      <c r="LSU157" s="200"/>
      <c r="LSV157" s="200"/>
      <c r="LSW157" s="209"/>
      <c r="LSX157" s="200"/>
      <c r="LSY157" s="200"/>
      <c r="LSZ157" s="200"/>
      <c r="LTA157" s="209"/>
      <c r="LTB157" s="200"/>
      <c r="LTC157" s="200"/>
      <c r="LTD157" s="200"/>
      <c r="LTE157" s="209"/>
      <c r="LTF157" s="200"/>
      <c r="LTG157" s="200"/>
      <c r="LTH157" s="200"/>
      <c r="LTI157" s="209"/>
      <c r="LTJ157" s="200"/>
      <c r="LTK157" s="200"/>
      <c r="LTL157" s="200"/>
      <c r="LTM157" s="209"/>
      <c r="LTN157" s="200"/>
      <c r="LTO157" s="200"/>
      <c r="LTP157" s="200"/>
      <c r="LTQ157" s="209"/>
      <c r="LTR157" s="200"/>
      <c r="LTS157" s="200"/>
      <c r="LTT157" s="200"/>
      <c r="LTU157" s="209"/>
      <c r="LTV157" s="200"/>
      <c r="LTW157" s="200"/>
      <c r="LTX157" s="200"/>
      <c r="LTY157" s="209"/>
      <c r="LTZ157" s="200"/>
      <c r="LUA157" s="200"/>
      <c r="LUB157" s="200"/>
      <c r="LUC157" s="209"/>
      <c r="LUD157" s="200"/>
      <c r="LUE157" s="200"/>
      <c r="LUF157" s="200"/>
      <c r="LUG157" s="209"/>
      <c r="LUH157" s="200"/>
      <c r="LUI157" s="200"/>
      <c r="LUJ157" s="200"/>
      <c r="LUK157" s="209"/>
      <c r="LUL157" s="200"/>
      <c r="LUM157" s="200"/>
      <c r="LUN157" s="200"/>
      <c r="LUO157" s="209"/>
      <c r="LUP157" s="200"/>
      <c r="LUQ157" s="200"/>
      <c r="LUR157" s="200"/>
      <c r="LUS157" s="209"/>
      <c r="LUT157" s="200"/>
      <c r="LUU157" s="200"/>
      <c r="LUV157" s="200"/>
      <c r="LUW157" s="209"/>
      <c r="LUX157" s="200"/>
      <c r="LUY157" s="200"/>
      <c r="LUZ157" s="200"/>
      <c r="LVA157" s="209"/>
      <c r="LVB157" s="200"/>
      <c r="LVC157" s="200"/>
      <c r="LVD157" s="200"/>
      <c r="LVE157" s="209"/>
      <c r="LVF157" s="200"/>
      <c r="LVG157" s="200"/>
      <c r="LVH157" s="200"/>
      <c r="LVI157" s="209"/>
      <c r="LVJ157" s="200"/>
      <c r="LVK157" s="200"/>
      <c r="LVL157" s="200"/>
      <c r="LVM157" s="209"/>
      <c r="LVN157" s="200"/>
      <c r="LVO157" s="200"/>
      <c r="LVP157" s="200"/>
      <c r="LVQ157" s="209"/>
      <c r="LVR157" s="200"/>
      <c r="LVS157" s="200"/>
      <c r="LVT157" s="200"/>
      <c r="LVU157" s="209"/>
      <c r="LVV157" s="200"/>
      <c r="LVW157" s="200"/>
      <c r="LVX157" s="200"/>
      <c r="LVY157" s="209"/>
      <c r="LVZ157" s="200"/>
      <c r="LWA157" s="200"/>
      <c r="LWB157" s="200"/>
      <c r="LWC157" s="209"/>
      <c r="LWD157" s="200"/>
      <c r="LWE157" s="200"/>
      <c r="LWF157" s="200"/>
      <c r="LWG157" s="209"/>
      <c r="LWH157" s="200"/>
      <c r="LWI157" s="200"/>
      <c r="LWJ157" s="200"/>
      <c r="LWK157" s="209"/>
      <c r="LWL157" s="200"/>
      <c r="LWM157" s="200"/>
      <c r="LWN157" s="200"/>
      <c r="LWO157" s="209"/>
      <c r="LWP157" s="200"/>
      <c r="LWQ157" s="200"/>
      <c r="LWR157" s="200"/>
      <c r="LWS157" s="209"/>
      <c r="LWT157" s="200"/>
      <c r="LWU157" s="200"/>
      <c r="LWV157" s="200"/>
      <c r="LWW157" s="209"/>
      <c r="LWX157" s="200"/>
      <c r="LWY157" s="200"/>
      <c r="LWZ157" s="200"/>
      <c r="LXA157" s="209"/>
      <c r="LXB157" s="200"/>
      <c r="LXC157" s="200"/>
      <c r="LXD157" s="200"/>
      <c r="LXE157" s="209"/>
      <c r="LXF157" s="200"/>
      <c r="LXG157" s="200"/>
      <c r="LXH157" s="200"/>
      <c r="LXI157" s="209"/>
      <c r="LXJ157" s="200"/>
      <c r="LXK157" s="200"/>
      <c r="LXL157" s="200"/>
      <c r="LXM157" s="209"/>
      <c r="LXN157" s="200"/>
      <c r="LXO157" s="200"/>
      <c r="LXP157" s="200"/>
      <c r="LXQ157" s="209"/>
      <c r="LXR157" s="200"/>
      <c r="LXS157" s="200"/>
      <c r="LXT157" s="200"/>
      <c r="LXU157" s="209"/>
      <c r="LXV157" s="200"/>
      <c r="LXW157" s="200"/>
      <c r="LXX157" s="200"/>
      <c r="LXY157" s="209"/>
      <c r="LXZ157" s="200"/>
      <c r="LYA157" s="200"/>
      <c r="LYB157" s="200"/>
      <c r="LYC157" s="209"/>
      <c r="LYD157" s="200"/>
      <c r="LYE157" s="200"/>
      <c r="LYF157" s="200"/>
      <c r="LYG157" s="209"/>
      <c r="LYH157" s="200"/>
      <c r="LYI157" s="200"/>
      <c r="LYJ157" s="200"/>
      <c r="LYK157" s="209"/>
      <c r="LYL157" s="200"/>
      <c r="LYM157" s="200"/>
      <c r="LYN157" s="200"/>
      <c r="LYO157" s="209"/>
      <c r="LYP157" s="200"/>
      <c r="LYQ157" s="200"/>
      <c r="LYR157" s="200"/>
      <c r="LYS157" s="209"/>
      <c r="LYT157" s="200"/>
      <c r="LYU157" s="200"/>
      <c r="LYV157" s="200"/>
      <c r="LYW157" s="209"/>
      <c r="LYX157" s="200"/>
      <c r="LYY157" s="200"/>
      <c r="LYZ157" s="200"/>
      <c r="LZA157" s="209"/>
      <c r="LZB157" s="200"/>
      <c r="LZC157" s="200"/>
      <c r="LZD157" s="200"/>
      <c r="LZE157" s="209"/>
      <c r="LZF157" s="200"/>
      <c r="LZG157" s="200"/>
      <c r="LZH157" s="200"/>
      <c r="LZI157" s="209"/>
      <c r="LZJ157" s="200"/>
      <c r="LZK157" s="200"/>
      <c r="LZL157" s="200"/>
      <c r="LZM157" s="209"/>
      <c r="LZN157" s="200"/>
      <c r="LZO157" s="200"/>
      <c r="LZP157" s="200"/>
      <c r="LZQ157" s="209"/>
      <c r="LZR157" s="200"/>
      <c r="LZS157" s="200"/>
      <c r="LZT157" s="200"/>
      <c r="LZU157" s="209"/>
      <c r="LZV157" s="200"/>
      <c r="LZW157" s="200"/>
      <c r="LZX157" s="200"/>
      <c r="LZY157" s="209"/>
      <c r="LZZ157" s="200"/>
      <c r="MAA157" s="200"/>
      <c r="MAB157" s="200"/>
      <c r="MAC157" s="209"/>
      <c r="MAD157" s="200"/>
      <c r="MAE157" s="200"/>
      <c r="MAF157" s="200"/>
      <c r="MAG157" s="209"/>
      <c r="MAH157" s="200"/>
      <c r="MAI157" s="200"/>
      <c r="MAJ157" s="200"/>
      <c r="MAK157" s="209"/>
      <c r="MAL157" s="200"/>
      <c r="MAM157" s="200"/>
      <c r="MAN157" s="200"/>
      <c r="MAO157" s="209"/>
      <c r="MAP157" s="200"/>
      <c r="MAQ157" s="200"/>
      <c r="MAR157" s="200"/>
      <c r="MAS157" s="209"/>
      <c r="MAT157" s="200"/>
      <c r="MAU157" s="200"/>
      <c r="MAV157" s="200"/>
      <c r="MAW157" s="209"/>
      <c r="MAX157" s="200"/>
      <c r="MAY157" s="200"/>
      <c r="MAZ157" s="200"/>
      <c r="MBA157" s="209"/>
      <c r="MBB157" s="200"/>
      <c r="MBC157" s="200"/>
      <c r="MBD157" s="200"/>
      <c r="MBE157" s="209"/>
      <c r="MBF157" s="200"/>
      <c r="MBG157" s="200"/>
      <c r="MBH157" s="200"/>
      <c r="MBI157" s="209"/>
      <c r="MBJ157" s="200"/>
      <c r="MBK157" s="200"/>
      <c r="MBL157" s="200"/>
      <c r="MBM157" s="209"/>
      <c r="MBN157" s="200"/>
      <c r="MBO157" s="200"/>
      <c r="MBP157" s="200"/>
      <c r="MBQ157" s="209"/>
      <c r="MBR157" s="200"/>
      <c r="MBS157" s="200"/>
      <c r="MBT157" s="200"/>
      <c r="MBU157" s="209"/>
      <c r="MBV157" s="200"/>
      <c r="MBW157" s="200"/>
      <c r="MBX157" s="200"/>
      <c r="MBY157" s="209"/>
      <c r="MBZ157" s="200"/>
      <c r="MCA157" s="200"/>
      <c r="MCB157" s="200"/>
      <c r="MCC157" s="209"/>
      <c r="MCD157" s="200"/>
      <c r="MCE157" s="200"/>
      <c r="MCF157" s="200"/>
      <c r="MCG157" s="209"/>
      <c r="MCH157" s="200"/>
      <c r="MCI157" s="200"/>
      <c r="MCJ157" s="200"/>
      <c r="MCK157" s="209"/>
      <c r="MCL157" s="200"/>
      <c r="MCM157" s="200"/>
      <c r="MCN157" s="200"/>
      <c r="MCO157" s="209"/>
      <c r="MCP157" s="200"/>
      <c r="MCQ157" s="200"/>
      <c r="MCR157" s="200"/>
      <c r="MCS157" s="209"/>
      <c r="MCT157" s="200"/>
      <c r="MCU157" s="200"/>
      <c r="MCV157" s="200"/>
      <c r="MCW157" s="209"/>
      <c r="MCX157" s="200"/>
      <c r="MCY157" s="200"/>
      <c r="MCZ157" s="200"/>
      <c r="MDA157" s="209"/>
      <c r="MDB157" s="200"/>
      <c r="MDC157" s="200"/>
      <c r="MDD157" s="200"/>
      <c r="MDE157" s="209"/>
      <c r="MDF157" s="200"/>
      <c r="MDG157" s="200"/>
      <c r="MDH157" s="200"/>
      <c r="MDI157" s="209"/>
      <c r="MDJ157" s="200"/>
      <c r="MDK157" s="200"/>
      <c r="MDL157" s="200"/>
      <c r="MDM157" s="209"/>
      <c r="MDN157" s="200"/>
      <c r="MDO157" s="200"/>
      <c r="MDP157" s="200"/>
      <c r="MDQ157" s="209"/>
      <c r="MDR157" s="200"/>
      <c r="MDS157" s="200"/>
      <c r="MDT157" s="200"/>
      <c r="MDU157" s="209"/>
      <c r="MDV157" s="200"/>
      <c r="MDW157" s="200"/>
      <c r="MDX157" s="200"/>
      <c r="MDY157" s="209"/>
      <c r="MDZ157" s="200"/>
      <c r="MEA157" s="200"/>
      <c r="MEB157" s="200"/>
      <c r="MEC157" s="209"/>
      <c r="MED157" s="200"/>
      <c r="MEE157" s="200"/>
      <c r="MEF157" s="200"/>
      <c r="MEG157" s="209"/>
      <c r="MEH157" s="200"/>
      <c r="MEI157" s="200"/>
      <c r="MEJ157" s="200"/>
      <c r="MEK157" s="209"/>
      <c r="MEL157" s="200"/>
      <c r="MEM157" s="200"/>
      <c r="MEN157" s="200"/>
      <c r="MEO157" s="209"/>
      <c r="MEP157" s="200"/>
      <c r="MEQ157" s="200"/>
      <c r="MER157" s="200"/>
      <c r="MES157" s="209"/>
      <c r="MET157" s="200"/>
      <c r="MEU157" s="200"/>
      <c r="MEV157" s="200"/>
      <c r="MEW157" s="209"/>
      <c r="MEX157" s="200"/>
      <c r="MEY157" s="200"/>
      <c r="MEZ157" s="200"/>
      <c r="MFA157" s="209"/>
      <c r="MFB157" s="200"/>
      <c r="MFC157" s="200"/>
      <c r="MFD157" s="200"/>
      <c r="MFE157" s="209"/>
      <c r="MFF157" s="200"/>
      <c r="MFG157" s="200"/>
      <c r="MFH157" s="200"/>
      <c r="MFI157" s="209"/>
      <c r="MFJ157" s="200"/>
      <c r="MFK157" s="200"/>
      <c r="MFL157" s="200"/>
      <c r="MFM157" s="209"/>
      <c r="MFN157" s="200"/>
      <c r="MFO157" s="200"/>
      <c r="MFP157" s="200"/>
      <c r="MFQ157" s="209"/>
      <c r="MFR157" s="200"/>
      <c r="MFS157" s="200"/>
      <c r="MFT157" s="200"/>
      <c r="MFU157" s="209"/>
      <c r="MFV157" s="200"/>
      <c r="MFW157" s="200"/>
      <c r="MFX157" s="200"/>
      <c r="MFY157" s="209"/>
      <c r="MFZ157" s="200"/>
      <c r="MGA157" s="200"/>
      <c r="MGB157" s="200"/>
      <c r="MGC157" s="209"/>
      <c r="MGD157" s="200"/>
      <c r="MGE157" s="200"/>
      <c r="MGF157" s="200"/>
      <c r="MGG157" s="209"/>
      <c r="MGH157" s="200"/>
      <c r="MGI157" s="200"/>
      <c r="MGJ157" s="200"/>
      <c r="MGK157" s="209"/>
      <c r="MGL157" s="200"/>
      <c r="MGM157" s="200"/>
      <c r="MGN157" s="200"/>
      <c r="MGO157" s="209"/>
      <c r="MGP157" s="200"/>
      <c r="MGQ157" s="200"/>
      <c r="MGR157" s="200"/>
      <c r="MGS157" s="209"/>
      <c r="MGT157" s="200"/>
      <c r="MGU157" s="200"/>
      <c r="MGV157" s="200"/>
      <c r="MGW157" s="209"/>
      <c r="MGX157" s="200"/>
      <c r="MGY157" s="200"/>
      <c r="MGZ157" s="200"/>
      <c r="MHA157" s="209"/>
      <c r="MHB157" s="200"/>
      <c r="MHC157" s="200"/>
      <c r="MHD157" s="200"/>
      <c r="MHE157" s="209"/>
      <c r="MHF157" s="200"/>
      <c r="MHG157" s="200"/>
      <c r="MHH157" s="200"/>
      <c r="MHI157" s="209"/>
      <c r="MHJ157" s="200"/>
      <c r="MHK157" s="200"/>
      <c r="MHL157" s="200"/>
      <c r="MHM157" s="209"/>
      <c r="MHN157" s="200"/>
      <c r="MHO157" s="200"/>
      <c r="MHP157" s="200"/>
      <c r="MHQ157" s="209"/>
      <c r="MHR157" s="200"/>
      <c r="MHS157" s="200"/>
      <c r="MHT157" s="200"/>
      <c r="MHU157" s="209"/>
      <c r="MHV157" s="200"/>
      <c r="MHW157" s="200"/>
      <c r="MHX157" s="200"/>
      <c r="MHY157" s="209"/>
      <c r="MHZ157" s="200"/>
      <c r="MIA157" s="200"/>
      <c r="MIB157" s="200"/>
      <c r="MIC157" s="209"/>
      <c r="MID157" s="200"/>
      <c r="MIE157" s="200"/>
      <c r="MIF157" s="200"/>
      <c r="MIG157" s="209"/>
      <c r="MIH157" s="200"/>
      <c r="MII157" s="200"/>
      <c r="MIJ157" s="200"/>
      <c r="MIK157" s="209"/>
      <c r="MIL157" s="200"/>
      <c r="MIM157" s="200"/>
      <c r="MIN157" s="200"/>
      <c r="MIO157" s="209"/>
      <c r="MIP157" s="200"/>
      <c r="MIQ157" s="200"/>
      <c r="MIR157" s="200"/>
      <c r="MIS157" s="209"/>
      <c r="MIT157" s="200"/>
      <c r="MIU157" s="200"/>
      <c r="MIV157" s="200"/>
      <c r="MIW157" s="209"/>
      <c r="MIX157" s="200"/>
      <c r="MIY157" s="200"/>
      <c r="MIZ157" s="200"/>
      <c r="MJA157" s="209"/>
      <c r="MJB157" s="200"/>
      <c r="MJC157" s="200"/>
      <c r="MJD157" s="200"/>
      <c r="MJE157" s="209"/>
      <c r="MJF157" s="200"/>
      <c r="MJG157" s="200"/>
      <c r="MJH157" s="200"/>
      <c r="MJI157" s="209"/>
      <c r="MJJ157" s="200"/>
      <c r="MJK157" s="200"/>
      <c r="MJL157" s="200"/>
      <c r="MJM157" s="209"/>
      <c r="MJN157" s="200"/>
      <c r="MJO157" s="200"/>
      <c r="MJP157" s="200"/>
      <c r="MJQ157" s="209"/>
      <c r="MJR157" s="200"/>
      <c r="MJS157" s="200"/>
      <c r="MJT157" s="200"/>
      <c r="MJU157" s="209"/>
      <c r="MJV157" s="200"/>
      <c r="MJW157" s="200"/>
      <c r="MJX157" s="200"/>
      <c r="MJY157" s="209"/>
      <c r="MJZ157" s="200"/>
      <c r="MKA157" s="200"/>
      <c r="MKB157" s="200"/>
      <c r="MKC157" s="209"/>
      <c r="MKD157" s="200"/>
      <c r="MKE157" s="200"/>
      <c r="MKF157" s="200"/>
      <c r="MKG157" s="209"/>
      <c r="MKH157" s="200"/>
      <c r="MKI157" s="200"/>
      <c r="MKJ157" s="200"/>
      <c r="MKK157" s="209"/>
      <c r="MKL157" s="200"/>
      <c r="MKM157" s="200"/>
      <c r="MKN157" s="200"/>
      <c r="MKO157" s="209"/>
      <c r="MKP157" s="200"/>
      <c r="MKQ157" s="200"/>
      <c r="MKR157" s="200"/>
      <c r="MKS157" s="209"/>
      <c r="MKT157" s="200"/>
      <c r="MKU157" s="200"/>
      <c r="MKV157" s="200"/>
      <c r="MKW157" s="209"/>
      <c r="MKX157" s="200"/>
      <c r="MKY157" s="200"/>
      <c r="MKZ157" s="200"/>
      <c r="MLA157" s="209"/>
      <c r="MLB157" s="200"/>
      <c r="MLC157" s="200"/>
      <c r="MLD157" s="200"/>
      <c r="MLE157" s="209"/>
      <c r="MLF157" s="200"/>
      <c r="MLG157" s="200"/>
      <c r="MLH157" s="200"/>
      <c r="MLI157" s="209"/>
      <c r="MLJ157" s="200"/>
      <c r="MLK157" s="200"/>
      <c r="MLL157" s="200"/>
      <c r="MLM157" s="209"/>
      <c r="MLN157" s="200"/>
      <c r="MLO157" s="200"/>
      <c r="MLP157" s="200"/>
      <c r="MLQ157" s="209"/>
      <c r="MLR157" s="200"/>
      <c r="MLS157" s="200"/>
      <c r="MLT157" s="200"/>
      <c r="MLU157" s="209"/>
      <c r="MLV157" s="200"/>
      <c r="MLW157" s="200"/>
      <c r="MLX157" s="200"/>
      <c r="MLY157" s="209"/>
      <c r="MLZ157" s="200"/>
      <c r="MMA157" s="200"/>
      <c r="MMB157" s="200"/>
      <c r="MMC157" s="209"/>
      <c r="MMD157" s="200"/>
      <c r="MME157" s="200"/>
      <c r="MMF157" s="200"/>
      <c r="MMG157" s="209"/>
      <c r="MMH157" s="200"/>
      <c r="MMI157" s="200"/>
      <c r="MMJ157" s="200"/>
      <c r="MMK157" s="209"/>
      <c r="MML157" s="200"/>
      <c r="MMM157" s="200"/>
      <c r="MMN157" s="200"/>
      <c r="MMO157" s="209"/>
      <c r="MMP157" s="200"/>
      <c r="MMQ157" s="200"/>
      <c r="MMR157" s="200"/>
      <c r="MMS157" s="209"/>
      <c r="MMT157" s="200"/>
      <c r="MMU157" s="200"/>
      <c r="MMV157" s="200"/>
      <c r="MMW157" s="209"/>
      <c r="MMX157" s="200"/>
      <c r="MMY157" s="200"/>
      <c r="MMZ157" s="200"/>
      <c r="MNA157" s="209"/>
      <c r="MNB157" s="200"/>
      <c r="MNC157" s="200"/>
      <c r="MND157" s="200"/>
      <c r="MNE157" s="209"/>
      <c r="MNF157" s="200"/>
      <c r="MNG157" s="200"/>
      <c r="MNH157" s="200"/>
      <c r="MNI157" s="209"/>
      <c r="MNJ157" s="200"/>
      <c r="MNK157" s="200"/>
      <c r="MNL157" s="200"/>
      <c r="MNM157" s="209"/>
      <c r="MNN157" s="200"/>
      <c r="MNO157" s="200"/>
      <c r="MNP157" s="200"/>
      <c r="MNQ157" s="209"/>
      <c r="MNR157" s="200"/>
      <c r="MNS157" s="200"/>
      <c r="MNT157" s="200"/>
      <c r="MNU157" s="209"/>
      <c r="MNV157" s="200"/>
      <c r="MNW157" s="200"/>
      <c r="MNX157" s="200"/>
      <c r="MNY157" s="209"/>
      <c r="MNZ157" s="200"/>
      <c r="MOA157" s="200"/>
      <c r="MOB157" s="200"/>
      <c r="MOC157" s="209"/>
      <c r="MOD157" s="200"/>
      <c r="MOE157" s="200"/>
      <c r="MOF157" s="200"/>
      <c r="MOG157" s="209"/>
      <c r="MOH157" s="200"/>
      <c r="MOI157" s="200"/>
      <c r="MOJ157" s="200"/>
      <c r="MOK157" s="209"/>
      <c r="MOL157" s="200"/>
      <c r="MOM157" s="200"/>
      <c r="MON157" s="200"/>
      <c r="MOO157" s="209"/>
      <c r="MOP157" s="200"/>
      <c r="MOQ157" s="200"/>
      <c r="MOR157" s="200"/>
      <c r="MOS157" s="209"/>
      <c r="MOT157" s="200"/>
      <c r="MOU157" s="200"/>
      <c r="MOV157" s="200"/>
      <c r="MOW157" s="209"/>
      <c r="MOX157" s="200"/>
      <c r="MOY157" s="200"/>
      <c r="MOZ157" s="200"/>
      <c r="MPA157" s="209"/>
      <c r="MPB157" s="200"/>
      <c r="MPC157" s="200"/>
      <c r="MPD157" s="200"/>
      <c r="MPE157" s="209"/>
      <c r="MPF157" s="200"/>
      <c r="MPG157" s="200"/>
      <c r="MPH157" s="200"/>
      <c r="MPI157" s="209"/>
      <c r="MPJ157" s="200"/>
      <c r="MPK157" s="200"/>
      <c r="MPL157" s="200"/>
      <c r="MPM157" s="209"/>
      <c r="MPN157" s="200"/>
      <c r="MPO157" s="200"/>
      <c r="MPP157" s="200"/>
      <c r="MPQ157" s="209"/>
      <c r="MPR157" s="200"/>
      <c r="MPS157" s="200"/>
      <c r="MPT157" s="200"/>
      <c r="MPU157" s="209"/>
      <c r="MPV157" s="200"/>
      <c r="MPW157" s="200"/>
      <c r="MPX157" s="200"/>
      <c r="MPY157" s="209"/>
      <c r="MPZ157" s="200"/>
      <c r="MQA157" s="200"/>
      <c r="MQB157" s="200"/>
      <c r="MQC157" s="209"/>
      <c r="MQD157" s="200"/>
      <c r="MQE157" s="200"/>
      <c r="MQF157" s="200"/>
      <c r="MQG157" s="209"/>
      <c r="MQH157" s="200"/>
      <c r="MQI157" s="200"/>
      <c r="MQJ157" s="200"/>
      <c r="MQK157" s="209"/>
      <c r="MQL157" s="200"/>
      <c r="MQM157" s="200"/>
      <c r="MQN157" s="200"/>
      <c r="MQO157" s="209"/>
      <c r="MQP157" s="200"/>
      <c r="MQQ157" s="200"/>
      <c r="MQR157" s="200"/>
      <c r="MQS157" s="209"/>
      <c r="MQT157" s="200"/>
      <c r="MQU157" s="200"/>
      <c r="MQV157" s="200"/>
      <c r="MQW157" s="209"/>
      <c r="MQX157" s="200"/>
      <c r="MQY157" s="200"/>
      <c r="MQZ157" s="200"/>
      <c r="MRA157" s="209"/>
      <c r="MRB157" s="200"/>
      <c r="MRC157" s="200"/>
      <c r="MRD157" s="200"/>
      <c r="MRE157" s="209"/>
      <c r="MRF157" s="200"/>
      <c r="MRG157" s="200"/>
      <c r="MRH157" s="200"/>
      <c r="MRI157" s="209"/>
      <c r="MRJ157" s="200"/>
      <c r="MRK157" s="200"/>
      <c r="MRL157" s="200"/>
      <c r="MRM157" s="209"/>
      <c r="MRN157" s="200"/>
      <c r="MRO157" s="200"/>
      <c r="MRP157" s="200"/>
      <c r="MRQ157" s="209"/>
      <c r="MRR157" s="200"/>
      <c r="MRS157" s="200"/>
      <c r="MRT157" s="200"/>
      <c r="MRU157" s="209"/>
      <c r="MRV157" s="200"/>
      <c r="MRW157" s="200"/>
      <c r="MRX157" s="200"/>
      <c r="MRY157" s="209"/>
      <c r="MRZ157" s="200"/>
      <c r="MSA157" s="200"/>
      <c r="MSB157" s="200"/>
      <c r="MSC157" s="209"/>
      <c r="MSD157" s="200"/>
      <c r="MSE157" s="200"/>
      <c r="MSF157" s="200"/>
      <c r="MSG157" s="209"/>
      <c r="MSH157" s="200"/>
      <c r="MSI157" s="200"/>
      <c r="MSJ157" s="200"/>
      <c r="MSK157" s="209"/>
      <c r="MSL157" s="200"/>
      <c r="MSM157" s="200"/>
      <c r="MSN157" s="200"/>
      <c r="MSO157" s="209"/>
      <c r="MSP157" s="200"/>
      <c r="MSQ157" s="200"/>
      <c r="MSR157" s="200"/>
      <c r="MSS157" s="209"/>
      <c r="MST157" s="200"/>
      <c r="MSU157" s="200"/>
      <c r="MSV157" s="200"/>
      <c r="MSW157" s="209"/>
      <c r="MSX157" s="200"/>
      <c r="MSY157" s="200"/>
      <c r="MSZ157" s="200"/>
      <c r="MTA157" s="209"/>
      <c r="MTB157" s="200"/>
      <c r="MTC157" s="200"/>
      <c r="MTD157" s="200"/>
      <c r="MTE157" s="209"/>
      <c r="MTF157" s="200"/>
      <c r="MTG157" s="200"/>
      <c r="MTH157" s="200"/>
      <c r="MTI157" s="209"/>
      <c r="MTJ157" s="200"/>
      <c r="MTK157" s="200"/>
      <c r="MTL157" s="200"/>
      <c r="MTM157" s="209"/>
      <c r="MTN157" s="200"/>
      <c r="MTO157" s="200"/>
      <c r="MTP157" s="200"/>
      <c r="MTQ157" s="209"/>
      <c r="MTR157" s="200"/>
      <c r="MTS157" s="200"/>
      <c r="MTT157" s="200"/>
      <c r="MTU157" s="209"/>
      <c r="MTV157" s="200"/>
      <c r="MTW157" s="200"/>
      <c r="MTX157" s="200"/>
      <c r="MTY157" s="209"/>
      <c r="MTZ157" s="200"/>
      <c r="MUA157" s="200"/>
      <c r="MUB157" s="200"/>
      <c r="MUC157" s="209"/>
      <c r="MUD157" s="200"/>
      <c r="MUE157" s="200"/>
      <c r="MUF157" s="200"/>
      <c r="MUG157" s="209"/>
      <c r="MUH157" s="200"/>
      <c r="MUI157" s="200"/>
      <c r="MUJ157" s="200"/>
      <c r="MUK157" s="209"/>
      <c r="MUL157" s="200"/>
      <c r="MUM157" s="200"/>
      <c r="MUN157" s="200"/>
      <c r="MUO157" s="209"/>
      <c r="MUP157" s="200"/>
      <c r="MUQ157" s="200"/>
      <c r="MUR157" s="200"/>
      <c r="MUS157" s="209"/>
      <c r="MUT157" s="200"/>
      <c r="MUU157" s="200"/>
      <c r="MUV157" s="200"/>
      <c r="MUW157" s="209"/>
      <c r="MUX157" s="200"/>
      <c r="MUY157" s="200"/>
      <c r="MUZ157" s="200"/>
      <c r="MVA157" s="209"/>
      <c r="MVB157" s="200"/>
      <c r="MVC157" s="200"/>
      <c r="MVD157" s="200"/>
      <c r="MVE157" s="209"/>
      <c r="MVF157" s="200"/>
      <c r="MVG157" s="200"/>
      <c r="MVH157" s="200"/>
      <c r="MVI157" s="209"/>
      <c r="MVJ157" s="200"/>
      <c r="MVK157" s="200"/>
      <c r="MVL157" s="200"/>
      <c r="MVM157" s="209"/>
      <c r="MVN157" s="200"/>
      <c r="MVO157" s="200"/>
      <c r="MVP157" s="200"/>
      <c r="MVQ157" s="209"/>
      <c r="MVR157" s="200"/>
      <c r="MVS157" s="200"/>
      <c r="MVT157" s="200"/>
      <c r="MVU157" s="209"/>
      <c r="MVV157" s="200"/>
      <c r="MVW157" s="200"/>
      <c r="MVX157" s="200"/>
      <c r="MVY157" s="209"/>
      <c r="MVZ157" s="200"/>
      <c r="MWA157" s="200"/>
      <c r="MWB157" s="200"/>
      <c r="MWC157" s="209"/>
      <c r="MWD157" s="200"/>
      <c r="MWE157" s="200"/>
      <c r="MWF157" s="200"/>
      <c r="MWG157" s="209"/>
      <c r="MWH157" s="200"/>
      <c r="MWI157" s="200"/>
      <c r="MWJ157" s="200"/>
      <c r="MWK157" s="209"/>
      <c r="MWL157" s="200"/>
      <c r="MWM157" s="200"/>
      <c r="MWN157" s="200"/>
      <c r="MWO157" s="209"/>
      <c r="MWP157" s="200"/>
      <c r="MWQ157" s="200"/>
      <c r="MWR157" s="200"/>
      <c r="MWS157" s="209"/>
      <c r="MWT157" s="200"/>
      <c r="MWU157" s="200"/>
      <c r="MWV157" s="200"/>
      <c r="MWW157" s="209"/>
      <c r="MWX157" s="200"/>
      <c r="MWY157" s="200"/>
      <c r="MWZ157" s="200"/>
      <c r="MXA157" s="209"/>
      <c r="MXB157" s="200"/>
      <c r="MXC157" s="200"/>
      <c r="MXD157" s="200"/>
      <c r="MXE157" s="209"/>
      <c r="MXF157" s="200"/>
      <c r="MXG157" s="200"/>
      <c r="MXH157" s="200"/>
      <c r="MXI157" s="209"/>
      <c r="MXJ157" s="200"/>
      <c r="MXK157" s="200"/>
      <c r="MXL157" s="200"/>
      <c r="MXM157" s="209"/>
      <c r="MXN157" s="200"/>
      <c r="MXO157" s="200"/>
      <c r="MXP157" s="200"/>
      <c r="MXQ157" s="209"/>
      <c r="MXR157" s="200"/>
      <c r="MXS157" s="200"/>
      <c r="MXT157" s="200"/>
      <c r="MXU157" s="209"/>
      <c r="MXV157" s="200"/>
      <c r="MXW157" s="200"/>
      <c r="MXX157" s="200"/>
      <c r="MXY157" s="209"/>
      <c r="MXZ157" s="200"/>
      <c r="MYA157" s="200"/>
      <c r="MYB157" s="200"/>
      <c r="MYC157" s="209"/>
      <c r="MYD157" s="200"/>
      <c r="MYE157" s="200"/>
      <c r="MYF157" s="200"/>
      <c r="MYG157" s="209"/>
      <c r="MYH157" s="200"/>
      <c r="MYI157" s="200"/>
      <c r="MYJ157" s="200"/>
      <c r="MYK157" s="209"/>
      <c r="MYL157" s="200"/>
      <c r="MYM157" s="200"/>
      <c r="MYN157" s="200"/>
      <c r="MYO157" s="209"/>
      <c r="MYP157" s="200"/>
      <c r="MYQ157" s="200"/>
      <c r="MYR157" s="200"/>
      <c r="MYS157" s="209"/>
      <c r="MYT157" s="200"/>
      <c r="MYU157" s="200"/>
      <c r="MYV157" s="200"/>
      <c r="MYW157" s="209"/>
      <c r="MYX157" s="200"/>
      <c r="MYY157" s="200"/>
      <c r="MYZ157" s="200"/>
      <c r="MZA157" s="209"/>
      <c r="MZB157" s="200"/>
      <c r="MZC157" s="200"/>
      <c r="MZD157" s="200"/>
      <c r="MZE157" s="209"/>
      <c r="MZF157" s="200"/>
      <c r="MZG157" s="200"/>
      <c r="MZH157" s="200"/>
      <c r="MZI157" s="209"/>
      <c r="MZJ157" s="200"/>
      <c r="MZK157" s="200"/>
      <c r="MZL157" s="200"/>
      <c r="MZM157" s="209"/>
      <c r="MZN157" s="200"/>
      <c r="MZO157" s="200"/>
      <c r="MZP157" s="200"/>
      <c r="MZQ157" s="209"/>
      <c r="MZR157" s="200"/>
      <c r="MZS157" s="200"/>
      <c r="MZT157" s="200"/>
      <c r="MZU157" s="209"/>
      <c r="MZV157" s="200"/>
      <c r="MZW157" s="200"/>
      <c r="MZX157" s="200"/>
      <c r="MZY157" s="209"/>
      <c r="MZZ157" s="200"/>
      <c r="NAA157" s="200"/>
      <c r="NAB157" s="200"/>
      <c r="NAC157" s="209"/>
      <c r="NAD157" s="200"/>
      <c r="NAE157" s="200"/>
      <c r="NAF157" s="200"/>
      <c r="NAG157" s="209"/>
      <c r="NAH157" s="200"/>
      <c r="NAI157" s="200"/>
      <c r="NAJ157" s="200"/>
      <c r="NAK157" s="209"/>
      <c r="NAL157" s="200"/>
      <c r="NAM157" s="200"/>
      <c r="NAN157" s="200"/>
      <c r="NAO157" s="209"/>
      <c r="NAP157" s="200"/>
      <c r="NAQ157" s="200"/>
      <c r="NAR157" s="200"/>
      <c r="NAS157" s="209"/>
      <c r="NAT157" s="200"/>
      <c r="NAU157" s="200"/>
      <c r="NAV157" s="200"/>
      <c r="NAW157" s="209"/>
      <c r="NAX157" s="200"/>
      <c r="NAY157" s="200"/>
      <c r="NAZ157" s="200"/>
      <c r="NBA157" s="209"/>
      <c r="NBB157" s="200"/>
      <c r="NBC157" s="200"/>
      <c r="NBD157" s="200"/>
      <c r="NBE157" s="209"/>
      <c r="NBF157" s="200"/>
      <c r="NBG157" s="200"/>
      <c r="NBH157" s="200"/>
      <c r="NBI157" s="209"/>
      <c r="NBJ157" s="200"/>
      <c r="NBK157" s="200"/>
      <c r="NBL157" s="200"/>
      <c r="NBM157" s="209"/>
      <c r="NBN157" s="200"/>
      <c r="NBO157" s="200"/>
      <c r="NBP157" s="200"/>
      <c r="NBQ157" s="209"/>
      <c r="NBR157" s="200"/>
      <c r="NBS157" s="200"/>
      <c r="NBT157" s="200"/>
      <c r="NBU157" s="209"/>
      <c r="NBV157" s="200"/>
      <c r="NBW157" s="200"/>
      <c r="NBX157" s="200"/>
      <c r="NBY157" s="209"/>
      <c r="NBZ157" s="200"/>
      <c r="NCA157" s="200"/>
      <c r="NCB157" s="200"/>
      <c r="NCC157" s="209"/>
      <c r="NCD157" s="200"/>
      <c r="NCE157" s="200"/>
      <c r="NCF157" s="200"/>
      <c r="NCG157" s="209"/>
      <c r="NCH157" s="200"/>
      <c r="NCI157" s="200"/>
      <c r="NCJ157" s="200"/>
      <c r="NCK157" s="209"/>
      <c r="NCL157" s="200"/>
      <c r="NCM157" s="200"/>
      <c r="NCN157" s="200"/>
      <c r="NCO157" s="209"/>
      <c r="NCP157" s="200"/>
      <c r="NCQ157" s="200"/>
      <c r="NCR157" s="200"/>
      <c r="NCS157" s="209"/>
      <c r="NCT157" s="200"/>
      <c r="NCU157" s="200"/>
      <c r="NCV157" s="200"/>
      <c r="NCW157" s="209"/>
      <c r="NCX157" s="200"/>
      <c r="NCY157" s="200"/>
      <c r="NCZ157" s="200"/>
      <c r="NDA157" s="209"/>
      <c r="NDB157" s="200"/>
      <c r="NDC157" s="200"/>
      <c r="NDD157" s="200"/>
      <c r="NDE157" s="209"/>
      <c r="NDF157" s="200"/>
      <c r="NDG157" s="200"/>
      <c r="NDH157" s="200"/>
      <c r="NDI157" s="209"/>
      <c r="NDJ157" s="200"/>
      <c r="NDK157" s="200"/>
      <c r="NDL157" s="200"/>
      <c r="NDM157" s="209"/>
      <c r="NDN157" s="200"/>
      <c r="NDO157" s="200"/>
      <c r="NDP157" s="200"/>
      <c r="NDQ157" s="209"/>
      <c r="NDR157" s="200"/>
      <c r="NDS157" s="200"/>
      <c r="NDT157" s="200"/>
      <c r="NDU157" s="209"/>
      <c r="NDV157" s="200"/>
      <c r="NDW157" s="200"/>
      <c r="NDX157" s="200"/>
      <c r="NDY157" s="209"/>
      <c r="NDZ157" s="200"/>
      <c r="NEA157" s="200"/>
      <c r="NEB157" s="200"/>
      <c r="NEC157" s="209"/>
      <c r="NED157" s="200"/>
      <c r="NEE157" s="200"/>
      <c r="NEF157" s="200"/>
      <c r="NEG157" s="209"/>
      <c r="NEH157" s="200"/>
      <c r="NEI157" s="200"/>
      <c r="NEJ157" s="200"/>
      <c r="NEK157" s="209"/>
      <c r="NEL157" s="200"/>
      <c r="NEM157" s="200"/>
      <c r="NEN157" s="200"/>
      <c r="NEO157" s="209"/>
      <c r="NEP157" s="200"/>
      <c r="NEQ157" s="200"/>
      <c r="NER157" s="200"/>
      <c r="NES157" s="209"/>
      <c r="NET157" s="200"/>
      <c r="NEU157" s="200"/>
      <c r="NEV157" s="200"/>
      <c r="NEW157" s="209"/>
      <c r="NEX157" s="200"/>
      <c r="NEY157" s="200"/>
      <c r="NEZ157" s="200"/>
      <c r="NFA157" s="209"/>
      <c r="NFB157" s="200"/>
      <c r="NFC157" s="200"/>
      <c r="NFD157" s="200"/>
      <c r="NFE157" s="209"/>
      <c r="NFF157" s="200"/>
      <c r="NFG157" s="200"/>
      <c r="NFH157" s="200"/>
      <c r="NFI157" s="209"/>
      <c r="NFJ157" s="200"/>
      <c r="NFK157" s="200"/>
      <c r="NFL157" s="200"/>
      <c r="NFM157" s="209"/>
      <c r="NFN157" s="200"/>
      <c r="NFO157" s="200"/>
      <c r="NFP157" s="200"/>
      <c r="NFQ157" s="209"/>
      <c r="NFR157" s="200"/>
      <c r="NFS157" s="200"/>
      <c r="NFT157" s="200"/>
      <c r="NFU157" s="209"/>
      <c r="NFV157" s="200"/>
      <c r="NFW157" s="200"/>
      <c r="NFX157" s="200"/>
      <c r="NFY157" s="209"/>
      <c r="NFZ157" s="200"/>
      <c r="NGA157" s="200"/>
      <c r="NGB157" s="200"/>
      <c r="NGC157" s="209"/>
      <c r="NGD157" s="200"/>
      <c r="NGE157" s="200"/>
      <c r="NGF157" s="200"/>
      <c r="NGG157" s="209"/>
      <c r="NGH157" s="200"/>
      <c r="NGI157" s="200"/>
      <c r="NGJ157" s="200"/>
      <c r="NGK157" s="209"/>
      <c r="NGL157" s="200"/>
      <c r="NGM157" s="200"/>
      <c r="NGN157" s="200"/>
      <c r="NGO157" s="209"/>
      <c r="NGP157" s="200"/>
      <c r="NGQ157" s="200"/>
      <c r="NGR157" s="200"/>
      <c r="NGS157" s="209"/>
      <c r="NGT157" s="200"/>
      <c r="NGU157" s="200"/>
      <c r="NGV157" s="200"/>
      <c r="NGW157" s="209"/>
      <c r="NGX157" s="200"/>
      <c r="NGY157" s="200"/>
      <c r="NGZ157" s="200"/>
      <c r="NHA157" s="209"/>
      <c r="NHB157" s="200"/>
      <c r="NHC157" s="200"/>
      <c r="NHD157" s="200"/>
      <c r="NHE157" s="209"/>
      <c r="NHF157" s="200"/>
      <c r="NHG157" s="200"/>
      <c r="NHH157" s="200"/>
      <c r="NHI157" s="209"/>
      <c r="NHJ157" s="200"/>
      <c r="NHK157" s="200"/>
      <c r="NHL157" s="200"/>
      <c r="NHM157" s="209"/>
      <c r="NHN157" s="200"/>
      <c r="NHO157" s="200"/>
      <c r="NHP157" s="200"/>
      <c r="NHQ157" s="209"/>
      <c r="NHR157" s="200"/>
      <c r="NHS157" s="200"/>
      <c r="NHT157" s="200"/>
      <c r="NHU157" s="209"/>
      <c r="NHV157" s="200"/>
      <c r="NHW157" s="200"/>
      <c r="NHX157" s="200"/>
      <c r="NHY157" s="209"/>
      <c r="NHZ157" s="200"/>
      <c r="NIA157" s="200"/>
      <c r="NIB157" s="200"/>
      <c r="NIC157" s="209"/>
      <c r="NID157" s="200"/>
      <c r="NIE157" s="200"/>
      <c r="NIF157" s="200"/>
      <c r="NIG157" s="209"/>
      <c r="NIH157" s="200"/>
      <c r="NII157" s="200"/>
      <c r="NIJ157" s="200"/>
      <c r="NIK157" s="209"/>
      <c r="NIL157" s="200"/>
      <c r="NIM157" s="200"/>
      <c r="NIN157" s="200"/>
      <c r="NIO157" s="209"/>
      <c r="NIP157" s="200"/>
      <c r="NIQ157" s="200"/>
      <c r="NIR157" s="200"/>
      <c r="NIS157" s="209"/>
      <c r="NIT157" s="200"/>
      <c r="NIU157" s="200"/>
      <c r="NIV157" s="200"/>
      <c r="NIW157" s="209"/>
      <c r="NIX157" s="200"/>
      <c r="NIY157" s="200"/>
      <c r="NIZ157" s="200"/>
      <c r="NJA157" s="209"/>
      <c r="NJB157" s="200"/>
      <c r="NJC157" s="200"/>
      <c r="NJD157" s="200"/>
      <c r="NJE157" s="209"/>
      <c r="NJF157" s="200"/>
      <c r="NJG157" s="200"/>
      <c r="NJH157" s="200"/>
      <c r="NJI157" s="209"/>
      <c r="NJJ157" s="200"/>
      <c r="NJK157" s="200"/>
      <c r="NJL157" s="200"/>
      <c r="NJM157" s="209"/>
      <c r="NJN157" s="200"/>
      <c r="NJO157" s="200"/>
      <c r="NJP157" s="200"/>
      <c r="NJQ157" s="209"/>
      <c r="NJR157" s="200"/>
      <c r="NJS157" s="200"/>
      <c r="NJT157" s="200"/>
      <c r="NJU157" s="209"/>
      <c r="NJV157" s="200"/>
      <c r="NJW157" s="200"/>
      <c r="NJX157" s="200"/>
      <c r="NJY157" s="209"/>
      <c r="NJZ157" s="200"/>
      <c r="NKA157" s="200"/>
      <c r="NKB157" s="200"/>
      <c r="NKC157" s="209"/>
      <c r="NKD157" s="200"/>
      <c r="NKE157" s="200"/>
      <c r="NKF157" s="200"/>
      <c r="NKG157" s="209"/>
      <c r="NKH157" s="200"/>
      <c r="NKI157" s="200"/>
      <c r="NKJ157" s="200"/>
      <c r="NKK157" s="209"/>
      <c r="NKL157" s="200"/>
      <c r="NKM157" s="200"/>
      <c r="NKN157" s="200"/>
      <c r="NKO157" s="209"/>
      <c r="NKP157" s="200"/>
      <c r="NKQ157" s="200"/>
      <c r="NKR157" s="200"/>
      <c r="NKS157" s="209"/>
      <c r="NKT157" s="200"/>
      <c r="NKU157" s="200"/>
      <c r="NKV157" s="200"/>
      <c r="NKW157" s="209"/>
      <c r="NKX157" s="200"/>
      <c r="NKY157" s="200"/>
      <c r="NKZ157" s="200"/>
      <c r="NLA157" s="209"/>
      <c r="NLB157" s="200"/>
      <c r="NLC157" s="200"/>
      <c r="NLD157" s="200"/>
      <c r="NLE157" s="209"/>
      <c r="NLF157" s="200"/>
      <c r="NLG157" s="200"/>
      <c r="NLH157" s="200"/>
      <c r="NLI157" s="209"/>
      <c r="NLJ157" s="200"/>
      <c r="NLK157" s="200"/>
      <c r="NLL157" s="200"/>
      <c r="NLM157" s="209"/>
      <c r="NLN157" s="200"/>
      <c r="NLO157" s="200"/>
      <c r="NLP157" s="200"/>
      <c r="NLQ157" s="209"/>
      <c r="NLR157" s="200"/>
      <c r="NLS157" s="200"/>
      <c r="NLT157" s="200"/>
      <c r="NLU157" s="209"/>
      <c r="NLV157" s="200"/>
      <c r="NLW157" s="200"/>
      <c r="NLX157" s="200"/>
      <c r="NLY157" s="209"/>
      <c r="NLZ157" s="200"/>
      <c r="NMA157" s="200"/>
      <c r="NMB157" s="200"/>
      <c r="NMC157" s="209"/>
      <c r="NMD157" s="200"/>
      <c r="NME157" s="200"/>
      <c r="NMF157" s="200"/>
      <c r="NMG157" s="209"/>
      <c r="NMH157" s="200"/>
      <c r="NMI157" s="200"/>
      <c r="NMJ157" s="200"/>
      <c r="NMK157" s="209"/>
      <c r="NML157" s="200"/>
      <c r="NMM157" s="200"/>
      <c r="NMN157" s="200"/>
      <c r="NMO157" s="209"/>
      <c r="NMP157" s="200"/>
      <c r="NMQ157" s="200"/>
      <c r="NMR157" s="200"/>
      <c r="NMS157" s="209"/>
      <c r="NMT157" s="200"/>
      <c r="NMU157" s="200"/>
      <c r="NMV157" s="200"/>
      <c r="NMW157" s="209"/>
      <c r="NMX157" s="200"/>
      <c r="NMY157" s="200"/>
      <c r="NMZ157" s="200"/>
      <c r="NNA157" s="209"/>
      <c r="NNB157" s="200"/>
      <c r="NNC157" s="200"/>
      <c r="NND157" s="200"/>
      <c r="NNE157" s="209"/>
      <c r="NNF157" s="200"/>
      <c r="NNG157" s="200"/>
      <c r="NNH157" s="200"/>
      <c r="NNI157" s="209"/>
      <c r="NNJ157" s="200"/>
      <c r="NNK157" s="200"/>
      <c r="NNL157" s="200"/>
      <c r="NNM157" s="209"/>
      <c r="NNN157" s="200"/>
      <c r="NNO157" s="200"/>
      <c r="NNP157" s="200"/>
      <c r="NNQ157" s="209"/>
      <c r="NNR157" s="200"/>
      <c r="NNS157" s="200"/>
      <c r="NNT157" s="200"/>
      <c r="NNU157" s="209"/>
      <c r="NNV157" s="200"/>
      <c r="NNW157" s="200"/>
      <c r="NNX157" s="200"/>
      <c r="NNY157" s="209"/>
      <c r="NNZ157" s="200"/>
      <c r="NOA157" s="200"/>
      <c r="NOB157" s="200"/>
      <c r="NOC157" s="209"/>
      <c r="NOD157" s="200"/>
      <c r="NOE157" s="200"/>
      <c r="NOF157" s="200"/>
      <c r="NOG157" s="209"/>
      <c r="NOH157" s="200"/>
      <c r="NOI157" s="200"/>
      <c r="NOJ157" s="200"/>
      <c r="NOK157" s="209"/>
      <c r="NOL157" s="200"/>
      <c r="NOM157" s="200"/>
      <c r="NON157" s="200"/>
      <c r="NOO157" s="209"/>
      <c r="NOP157" s="200"/>
      <c r="NOQ157" s="200"/>
      <c r="NOR157" s="200"/>
      <c r="NOS157" s="209"/>
      <c r="NOT157" s="200"/>
      <c r="NOU157" s="200"/>
      <c r="NOV157" s="200"/>
      <c r="NOW157" s="209"/>
      <c r="NOX157" s="200"/>
      <c r="NOY157" s="200"/>
      <c r="NOZ157" s="200"/>
      <c r="NPA157" s="209"/>
      <c r="NPB157" s="200"/>
      <c r="NPC157" s="200"/>
      <c r="NPD157" s="200"/>
      <c r="NPE157" s="209"/>
      <c r="NPF157" s="200"/>
      <c r="NPG157" s="200"/>
      <c r="NPH157" s="200"/>
      <c r="NPI157" s="209"/>
      <c r="NPJ157" s="200"/>
      <c r="NPK157" s="200"/>
      <c r="NPL157" s="200"/>
      <c r="NPM157" s="209"/>
      <c r="NPN157" s="200"/>
      <c r="NPO157" s="200"/>
      <c r="NPP157" s="200"/>
      <c r="NPQ157" s="209"/>
      <c r="NPR157" s="200"/>
      <c r="NPS157" s="200"/>
      <c r="NPT157" s="200"/>
      <c r="NPU157" s="209"/>
      <c r="NPV157" s="200"/>
      <c r="NPW157" s="200"/>
      <c r="NPX157" s="200"/>
      <c r="NPY157" s="209"/>
      <c r="NPZ157" s="200"/>
      <c r="NQA157" s="200"/>
      <c r="NQB157" s="200"/>
      <c r="NQC157" s="209"/>
      <c r="NQD157" s="200"/>
      <c r="NQE157" s="200"/>
      <c r="NQF157" s="200"/>
      <c r="NQG157" s="209"/>
      <c r="NQH157" s="200"/>
      <c r="NQI157" s="200"/>
      <c r="NQJ157" s="200"/>
      <c r="NQK157" s="209"/>
      <c r="NQL157" s="200"/>
      <c r="NQM157" s="200"/>
      <c r="NQN157" s="200"/>
      <c r="NQO157" s="209"/>
      <c r="NQP157" s="200"/>
      <c r="NQQ157" s="200"/>
      <c r="NQR157" s="200"/>
      <c r="NQS157" s="209"/>
      <c r="NQT157" s="200"/>
      <c r="NQU157" s="200"/>
      <c r="NQV157" s="200"/>
      <c r="NQW157" s="209"/>
      <c r="NQX157" s="200"/>
      <c r="NQY157" s="200"/>
      <c r="NQZ157" s="200"/>
      <c r="NRA157" s="209"/>
      <c r="NRB157" s="200"/>
      <c r="NRC157" s="200"/>
      <c r="NRD157" s="200"/>
      <c r="NRE157" s="209"/>
      <c r="NRF157" s="200"/>
      <c r="NRG157" s="200"/>
      <c r="NRH157" s="200"/>
      <c r="NRI157" s="209"/>
      <c r="NRJ157" s="200"/>
      <c r="NRK157" s="200"/>
      <c r="NRL157" s="200"/>
      <c r="NRM157" s="209"/>
      <c r="NRN157" s="200"/>
      <c r="NRO157" s="200"/>
      <c r="NRP157" s="200"/>
      <c r="NRQ157" s="209"/>
      <c r="NRR157" s="200"/>
      <c r="NRS157" s="200"/>
      <c r="NRT157" s="200"/>
      <c r="NRU157" s="209"/>
      <c r="NRV157" s="200"/>
      <c r="NRW157" s="200"/>
      <c r="NRX157" s="200"/>
      <c r="NRY157" s="209"/>
      <c r="NRZ157" s="200"/>
      <c r="NSA157" s="200"/>
      <c r="NSB157" s="200"/>
      <c r="NSC157" s="209"/>
      <c r="NSD157" s="200"/>
      <c r="NSE157" s="200"/>
      <c r="NSF157" s="200"/>
      <c r="NSG157" s="209"/>
      <c r="NSH157" s="200"/>
      <c r="NSI157" s="200"/>
      <c r="NSJ157" s="200"/>
      <c r="NSK157" s="209"/>
      <c r="NSL157" s="200"/>
      <c r="NSM157" s="200"/>
      <c r="NSN157" s="200"/>
      <c r="NSO157" s="209"/>
      <c r="NSP157" s="200"/>
      <c r="NSQ157" s="200"/>
      <c r="NSR157" s="200"/>
      <c r="NSS157" s="209"/>
      <c r="NST157" s="200"/>
      <c r="NSU157" s="200"/>
      <c r="NSV157" s="200"/>
      <c r="NSW157" s="209"/>
      <c r="NSX157" s="200"/>
      <c r="NSY157" s="200"/>
      <c r="NSZ157" s="200"/>
      <c r="NTA157" s="209"/>
      <c r="NTB157" s="200"/>
      <c r="NTC157" s="200"/>
      <c r="NTD157" s="200"/>
      <c r="NTE157" s="209"/>
      <c r="NTF157" s="200"/>
      <c r="NTG157" s="200"/>
      <c r="NTH157" s="200"/>
      <c r="NTI157" s="209"/>
      <c r="NTJ157" s="200"/>
      <c r="NTK157" s="200"/>
      <c r="NTL157" s="200"/>
      <c r="NTM157" s="209"/>
      <c r="NTN157" s="200"/>
      <c r="NTO157" s="200"/>
      <c r="NTP157" s="200"/>
      <c r="NTQ157" s="209"/>
      <c r="NTR157" s="200"/>
      <c r="NTS157" s="200"/>
      <c r="NTT157" s="200"/>
      <c r="NTU157" s="209"/>
      <c r="NTV157" s="200"/>
      <c r="NTW157" s="200"/>
      <c r="NTX157" s="200"/>
      <c r="NTY157" s="209"/>
      <c r="NTZ157" s="200"/>
      <c r="NUA157" s="200"/>
      <c r="NUB157" s="200"/>
      <c r="NUC157" s="209"/>
      <c r="NUD157" s="200"/>
      <c r="NUE157" s="200"/>
      <c r="NUF157" s="200"/>
      <c r="NUG157" s="209"/>
      <c r="NUH157" s="200"/>
      <c r="NUI157" s="200"/>
      <c r="NUJ157" s="200"/>
      <c r="NUK157" s="209"/>
      <c r="NUL157" s="200"/>
      <c r="NUM157" s="200"/>
      <c r="NUN157" s="200"/>
      <c r="NUO157" s="209"/>
      <c r="NUP157" s="200"/>
      <c r="NUQ157" s="200"/>
      <c r="NUR157" s="200"/>
      <c r="NUS157" s="209"/>
      <c r="NUT157" s="200"/>
      <c r="NUU157" s="200"/>
      <c r="NUV157" s="200"/>
      <c r="NUW157" s="209"/>
      <c r="NUX157" s="200"/>
      <c r="NUY157" s="200"/>
      <c r="NUZ157" s="200"/>
      <c r="NVA157" s="209"/>
      <c r="NVB157" s="200"/>
      <c r="NVC157" s="200"/>
      <c r="NVD157" s="200"/>
      <c r="NVE157" s="209"/>
      <c r="NVF157" s="200"/>
      <c r="NVG157" s="200"/>
      <c r="NVH157" s="200"/>
      <c r="NVI157" s="209"/>
      <c r="NVJ157" s="200"/>
      <c r="NVK157" s="200"/>
      <c r="NVL157" s="200"/>
      <c r="NVM157" s="209"/>
      <c r="NVN157" s="200"/>
      <c r="NVO157" s="200"/>
      <c r="NVP157" s="200"/>
      <c r="NVQ157" s="209"/>
      <c r="NVR157" s="200"/>
      <c r="NVS157" s="200"/>
      <c r="NVT157" s="200"/>
      <c r="NVU157" s="209"/>
      <c r="NVV157" s="200"/>
      <c r="NVW157" s="200"/>
      <c r="NVX157" s="200"/>
      <c r="NVY157" s="209"/>
      <c r="NVZ157" s="200"/>
      <c r="NWA157" s="200"/>
      <c r="NWB157" s="200"/>
      <c r="NWC157" s="209"/>
      <c r="NWD157" s="200"/>
      <c r="NWE157" s="200"/>
      <c r="NWF157" s="200"/>
      <c r="NWG157" s="209"/>
      <c r="NWH157" s="200"/>
      <c r="NWI157" s="200"/>
      <c r="NWJ157" s="200"/>
      <c r="NWK157" s="209"/>
      <c r="NWL157" s="200"/>
      <c r="NWM157" s="200"/>
      <c r="NWN157" s="200"/>
      <c r="NWO157" s="209"/>
      <c r="NWP157" s="200"/>
      <c r="NWQ157" s="200"/>
      <c r="NWR157" s="200"/>
      <c r="NWS157" s="209"/>
      <c r="NWT157" s="200"/>
      <c r="NWU157" s="200"/>
      <c r="NWV157" s="200"/>
      <c r="NWW157" s="209"/>
      <c r="NWX157" s="200"/>
      <c r="NWY157" s="200"/>
      <c r="NWZ157" s="200"/>
      <c r="NXA157" s="209"/>
      <c r="NXB157" s="200"/>
      <c r="NXC157" s="200"/>
      <c r="NXD157" s="200"/>
      <c r="NXE157" s="209"/>
      <c r="NXF157" s="200"/>
      <c r="NXG157" s="200"/>
      <c r="NXH157" s="200"/>
      <c r="NXI157" s="209"/>
      <c r="NXJ157" s="200"/>
      <c r="NXK157" s="200"/>
      <c r="NXL157" s="200"/>
      <c r="NXM157" s="209"/>
      <c r="NXN157" s="200"/>
      <c r="NXO157" s="200"/>
      <c r="NXP157" s="200"/>
      <c r="NXQ157" s="209"/>
      <c r="NXR157" s="200"/>
      <c r="NXS157" s="200"/>
      <c r="NXT157" s="200"/>
      <c r="NXU157" s="209"/>
      <c r="NXV157" s="200"/>
      <c r="NXW157" s="200"/>
      <c r="NXX157" s="200"/>
      <c r="NXY157" s="209"/>
      <c r="NXZ157" s="200"/>
      <c r="NYA157" s="200"/>
      <c r="NYB157" s="200"/>
      <c r="NYC157" s="209"/>
      <c r="NYD157" s="200"/>
      <c r="NYE157" s="200"/>
      <c r="NYF157" s="200"/>
      <c r="NYG157" s="209"/>
      <c r="NYH157" s="200"/>
      <c r="NYI157" s="200"/>
      <c r="NYJ157" s="200"/>
      <c r="NYK157" s="209"/>
      <c r="NYL157" s="200"/>
      <c r="NYM157" s="200"/>
      <c r="NYN157" s="200"/>
      <c r="NYO157" s="209"/>
      <c r="NYP157" s="200"/>
      <c r="NYQ157" s="200"/>
      <c r="NYR157" s="200"/>
      <c r="NYS157" s="209"/>
      <c r="NYT157" s="200"/>
      <c r="NYU157" s="200"/>
      <c r="NYV157" s="200"/>
      <c r="NYW157" s="209"/>
      <c r="NYX157" s="200"/>
      <c r="NYY157" s="200"/>
      <c r="NYZ157" s="200"/>
      <c r="NZA157" s="209"/>
      <c r="NZB157" s="200"/>
      <c r="NZC157" s="200"/>
      <c r="NZD157" s="200"/>
      <c r="NZE157" s="209"/>
      <c r="NZF157" s="200"/>
      <c r="NZG157" s="200"/>
      <c r="NZH157" s="200"/>
      <c r="NZI157" s="209"/>
      <c r="NZJ157" s="200"/>
      <c r="NZK157" s="200"/>
      <c r="NZL157" s="200"/>
      <c r="NZM157" s="209"/>
      <c r="NZN157" s="200"/>
      <c r="NZO157" s="200"/>
      <c r="NZP157" s="200"/>
      <c r="NZQ157" s="209"/>
      <c r="NZR157" s="200"/>
      <c r="NZS157" s="200"/>
      <c r="NZT157" s="200"/>
      <c r="NZU157" s="209"/>
      <c r="NZV157" s="200"/>
      <c r="NZW157" s="200"/>
      <c r="NZX157" s="200"/>
      <c r="NZY157" s="209"/>
      <c r="NZZ157" s="200"/>
      <c r="OAA157" s="200"/>
      <c r="OAB157" s="200"/>
      <c r="OAC157" s="209"/>
      <c r="OAD157" s="200"/>
      <c r="OAE157" s="200"/>
      <c r="OAF157" s="200"/>
      <c r="OAG157" s="209"/>
      <c r="OAH157" s="200"/>
      <c r="OAI157" s="200"/>
      <c r="OAJ157" s="200"/>
      <c r="OAK157" s="209"/>
      <c r="OAL157" s="200"/>
      <c r="OAM157" s="200"/>
      <c r="OAN157" s="200"/>
      <c r="OAO157" s="209"/>
      <c r="OAP157" s="200"/>
      <c r="OAQ157" s="200"/>
      <c r="OAR157" s="200"/>
      <c r="OAS157" s="209"/>
      <c r="OAT157" s="200"/>
      <c r="OAU157" s="200"/>
      <c r="OAV157" s="200"/>
      <c r="OAW157" s="209"/>
      <c r="OAX157" s="200"/>
      <c r="OAY157" s="200"/>
      <c r="OAZ157" s="200"/>
      <c r="OBA157" s="209"/>
      <c r="OBB157" s="200"/>
      <c r="OBC157" s="200"/>
      <c r="OBD157" s="200"/>
      <c r="OBE157" s="209"/>
      <c r="OBF157" s="200"/>
      <c r="OBG157" s="200"/>
      <c r="OBH157" s="200"/>
      <c r="OBI157" s="209"/>
      <c r="OBJ157" s="200"/>
      <c r="OBK157" s="200"/>
      <c r="OBL157" s="200"/>
      <c r="OBM157" s="209"/>
      <c r="OBN157" s="200"/>
      <c r="OBO157" s="200"/>
      <c r="OBP157" s="200"/>
      <c r="OBQ157" s="209"/>
      <c r="OBR157" s="200"/>
      <c r="OBS157" s="200"/>
      <c r="OBT157" s="200"/>
      <c r="OBU157" s="209"/>
      <c r="OBV157" s="200"/>
      <c r="OBW157" s="200"/>
      <c r="OBX157" s="200"/>
      <c r="OBY157" s="209"/>
      <c r="OBZ157" s="200"/>
      <c r="OCA157" s="200"/>
      <c r="OCB157" s="200"/>
      <c r="OCC157" s="209"/>
      <c r="OCD157" s="200"/>
      <c r="OCE157" s="200"/>
      <c r="OCF157" s="200"/>
      <c r="OCG157" s="209"/>
      <c r="OCH157" s="200"/>
      <c r="OCI157" s="200"/>
      <c r="OCJ157" s="200"/>
      <c r="OCK157" s="209"/>
      <c r="OCL157" s="200"/>
      <c r="OCM157" s="200"/>
      <c r="OCN157" s="200"/>
      <c r="OCO157" s="209"/>
      <c r="OCP157" s="200"/>
      <c r="OCQ157" s="200"/>
      <c r="OCR157" s="200"/>
      <c r="OCS157" s="209"/>
      <c r="OCT157" s="200"/>
      <c r="OCU157" s="200"/>
      <c r="OCV157" s="200"/>
      <c r="OCW157" s="209"/>
      <c r="OCX157" s="200"/>
      <c r="OCY157" s="200"/>
      <c r="OCZ157" s="200"/>
      <c r="ODA157" s="209"/>
      <c r="ODB157" s="200"/>
      <c r="ODC157" s="200"/>
      <c r="ODD157" s="200"/>
      <c r="ODE157" s="209"/>
      <c r="ODF157" s="200"/>
      <c r="ODG157" s="200"/>
      <c r="ODH157" s="200"/>
      <c r="ODI157" s="209"/>
      <c r="ODJ157" s="200"/>
      <c r="ODK157" s="200"/>
      <c r="ODL157" s="200"/>
      <c r="ODM157" s="209"/>
      <c r="ODN157" s="200"/>
      <c r="ODO157" s="200"/>
      <c r="ODP157" s="200"/>
      <c r="ODQ157" s="209"/>
      <c r="ODR157" s="200"/>
      <c r="ODS157" s="200"/>
      <c r="ODT157" s="200"/>
      <c r="ODU157" s="209"/>
      <c r="ODV157" s="200"/>
      <c r="ODW157" s="200"/>
      <c r="ODX157" s="200"/>
      <c r="ODY157" s="209"/>
      <c r="ODZ157" s="200"/>
      <c r="OEA157" s="200"/>
      <c r="OEB157" s="200"/>
      <c r="OEC157" s="209"/>
      <c r="OED157" s="200"/>
      <c r="OEE157" s="200"/>
      <c r="OEF157" s="200"/>
      <c r="OEG157" s="209"/>
      <c r="OEH157" s="200"/>
      <c r="OEI157" s="200"/>
      <c r="OEJ157" s="200"/>
      <c r="OEK157" s="209"/>
      <c r="OEL157" s="200"/>
      <c r="OEM157" s="200"/>
      <c r="OEN157" s="200"/>
      <c r="OEO157" s="209"/>
      <c r="OEP157" s="200"/>
      <c r="OEQ157" s="200"/>
      <c r="OER157" s="200"/>
      <c r="OES157" s="209"/>
      <c r="OET157" s="200"/>
      <c r="OEU157" s="200"/>
      <c r="OEV157" s="200"/>
      <c r="OEW157" s="209"/>
      <c r="OEX157" s="200"/>
      <c r="OEY157" s="200"/>
      <c r="OEZ157" s="200"/>
      <c r="OFA157" s="209"/>
      <c r="OFB157" s="200"/>
      <c r="OFC157" s="200"/>
      <c r="OFD157" s="200"/>
      <c r="OFE157" s="209"/>
      <c r="OFF157" s="200"/>
      <c r="OFG157" s="200"/>
      <c r="OFH157" s="200"/>
      <c r="OFI157" s="209"/>
      <c r="OFJ157" s="200"/>
      <c r="OFK157" s="200"/>
      <c r="OFL157" s="200"/>
      <c r="OFM157" s="209"/>
      <c r="OFN157" s="200"/>
      <c r="OFO157" s="200"/>
      <c r="OFP157" s="200"/>
      <c r="OFQ157" s="209"/>
      <c r="OFR157" s="200"/>
      <c r="OFS157" s="200"/>
      <c r="OFT157" s="200"/>
      <c r="OFU157" s="209"/>
      <c r="OFV157" s="200"/>
      <c r="OFW157" s="200"/>
      <c r="OFX157" s="200"/>
      <c r="OFY157" s="209"/>
      <c r="OFZ157" s="200"/>
      <c r="OGA157" s="200"/>
      <c r="OGB157" s="200"/>
      <c r="OGC157" s="209"/>
      <c r="OGD157" s="200"/>
      <c r="OGE157" s="200"/>
      <c r="OGF157" s="200"/>
      <c r="OGG157" s="209"/>
      <c r="OGH157" s="200"/>
      <c r="OGI157" s="200"/>
      <c r="OGJ157" s="200"/>
      <c r="OGK157" s="209"/>
      <c r="OGL157" s="200"/>
      <c r="OGM157" s="200"/>
      <c r="OGN157" s="200"/>
      <c r="OGO157" s="209"/>
      <c r="OGP157" s="200"/>
      <c r="OGQ157" s="200"/>
      <c r="OGR157" s="200"/>
      <c r="OGS157" s="209"/>
      <c r="OGT157" s="200"/>
      <c r="OGU157" s="200"/>
      <c r="OGV157" s="200"/>
      <c r="OGW157" s="209"/>
      <c r="OGX157" s="200"/>
      <c r="OGY157" s="200"/>
      <c r="OGZ157" s="200"/>
      <c r="OHA157" s="209"/>
      <c r="OHB157" s="200"/>
      <c r="OHC157" s="200"/>
      <c r="OHD157" s="200"/>
      <c r="OHE157" s="209"/>
      <c r="OHF157" s="200"/>
      <c r="OHG157" s="200"/>
      <c r="OHH157" s="200"/>
      <c r="OHI157" s="209"/>
      <c r="OHJ157" s="200"/>
      <c r="OHK157" s="200"/>
      <c r="OHL157" s="200"/>
      <c r="OHM157" s="209"/>
      <c r="OHN157" s="200"/>
      <c r="OHO157" s="200"/>
      <c r="OHP157" s="200"/>
      <c r="OHQ157" s="209"/>
      <c r="OHR157" s="200"/>
      <c r="OHS157" s="200"/>
      <c r="OHT157" s="200"/>
      <c r="OHU157" s="209"/>
      <c r="OHV157" s="200"/>
      <c r="OHW157" s="200"/>
      <c r="OHX157" s="200"/>
      <c r="OHY157" s="209"/>
      <c r="OHZ157" s="200"/>
      <c r="OIA157" s="200"/>
      <c r="OIB157" s="200"/>
      <c r="OIC157" s="209"/>
      <c r="OID157" s="200"/>
      <c r="OIE157" s="200"/>
      <c r="OIF157" s="200"/>
      <c r="OIG157" s="209"/>
      <c r="OIH157" s="200"/>
      <c r="OII157" s="200"/>
      <c r="OIJ157" s="200"/>
      <c r="OIK157" s="209"/>
      <c r="OIL157" s="200"/>
      <c r="OIM157" s="200"/>
      <c r="OIN157" s="200"/>
      <c r="OIO157" s="209"/>
      <c r="OIP157" s="200"/>
      <c r="OIQ157" s="200"/>
      <c r="OIR157" s="200"/>
      <c r="OIS157" s="209"/>
      <c r="OIT157" s="200"/>
      <c r="OIU157" s="200"/>
      <c r="OIV157" s="200"/>
      <c r="OIW157" s="209"/>
      <c r="OIX157" s="200"/>
      <c r="OIY157" s="200"/>
      <c r="OIZ157" s="200"/>
      <c r="OJA157" s="209"/>
      <c r="OJB157" s="200"/>
      <c r="OJC157" s="200"/>
      <c r="OJD157" s="200"/>
      <c r="OJE157" s="209"/>
      <c r="OJF157" s="200"/>
      <c r="OJG157" s="200"/>
      <c r="OJH157" s="200"/>
      <c r="OJI157" s="209"/>
      <c r="OJJ157" s="200"/>
      <c r="OJK157" s="200"/>
      <c r="OJL157" s="200"/>
      <c r="OJM157" s="209"/>
      <c r="OJN157" s="200"/>
      <c r="OJO157" s="200"/>
      <c r="OJP157" s="200"/>
      <c r="OJQ157" s="209"/>
      <c r="OJR157" s="200"/>
      <c r="OJS157" s="200"/>
      <c r="OJT157" s="200"/>
      <c r="OJU157" s="209"/>
      <c r="OJV157" s="200"/>
      <c r="OJW157" s="200"/>
      <c r="OJX157" s="200"/>
      <c r="OJY157" s="209"/>
      <c r="OJZ157" s="200"/>
      <c r="OKA157" s="200"/>
      <c r="OKB157" s="200"/>
      <c r="OKC157" s="209"/>
      <c r="OKD157" s="200"/>
      <c r="OKE157" s="200"/>
      <c r="OKF157" s="200"/>
      <c r="OKG157" s="209"/>
      <c r="OKH157" s="200"/>
      <c r="OKI157" s="200"/>
      <c r="OKJ157" s="200"/>
      <c r="OKK157" s="209"/>
      <c r="OKL157" s="200"/>
      <c r="OKM157" s="200"/>
      <c r="OKN157" s="200"/>
      <c r="OKO157" s="209"/>
      <c r="OKP157" s="200"/>
      <c r="OKQ157" s="200"/>
      <c r="OKR157" s="200"/>
      <c r="OKS157" s="209"/>
      <c r="OKT157" s="200"/>
      <c r="OKU157" s="200"/>
      <c r="OKV157" s="200"/>
      <c r="OKW157" s="209"/>
      <c r="OKX157" s="200"/>
      <c r="OKY157" s="200"/>
      <c r="OKZ157" s="200"/>
      <c r="OLA157" s="209"/>
      <c r="OLB157" s="200"/>
      <c r="OLC157" s="200"/>
      <c r="OLD157" s="200"/>
      <c r="OLE157" s="209"/>
      <c r="OLF157" s="200"/>
      <c r="OLG157" s="200"/>
      <c r="OLH157" s="200"/>
      <c r="OLI157" s="209"/>
      <c r="OLJ157" s="200"/>
      <c r="OLK157" s="200"/>
      <c r="OLL157" s="200"/>
      <c r="OLM157" s="209"/>
      <c r="OLN157" s="200"/>
      <c r="OLO157" s="200"/>
      <c r="OLP157" s="200"/>
      <c r="OLQ157" s="209"/>
      <c r="OLR157" s="200"/>
      <c r="OLS157" s="200"/>
      <c r="OLT157" s="200"/>
      <c r="OLU157" s="209"/>
      <c r="OLV157" s="200"/>
      <c r="OLW157" s="200"/>
      <c r="OLX157" s="200"/>
      <c r="OLY157" s="209"/>
      <c r="OLZ157" s="200"/>
      <c r="OMA157" s="200"/>
      <c r="OMB157" s="200"/>
      <c r="OMC157" s="209"/>
      <c r="OMD157" s="200"/>
      <c r="OME157" s="200"/>
      <c r="OMF157" s="200"/>
      <c r="OMG157" s="209"/>
      <c r="OMH157" s="200"/>
      <c r="OMI157" s="200"/>
      <c r="OMJ157" s="200"/>
      <c r="OMK157" s="209"/>
      <c r="OML157" s="200"/>
      <c r="OMM157" s="200"/>
      <c r="OMN157" s="200"/>
      <c r="OMO157" s="209"/>
      <c r="OMP157" s="200"/>
      <c r="OMQ157" s="200"/>
      <c r="OMR157" s="200"/>
      <c r="OMS157" s="209"/>
      <c r="OMT157" s="200"/>
      <c r="OMU157" s="200"/>
      <c r="OMV157" s="200"/>
      <c r="OMW157" s="209"/>
      <c r="OMX157" s="200"/>
      <c r="OMY157" s="200"/>
      <c r="OMZ157" s="200"/>
      <c r="ONA157" s="209"/>
      <c r="ONB157" s="200"/>
      <c r="ONC157" s="200"/>
      <c r="OND157" s="200"/>
      <c r="ONE157" s="209"/>
      <c r="ONF157" s="200"/>
      <c r="ONG157" s="200"/>
      <c r="ONH157" s="200"/>
      <c r="ONI157" s="209"/>
      <c r="ONJ157" s="200"/>
      <c r="ONK157" s="200"/>
      <c r="ONL157" s="200"/>
      <c r="ONM157" s="209"/>
      <c r="ONN157" s="200"/>
      <c r="ONO157" s="200"/>
      <c r="ONP157" s="200"/>
      <c r="ONQ157" s="209"/>
      <c r="ONR157" s="200"/>
      <c r="ONS157" s="200"/>
      <c r="ONT157" s="200"/>
      <c r="ONU157" s="209"/>
      <c r="ONV157" s="200"/>
      <c r="ONW157" s="200"/>
      <c r="ONX157" s="200"/>
      <c r="ONY157" s="209"/>
      <c r="ONZ157" s="200"/>
      <c r="OOA157" s="200"/>
      <c r="OOB157" s="200"/>
      <c r="OOC157" s="209"/>
      <c r="OOD157" s="200"/>
      <c r="OOE157" s="200"/>
      <c r="OOF157" s="200"/>
      <c r="OOG157" s="209"/>
      <c r="OOH157" s="200"/>
      <c r="OOI157" s="200"/>
      <c r="OOJ157" s="200"/>
      <c r="OOK157" s="209"/>
      <c r="OOL157" s="200"/>
      <c r="OOM157" s="200"/>
      <c r="OON157" s="200"/>
      <c r="OOO157" s="209"/>
      <c r="OOP157" s="200"/>
      <c r="OOQ157" s="200"/>
      <c r="OOR157" s="200"/>
      <c r="OOS157" s="209"/>
      <c r="OOT157" s="200"/>
      <c r="OOU157" s="200"/>
      <c r="OOV157" s="200"/>
      <c r="OOW157" s="209"/>
      <c r="OOX157" s="200"/>
      <c r="OOY157" s="200"/>
      <c r="OOZ157" s="200"/>
      <c r="OPA157" s="209"/>
      <c r="OPB157" s="200"/>
      <c r="OPC157" s="200"/>
      <c r="OPD157" s="200"/>
      <c r="OPE157" s="209"/>
      <c r="OPF157" s="200"/>
      <c r="OPG157" s="200"/>
      <c r="OPH157" s="200"/>
      <c r="OPI157" s="209"/>
      <c r="OPJ157" s="200"/>
      <c r="OPK157" s="200"/>
      <c r="OPL157" s="200"/>
      <c r="OPM157" s="209"/>
      <c r="OPN157" s="200"/>
      <c r="OPO157" s="200"/>
      <c r="OPP157" s="200"/>
      <c r="OPQ157" s="209"/>
      <c r="OPR157" s="200"/>
      <c r="OPS157" s="200"/>
      <c r="OPT157" s="200"/>
      <c r="OPU157" s="209"/>
      <c r="OPV157" s="200"/>
      <c r="OPW157" s="200"/>
      <c r="OPX157" s="200"/>
      <c r="OPY157" s="209"/>
      <c r="OPZ157" s="200"/>
      <c r="OQA157" s="200"/>
      <c r="OQB157" s="200"/>
      <c r="OQC157" s="209"/>
      <c r="OQD157" s="200"/>
      <c r="OQE157" s="200"/>
      <c r="OQF157" s="200"/>
      <c r="OQG157" s="209"/>
      <c r="OQH157" s="200"/>
      <c r="OQI157" s="200"/>
      <c r="OQJ157" s="200"/>
      <c r="OQK157" s="209"/>
      <c r="OQL157" s="200"/>
      <c r="OQM157" s="200"/>
      <c r="OQN157" s="200"/>
      <c r="OQO157" s="209"/>
      <c r="OQP157" s="200"/>
      <c r="OQQ157" s="200"/>
      <c r="OQR157" s="200"/>
      <c r="OQS157" s="209"/>
      <c r="OQT157" s="200"/>
      <c r="OQU157" s="200"/>
      <c r="OQV157" s="200"/>
      <c r="OQW157" s="209"/>
      <c r="OQX157" s="200"/>
      <c r="OQY157" s="200"/>
      <c r="OQZ157" s="200"/>
      <c r="ORA157" s="209"/>
      <c r="ORB157" s="200"/>
      <c r="ORC157" s="200"/>
      <c r="ORD157" s="200"/>
      <c r="ORE157" s="209"/>
      <c r="ORF157" s="200"/>
      <c r="ORG157" s="200"/>
      <c r="ORH157" s="200"/>
      <c r="ORI157" s="209"/>
      <c r="ORJ157" s="200"/>
      <c r="ORK157" s="200"/>
      <c r="ORL157" s="200"/>
      <c r="ORM157" s="209"/>
      <c r="ORN157" s="200"/>
      <c r="ORO157" s="200"/>
      <c r="ORP157" s="200"/>
      <c r="ORQ157" s="209"/>
      <c r="ORR157" s="200"/>
      <c r="ORS157" s="200"/>
      <c r="ORT157" s="200"/>
      <c r="ORU157" s="209"/>
      <c r="ORV157" s="200"/>
      <c r="ORW157" s="200"/>
      <c r="ORX157" s="200"/>
      <c r="ORY157" s="209"/>
      <c r="ORZ157" s="200"/>
      <c r="OSA157" s="200"/>
      <c r="OSB157" s="200"/>
      <c r="OSC157" s="209"/>
      <c r="OSD157" s="200"/>
      <c r="OSE157" s="200"/>
      <c r="OSF157" s="200"/>
      <c r="OSG157" s="209"/>
      <c r="OSH157" s="200"/>
      <c r="OSI157" s="200"/>
      <c r="OSJ157" s="200"/>
      <c r="OSK157" s="209"/>
      <c r="OSL157" s="200"/>
      <c r="OSM157" s="200"/>
      <c r="OSN157" s="200"/>
      <c r="OSO157" s="209"/>
      <c r="OSP157" s="200"/>
      <c r="OSQ157" s="200"/>
      <c r="OSR157" s="200"/>
      <c r="OSS157" s="209"/>
      <c r="OST157" s="200"/>
      <c r="OSU157" s="200"/>
      <c r="OSV157" s="200"/>
      <c r="OSW157" s="209"/>
      <c r="OSX157" s="200"/>
      <c r="OSY157" s="200"/>
      <c r="OSZ157" s="200"/>
      <c r="OTA157" s="209"/>
      <c r="OTB157" s="200"/>
      <c r="OTC157" s="200"/>
      <c r="OTD157" s="200"/>
      <c r="OTE157" s="209"/>
      <c r="OTF157" s="200"/>
      <c r="OTG157" s="200"/>
      <c r="OTH157" s="200"/>
      <c r="OTI157" s="209"/>
      <c r="OTJ157" s="200"/>
      <c r="OTK157" s="200"/>
      <c r="OTL157" s="200"/>
      <c r="OTM157" s="209"/>
      <c r="OTN157" s="200"/>
      <c r="OTO157" s="200"/>
      <c r="OTP157" s="200"/>
      <c r="OTQ157" s="209"/>
      <c r="OTR157" s="200"/>
      <c r="OTS157" s="200"/>
      <c r="OTT157" s="200"/>
      <c r="OTU157" s="209"/>
      <c r="OTV157" s="200"/>
      <c r="OTW157" s="200"/>
      <c r="OTX157" s="200"/>
      <c r="OTY157" s="209"/>
      <c r="OTZ157" s="200"/>
      <c r="OUA157" s="200"/>
      <c r="OUB157" s="200"/>
      <c r="OUC157" s="209"/>
      <c r="OUD157" s="200"/>
      <c r="OUE157" s="200"/>
      <c r="OUF157" s="200"/>
      <c r="OUG157" s="209"/>
      <c r="OUH157" s="200"/>
      <c r="OUI157" s="200"/>
      <c r="OUJ157" s="200"/>
      <c r="OUK157" s="209"/>
      <c r="OUL157" s="200"/>
      <c r="OUM157" s="200"/>
      <c r="OUN157" s="200"/>
      <c r="OUO157" s="209"/>
      <c r="OUP157" s="200"/>
      <c r="OUQ157" s="200"/>
      <c r="OUR157" s="200"/>
      <c r="OUS157" s="209"/>
      <c r="OUT157" s="200"/>
      <c r="OUU157" s="200"/>
      <c r="OUV157" s="200"/>
      <c r="OUW157" s="209"/>
      <c r="OUX157" s="200"/>
      <c r="OUY157" s="200"/>
      <c r="OUZ157" s="200"/>
      <c r="OVA157" s="209"/>
      <c r="OVB157" s="200"/>
      <c r="OVC157" s="200"/>
      <c r="OVD157" s="200"/>
      <c r="OVE157" s="209"/>
      <c r="OVF157" s="200"/>
      <c r="OVG157" s="200"/>
      <c r="OVH157" s="200"/>
      <c r="OVI157" s="209"/>
      <c r="OVJ157" s="200"/>
      <c r="OVK157" s="200"/>
      <c r="OVL157" s="200"/>
      <c r="OVM157" s="209"/>
      <c r="OVN157" s="200"/>
      <c r="OVO157" s="200"/>
      <c r="OVP157" s="200"/>
      <c r="OVQ157" s="209"/>
      <c r="OVR157" s="200"/>
      <c r="OVS157" s="200"/>
      <c r="OVT157" s="200"/>
      <c r="OVU157" s="209"/>
      <c r="OVV157" s="200"/>
      <c r="OVW157" s="200"/>
      <c r="OVX157" s="200"/>
      <c r="OVY157" s="209"/>
      <c r="OVZ157" s="200"/>
      <c r="OWA157" s="200"/>
      <c r="OWB157" s="200"/>
      <c r="OWC157" s="209"/>
      <c r="OWD157" s="200"/>
      <c r="OWE157" s="200"/>
      <c r="OWF157" s="200"/>
      <c r="OWG157" s="209"/>
      <c r="OWH157" s="200"/>
      <c r="OWI157" s="200"/>
      <c r="OWJ157" s="200"/>
      <c r="OWK157" s="209"/>
      <c r="OWL157" s="200"/>
      <c r="OWM157" s="200"/>
      <c r="OWN157" s="200"/>
      <c r="OWO157" s="209"/>
      <c r="OWP157" s="200"/>
      <c r="OWQ157" s="200"/>
      <c r="OWR157" s="200"/>
      <c r="OWS157" s="209"/>
      <c r="OWT157" s="200"/>
      <c r="OWU157" s="200"/>
      <c r="OWV157" s="200"/>
      <c r="OWW157" s="209"/>
      <c r="OWX157" s="200"/>
      <c r="OWY157" s="200"/>
      <c r="OWZ157" s="200"/>
      <c r="OXA157" s="209"/>
      <c r="OXB157" s="200"/>
      <c r="OXC157" s="200"/>
      <c r="OXD157" s="200"/>
      <c r="OXE157" s="209"/>
      <c r="OXF157" s="200"/>
      <c r="OXG157" s="200"/>
      <c r="OXH157" s="200"/>
      <c r="OXI157" s="209"/>
      <c r="OXJ157" s="200"/>
      <c r="OXK157" s="200"/>
      <c r="OXL157" s="200"/>
      <c r="OXM157" s="209"/>
      <c r="OXN157" s="200"/>
      <c r="OXO157" s="200"/>
      <c r="OXP157" s="200"/>
      <c r="OXQ157" s="209"/>
      <c r="OXR157" s="200"/>
      <c r="OXS157" s="200"/>
      <c r="OXT157" s="200"/>
      <c r="OXU157" s="209"/>
      <c r="OXV157" s="200"/>
      <c r="OXW157" s="200"/>
      <c r="OXX157" s="200"/>
      <c r="OXY157" s="209"/>
      <c r="OXZ157" s="200"/>
      <c r="OYA157" s="200"/>
      <c r="OYB157" s="200"/>
      <c r="OYC157" s="209"/>
      <c r="OYD157" s="200"/>
      <c r="OYE157" s="200"/>
      <c r="OYF157" s="200"/>
      <c r="OYG157" s="209"/>
      <c r="OYH157" s="200"/>
      <c r="OYI157" s="200"/>
      <c r="OYJ157" s="200"/>
      <c r="OYK157" s="209"/>
      <c r="OYL157" s="200"/>
      <c r="OYM157" s="200"/>
      <c r="OYN157" s="200"/>
      <c r="OYO157" s="209"/>
      <c r="OYP157" s="200"/>
      <c r="OYQ157" s="200"/>
      <c r="OYR157" s="200"/>
      <c r="OYS157" s="209"/>
      <c r="OYT157" s="200"/>
      <c r="OYU157" s="200"/>
      <c r="OYV157" s="200"/>
      <c r="OYW157" s="209"/>
      <c r="OYX157" s="200"/>
      <c r="OYY157" s="200"/>
      <c r="OYZ157" s="200"/>
      <c r="OZA157" s="209"/>
      <c r="OZB157" s="200"/>
      <c r="OZC157" s="200"/>
      <c r="OZD157" s="200"/>
      <c r="OZE157" s="209"/>
      <c r="OZF157" s="200"/>
      <c r="OZG157" s="200"/>
      <c r="OZH157" s="200"/>
      <c r="OZI157" s="209"/>
      <c r="OZJ157" s="200"/>
      <c r="OZK157" s="200"/>
      <c r="OZL157" s="200"/>
      <c r="OZM157" s="209"/>
      <c r="OZN157" s="200"/>
      <c r="OZO157" s="200"/>
      <c r="OZP157" s="200"/>
      <c r="OZQ157" s="209"/>
      <c r="OZR157" s="200"/>
      <c r="OZS157" s="200"/>
      <c r="OZT157" s="200"/>
      <c r="OZU157" s="209"/>
      <c r="OZV157" s="200"/>
      <c r="OZW157" s="200"/>
      <c r="OZX157" s="200"/>
      <c r="OZY157" s="209"/>
      <c r="OZZ157" s="200"/>
      <c r="PAA157" s="200"/>
      <c r="PAB157" s="200"/>
      <c r="PAC157" s="209"/>
      <c r="PAD157" s="200"/>
      <c r="PAE157" s="200"/>
      <c r="PAF157" s="200"/>
      <c r="PAG157" s="209"/>
      <c r="PAH157" s="200"/>
      <c r="PAI157" s="200"/>
      <c r="PAJ157" s="200"/>
      <c r="PAK157" s="209"/>
      <c r="PAL157" s="200"/>
      <c r="PAM157" s="200"/>
      <c r="PAN157" s="200"/>
      <c r="PAO157" s="209"/>
      <c r="PAP157" s="200"/>
      <c r="PAQ157" s="200"/>
      <c r="PAR157" s="200"/>
      <c r="PAS157" s="209"/>
      <c r="PAT157" s="200"/>
      <c r="PAU157" s="200"/>
      <c r="PAV157" s="200"/>
      <c r="PAW157" s="209"/>
      <c r="PAX157" s="200"/>
      <c r="PAY157" s="200"/>
      <c r="PAZ157" s="200"/>
      <c r="PBA157" s="209"/>
      <c r="PBB157" s="200"/>
      <c r="PBC157" s="200"/>
      <c r="PBD157" s="200"/>
      <c r="PBE157" s="209"/>
      <c r="PBF157" s="200"/>
      <c r="PBG157" s="200"/>
      <c r="PBH157" s="200"/>
      <c r="PBI157" s="209"/>
      <c r="PBJ157" s="200"/>
      <c r="PBK157" s="200"/>
      <c r="PBL157" s="200"/>
      <c r="PBM157" s="209"/>
      <c r="PBN157" s="200"/>
      <c r="PBO157" s="200"/>
      <c r="PBP157" s="200"/>
      <c r="PBQ157" s="209"/>
      <c r="PBR157" s="200"/>
      <c r="PBS157" s="200"/>
      <c r="PBT157" s="200"/>
      <c r="PBU157" s="209"/>
      <c r="PBV157" s="200"/>
      <c r="PBW157" s="200"/>
      <c r="PBX157" s="200"/>
      <c r="PBY157" s="209"/>
      <c r="PBZ157" s="200"/>
      <c r="PCA157" s="200"/>
      <c r="PCB157" s="200"/>
      <c r="PCC157" s="209"/>
      <c r="PCD157" s="200"/>
      <c r="PCE157" s="200"/>
      <c r="PCF157" s="200"/>
      <c r="PCG157" s="209"/>
      <c r="PCH157" s="200"/>
      <c r="PCI157" s="200"/>
      <c r="PCJ157" s="200"/>
      <c r="PCK157" s="209"/>
      <c r="PCL157" s="200"/>
      <c r="PCM157" s="200"/>
      <c r="PCN157" s="200"/>
      <c r="PCO157" s="209"/>
      <c r="PCP157" s="200"/>
      <c r="PCQ157" s="200"/>
      <c r="PCR157" s="200"/>
      <c r="PCS157" s="209"/>
      <c r="PCT157" s="200"/>
      <c r="PCU157" s="200"/>
      <c r="PCV157" s="200"/>
      <c r="PCW157" s="209"/>
      <c r="PCX157" s="200"/>
      <c r="PCY157" s="200"/>
      <c r="PCZ157" s="200"/>
      <c r="PDA157" s="209"/>
      <c r="PDB157" s="200"/>
      <c r="PDC157" s="200"/>
      <c r="PDD157" s="200"/>
      <c r="PDE157" s="209"/>
      <c r="PDF157" s="200"/>
      <c r="PDG157" s="200"/>
      <c r="PDH157" s="200"/>
      <c r="PDI157" s="209"/>
      <c r="PDJ157" s="200"/>
      <c r="PDK157" s="200"/>
      <c r="PDL157" s="200"/>
      <c r="PDM157" s="209"/>
      <c r="PDN157" s="200"/>
      <c r="PDO157" s="200"/>
      <c r="PDP157" s="200"/>
      <c r="PDQ157" s="209"/>
      <c r="PDR157" s="200"/>
      <c r="PDS157" s="200"/>
      <c r="PDT157" s="200"/>
      <c r="PDU157" s="209"/>
      <c r="PDV157" s="200"/>
      <c r="PDW157" s="200"/>
      <c r="PDX157" s="200"/>
      <c r="PDY157" s="209"/>
      <c r="PDZ157" s="200"/>
      <c r="PEA157" s="200"/>
      <c r="PEB157" s="200"/>
      <c r="PEC157" s="209"/>
      <c r="PED157" s="200"/>
      <c r="PEE157" s="200"/>
      <c r="PEF157" s="200"/>
      <c r="PEG157" s="209"/>
      <c r="PEH157" s="200"/>
      <c r="PEI157" s="200"/>
      <c r="PEJ157" s="200"/>
      <c r="PEK157" s="209"/>
      <c r="PEL157" s="200"/>
      <c r="PEM157" s="200"/>
      <c r="PEN157" s="200"/>
      <c r="PEO157" s="209"/>
      <c r="PEP157" s="200"/>
      <c r="PEQ157" s="200"/>
      <c r="PER157" s="200"/>
      <c r="PES157" s="209"/>
      <c r="PET157" s="200"/>
      <c r="PEU157" s="200"/>
      <c r="PEV157" s="200"/>
      <c r="PEW157" s="209"/>
      <c r="PEX157" s="200"/>
      <c r="PEY157" s="200"/>
      <c r="PEZ157" s="200"/>
      <c r="PFA157" s="209"/>
      <c r="PFB157" s="200"/>
      <c r="PFC157" s="200"/>
      <c r="PFD157" s="200"/>
      <c r="PFE157" s="209"/>
      <c r="PFF157" s="200"/>
      <c r="PFG157" s="200"/>
      <c r="PFH157" s="200"/>
      <c r="PFI157" s="209"/>
      <c r="PFJ157" s="200"/>
      <c r="PFK157" s="200"/>
      <c r="PFL157" s="200"/>
      <c r="PFM157" s="209"/>
      <c r="PFN157" s="200"/>
      <c r="PFO157" s="200"/>
      <c r="PFP157" s="200"/>
      <c r="PFQ157" s="209"/>
      <c r="PFR157" s="200"/>
      <c r="PFS157" s="200"/>
      <c r="PFT157" s="200"/>
      <c r="PFU157" s="209"/>
      <c r="PFV157" s="200"/>
      <c r="PFW157" s="200"/>
      <c r="PFX157" s="200"/>
      <c r="PFY157" s="209"/>
      <c r="PFZ157" s="200"/>
      <c r="PGA157" s="200"/>
      <c r="PGB157" s="200"/>
      <c r="PGC157" s="209"/>
      <c r="PGD157" s="200"/>
      <c r="PGE157" s="200"/>
      <c r="PGF157" s="200"/>
      <c r="PGG157" s="209"/>
      <c r="PGH157" s="200"/>
      <c r="PGI157" s="200"/>
      <c r="PGJ157" s="200"/>
      <c r="PGK157" s="209"/>
      <c r="PGL157" s="200"/>
      <c r="PGM157" s="200"/>
      <c r="PGN157" s="200"/>
      <c r="PGO157" s="209"/>
      <c r="PGP157" s="200"/>
      <c r="PGQ157" s="200"/>
      <c r="PGR157" s="200"/>
      <c r="PGS157" s="209"/>
      <c r="PGT157" s="200"/>
      <c r="PGU157" s="200"/>
      <c r="PGV157" s="200"/>
      <c r="PGW157" s="209"/>
      <c r="PGX157" s="200"/>
      <c r="PGY157" s="200"/>
      <c r="PGZ157" s="200"/>
      <c r="PHA157" s="209"/>
      <c r="PHB157" s="200"/>
      <c r="PHC157" s="200"/>
      <c r="PHD157" s="200"/>
      <c r="PHE157" s="209"/>
      <c r="PHF157" s="200"/>
      <c r="PHG157" s="200"/>
      <c r="PHH157" s="200"/>
      <c r="PHI157" s="209"/>
      <c r="PHJ157" s="200"/>
      <c r="PHK157" s="200"/>
      <c r="PHL157" s="200"/>
      <c r="PHM157" s="209"/>
      <c r="PHN157" s="200"/>
      <c r="PHO157" s="200"/>
      <c r="PHP157" s="200"/>
      <c r="PHQ157" s="209"/>
      <c r="PHR157" s="200"/>
      <c r="PHS157" s="200"/>
      <c r="PHT157" s="200"/>
      <c r="PHU157" s="209"/>
      <c r="PHV157" s="200"/>
      <c r="PHW157" s="200"/>
      <c r="PHX157" s="200"/>
      <c r="PHY157" s="209"/>
      <c r="PHZ157" s="200"/>
      <c r="PIA157" s="200"/>
      <c r="PIB157" s="200"/>
      <c r="PIC157" s="209"/>
      <c r="PID157" s="200"/>
      <c r="PIE157" s="200"/>
      <c r="PIF157" s="200"/>
      <c r="PIG157" s="209"/>
      <c r="PIH157" s="200"/>
      <c r="PII157" s="200"/>
      <c r="PIJ157" s="200"/>
      <c r="PIK157" s="209"/>
      <c r="PIL157" s="200"/>
      <c r="PIM157" s="200"/>
      <c r="PIN157" s="200"/>
      <c r="PIO157" s="209"/>
      <c r="PIP157" s="200"/>
      <c r="PIQ157" s="200"/>
      <c r="PIR157" s="200"/>
      <c r="PIS157" s="209"/>
      <c r="PIT157" s="200"/>
      <c r="PIU157" s="200"/>
      <c r="PIV157" s="200"/>
      <c r="PIW157" s="209"/>
      <c r="PIX157" s="200"/>
      <c r="PIY157" s="200"/>
      <c r="PIZ157" s="200"/>
      <c r="PJA157" s="209"/>
      <c r="PJB157" s="200"/>
      <c r="PJC157" s="200"/>
      <c r="PJD157" s="200"/>
      <c r="PJE157" s="209"/>
      <c r="PJF157" s="200"/>
      <c r="PJG157" s="200"/>
      <c r="PJH157" s="200"/>
      <c r="PJI157" s="209"/>
      <c r="PJJ157" s="200"/>
      <c r="PJK157" s="200"/>
      <c r="PJL157" s="200"/>
      <c r="PJM157" s="209"/>
      <c r="PJN157" s="200"/>
      <c r="PJO157" s="200"/>
      <c r="PJP157" s="200"/>
      <c r="PJQ157" s="209"/>
      <c r="PJR157" s="200"/>
      <c r="PJS157" s="200"/>
      <c r="PJT157" s="200"/>
      <c r="PJU157" s="209"/>
      <c r="PJV157" s="200"/>
      <c r="PJW157" s="200"/>
      <c r="PJX157" s="200"/>
      <c r="PJY157" s="209"/>
      <c r="PJZ157" s="200"/>
      <c r="PKA157" s="200"/>
      <c r="PKB157" s="200"/>
      <c r="PKC157" s="209"/>
      <c r="PKD157" s="200"/>
      <c r="PKE157" s="200"/>
      <c r="PKF157" s="200"/>
      <c r="PKG157" s="209"/>
      <c r="PKH157" s="200"/>
      <c r="PKI157" s="200"/>
      <c r="PKJ157" s="200"/>
      <c r="PKK157" s="209"/>
      <c r="PKL157" s="200"/>
      <c r="PKM157" s="200"/>
      <c r="PKN157" s="200"/>
      <c r="PKO157" s="209"/>
      <c r="PKP157" s="200"/>
      <c r="PKQ157" s="200"/>
      <c r="PKR157" s="200"/>
      <c r="PKS157" s="209"/>
      <c r="PKT157" s="200"/>
      <c r="PKU157" s="200"/>
      <c r="PKV157" s="200"/>
      <c r="PKW157" s="209"/>
      <c r="PKX157" s="200"/>
      <c r="PKY157" s="200"/>
      <c r="PKZ157" s="200"/>
      <c r="PLA157" s="209"/>
      <c r="PLB157" s="200"/>
      <c r="PLC157" s="200"/>
      <c r="PLD157" s="200"/>
      <c r="PLE157" s="209"/>
      <c r="PLF157" s="200"/>
      <c r="PLG157" s="200"/>
      <c r="PLH157" s="200"/>
      <c r="PLI157" s="209"/>
      <c r="PLJ157" s="200"/>
      <c r="PLK157" s="200"/>
      <c r="PLL157" s="200"/>
      <c r="PLM157" s="209"/>
      <c r="PLN157" s="200"/>
      <c r="PLO157" s="200"/>
      <c r="PLP157" s="200"/>
      <c r="PLQ157" s="209"/>
      <c r="PLR157" s="200"/>
      <c r="PLS157" s="200"/>
      <c r="PLT157" s="200"/>
      <c r="PLU157" s="209"/>
      <c r="PLV157" s="200"/>
      <c r="PLW157" s="200"/>
      <c r="PLX157" s="200"/>
      <c r="PLY157" s="209"/>
      <c r="PLZ157" s="200"/>
      <c r="PMA157" s="200"/>
      <c r="PMB157" s="200"/>
      <c r="PMC157" s="209"/>
      <c r="PMD157" s="200"/>
      <c r="PME157" s="200"/>
      <c r="PMF157" s="200"/>
      <c r="PMG157" s="209"/>
      <c r="PMH157" s="200"/>
      <c r="PMI157" s="200"/>
      <c r="PMJ157" s="200"/>
      <c r="PMK157" s="209"/>
      <c r="PML157" s="200"/>
      <c r="PMM157" s="200"/>
      <c r="PMN157" s="200"/>
      <c r="PMO157" s="209"/>
      <c r="PMP157" s="200"/>
      <c r="PMQ157" s="200"/>
      <c r="PMR157" s="200"/>
      <c r="PMS157" s="209"/>
      <c r="PMT157" s="200"/>
      <c r="PMU157" s="200"/>
      <c r="PMV157" s="200"/>
      <c r="PMW157" s="209"/>
      <c r="PMX157" s="200"/>
      <c r="PMY157" s="200"/>
      <c r="PMZ157" s="200"/>
      <c r="PNA157" s="209"/>
      <c r="PNB157" s="200"/>
      <c r="PNC157" s="200"/>
      <c r="PND157" s="200"/>
      <c r="PNE157" s="209"/>
      <c r="PNF157" s="200"/>
      <c r="PNG157" s="200"/>
      <c r="PNH157" s="200"/>
      <c r="PNI157" s="209"/>
      <c r="PNJ157" s="200"/>
      <c r="PNK157" s="200"/>
      <c r="PNL157" s="200"/>
      <c r="PNM157" s="209"/>
      <c r="PNN157" s="200"/>
      <c r="PNO157" s="200"/>
      <c r="PNP157" s="200"/>
      <c r="PNQ157" s="209"/>
      <c r="PNR157" s="200"/>
      <c r="PNS157" s="200"/>
      <c r="PNT157" s="200"/>
      <c r="PNU157" s="209"/>
      <c r="PNV157" s="200"/>
      <c r="PNW157" s="200"/>
      <c r="PNX157" s="200"/>
      <c r="PNY157" s="209"/>
      <c r="PNZ157" s="200"/>
      <c r="POA157" s="200"/>
      <c r="POB157" s="200"/>
      <c r="POC157" s="209"/>
      <c r="POD157" s="200"/>
      <c r="POE157" s="200"/>
      <c r="POF157" s="200"/>
      <c r="POG157" s="209"/>
      <c r="POH157" s="200"/>
      <c r="POI157" s="200"/>
      <c r="POJ157" s="200"/>
      <c r="POK157" s="209"/>
      <c r="POL157" s="200"/>
      <c r="POM157" s="200"/>
      <c r="PON157" s="200"/>
      <c r="POO157" s="209"/>
      <c r="POP157" s="200"/>
      <c r="POQ157" s="200"/>
      <c r="POR157" s="200"/>
      <c r="POS157" s="209"/>
      <c r="POT157" s="200"/>
      <c r="POU157" s="200"/>
      <c r="POV157" s="200"/>
      <c r="POW157" s="209"/>
      <c r="POX157" s="200"/>
      <c r="POY157" s="200"/>
      <c r="POZ157" s="200"/>
      <c r="PPA157" s="209"/>
      <c r="PPB157" s="200"/>
      <c r="PPC157" s="200"/>
      <c r="PPD157" s="200"/>
      <c r="PPE157" s="209"/>
      <c r="PPF157" s="200"/>
      <c r="PPG157" s="200"/>
      <c r="PPH157" s="200"/>
      <c r="PPI157" s="209"/>
      <c r="PPJ157" s="200"/>
      <c r="PPK157" s="200"/>
      <c r="PPL157" s="200"/>
      <c r="PPM157" s="209"/>
      <c r="PPN157" s="200"/>
      <c r="PPO157" s="200"/>
      <c r="PPP157" s="200"/>
      <c r="PPQ157" s="209"/>
      <c r="PPR157" s="200"/>
      <c r="PPS157" s="200"/>
      <c r="PPT157" s="200"/>
      <c r="PPU157" s="209"/>
      <c r="PPV157" s="200"/>
      <c r="PPW157" s="200"/>
      <c r="PPX157" s="200"/>
      <c r="PPY157" s="209"/>
      <c r="PPZ157" s="200"/>
      <c r="PQA157" s="200"/>
      <c r="PQB157" s="200"/>
      <c r="PQC157" s="209"/>
      <c r="PQD157" s="200"/>
      <c r="PQE157" s="200"/>
      <c r="PQF157" s="200"/>
      <c r="PQG157" s="209"/>
      <c r="PQH157" s="200"/>
      <c r="PQI157" s="200"/>
      <c r="PQJ157" s="200"/>
      <c r="PQK157" s="209"/>
      <c r="PQL157" s="200"/>
      <c r="PQM157" s="200"/>
      <c r="PQN157" s="200"/>
      <c r="PQO157" s="209"/>
      <c r="PQP157" s="200"/>
      <c r="PQQ157" s="200"/>
      <c r="PQR157" s="200"/>
      <c r="PQS157" s="209"/>
      <c r="PQT157" s="200"/>
      <c r="PQU157" s="200"/>
      <c r="PQV157" s="200"/>
      <c r="PQW157" s="209"/>
      <c r="PQX157" s="200"/>
      <c r="PQY157" s="200"/>
      <c r="PQZ157" s="200"/>
      <c r="PRA157" s="209"/>
      <c r="PRB157" s="200"/>
      <c r="PRC157" s="200"/>
      <c r="PRD157" s="200"/>
      <c r="PRE157" s="209"/>
      <c r="PRF157" s="200"/>
      <c r="PRG157" s="200"/>
      <c r="PRH157" s="200"/>
      <c r="PRI157" s="209"/>
      <c r="PRJ157" s="200"/>
      <c r="PRK157" s="200"/>
      <c r="PRL157" s="200"/>
      <c r="PRM157" s="209"/>
      <c r="PRN157" s="200"/>
      <c r="PRO157" s="200"/>
      <c r="PRP157" s="200"/>
      <c r="PRQ157" s="209"/>
      <c r="PRR157" s="200"/>
      <c r="PRS157" s="200"/>
      <c r="PRT157" s="200"/>
      <c r="PRU157" s="209"/>
      <c r="PRV157" s="200"/>
      <c r="PRW157" s="200"/>
      <c r="PRX157" s="200"/>
      <c r="PRY157" s="209"/>
      <c r="PRZ157" s="200"/>
      <c r="PSA157" s="200"/>
      <c r="PSB157" s="200"/>
      <c r="PSC157" s="209"/>
      <c r="PSD157" s="200"/>
      <c r="PSE157" s="200"/>
      <c r="PSF157" s="200"/>
      <c r="PSG157" s="209"/>
      <c r="PSH157" s="200"/>
      <c r="PSI157" s="200"/>
      <c r="PSJ157" s="200"/>
      <c r="PSK157" s="209"/>
      <c r="PSL157" s="200"/>
      <c r="PSM157" s="200"/>
      <c r="PSN157" s="200"/>
      <c r="PSO157" s="209"/>
      <c r="PSP157" s="200"/>
      <c r="PSQ157" s="200"/>
      <c r="PSR157" s="200"/>
      <c r="PSS157" s="209"/>
      <c r="PST157" s="200"/>
      <c r="PSU157" s="200"/>
      <c r="PSV157" s="200"/>
      <c r="PSW157" s="209"/>
      <c r="PSX157" s="200"/>
      <c r="PSY157" s="200"/>
      <c r="PSZ157" s="200"/>
      <c r="PTA157" s="209"/>
      <c r="PTB157" s="200"/>
      <c r="PTC157" s="200"/>
      <c r="PTD157" s="200"/>
      <c r="PTE157" s="209"/>
      <c r="PTF157" s="200"/>
      <c r="PTG157" s="200"/>
      <c r="PTH157" s="200"/>
      <c r="PTI157" s="209"/>
      <c r="PTJ157" s="200"/>
      <c r="PTK157" s="200"/>
      <c r="PTL157" s="200"/>
      <c r="PTM157" s="209"/>
      <c r="PTN157" s="200"/>
      <c r="PTO157" s="200"/>
      <c r="PTP157" s="200"/>
      <c r="PTQ157" s="209"/>
      <c r="PTR157" s="200"/>
      <c r="PTS157" s="200"/>
      <c r="PTT157" s="200"/>
      <c r="PTU157" s="209"/>
      <c r="PTV157" s="200"/>
      <c r="PTW157" s="200"/>
      <c r="PTX157" s="200"/>
      <c r="PTY157" s="209"/>
      <c r="PTZ157" s="200"/>
      <c r="PUA157" s="200"/>
      <c r="PUB157" s="200"/>
      <c r="PUC157" s="209"/>
      <c r="PUD157" s="200"/>
      <c r="PUE157" s="200"/>
      <c r="PUF157" s="200"/>
      <c r="PUG157" s="209"/>
      <c r="PUH157" s="200"/>
      <c r="PUI157" s="200"/>
      <c r="PUJ157" s="200"/>
      <c r="PUK157" s="209"/>
      <c r="PUL157" s="200"/>
      <c r="PUM157" s="200"/>
      <c r="PUN157" s="200"/>
      <c r="PUO157" s="209"/>
      <c r="PUP157" s="200"/>
      <c r="PUQ157" s="200"/>
      <c r="PUR157" s="200"/>
      <c r="PUS157" s="209"/>
      <c r="PUT157" s="200"/>
      <c r="PUU157" s="200"/>
      <c r="PUV157" s="200"/>
      <c r="PUW157" s="209"/>
      <c r="PUX157" s="200"/>
      <c r="PUY157" s="200"/>
      <c r="PUZ157" s="200"/>
      <c r="PVA157" s="209"/>
      <c r="PVB157" s="200"/>
      <c r="PVC157" s="200"/>
      <c r="PVD157" s="200"/>
      <c r="PVE157" s="209"/>
      <c r="PVF157" s="200"/>
      <c r="PVG157" s="200"/>
      <c r="PVH157" s="200"/>
      <c r="PVI157" s="209"/>
      <c r="PVJ157" s="200"/>
      <c r="PVK157" s="200"/>
      <c r="PVL157" s="200"/>
      <c r="PVM157" s="209"/>
      <c r="PVN157" s="200"/>
      <c r="PVO157" s="200"/>
      <c r="PVP157" s="200"/>
      <c r="PVQ157" s="209"/>
      <c r="PVR157" s="200"/>
      <c r="PVS157" s="200"/>
      <c r="PVT157" s="200"/>
      <c r="PVU157" s="209"/>
      <c r="PVV157" s="200"/>
      <c r="PVW157" s="200"/>
      <c r="PVX157" s="200"/>
      <c r="PVY157" s="209"/>
      <c r="PVZ157" s="200"/>
      <c r="PWA157" s="200"/>
      <c r="PWB157" s="200"/>
      <c r="PWC157" s="209"/>
      <c r="PWD157" s="200"/>
      <c r="PWE157" s="200"/>
      <c r="PWF157" s="200"/>
      <c r="PWG157" s="209"/>
      <c r="PWH157" s="200"/>
      <c r="PWI157" s="200"/>
      <c r="PWJ157" s="200"/>
      <c r="PWK157" s="209"/>
      <c r="PWL157" s="200"/>
      <c r="PWM157" s="200"/>
      <c r="PWN157" s="200"/>
      <c r="PWO157" s="209"/>
      <c r="PWP157" s="200"/>
      <c r="PWQ157" s="200"/>
      <c r="PWR157" s="200"/>
      <c r="PWS157" s="209"/>
      <c r="PWT157" s="200"/>
      <c r="PWU157" s="200"/>
      <c r="PWV157" s="200"/>
      <c r="PWW157" s="209"/>
      <c r="PWX157" s="200"/>
      <c r="PWY157" s="200"/>
      <c r="PWZ157" s="200"/>
      <c r="PXA157" s="209"/>
      <c r="PXB157" s="200"/>
      <c r="PXC157" s="200"/>
      <c r="PXD157" s="200"/>
      <c r="PXE157" s="209"/>
      <c r="PXF157" s="200"/>
      <c r="PXG157" s="200"/>
      <c r="PXH157" s="200"/>
      <c r="PXI157" s="209"/>
      <c r="PXJ157" s="200"/>
      <c r="PXK157" s="200"/>
      <c r="PXL157" s="200"/>
      <c r="PXM157" s="209"/>
      <c r="PXN157" s="200"/>
      <c r="PXO157" s="200"/>
      <c r="PXP157" s="200"/>
      <c r="PXQ157" s="209"/>
      <c r="PXR157" s="200"/>
      <c r="PXS157" s="200"/>
      <c r="PXT157" s="200"/>
      <c r="PXU157" s="209"/>
      <c r="PXV157" s="200"/>
      <c r="PXW157" s="200"/>
      <c r="PXX157" s="200"/>
      <c r="PXY157" s="209"/>
      <c r="PXZ157" s="200"/>
      <c r="PYA157" s="200"/>
      <c r="PYB157" s="200"/>
      <c r="PYC157" s="209"/>
      <c r="PYD157" s="200"/>
      <c r="PYE157" s="200"/>
      <c r="PYF157" s="200"/>
      <c r="PYG157" s="209"/>
      <c r="PYH157" s="200"/>
      <c r="PYI157" s="200"/>
      <c r="PYJ157" s="200"/>
      <c r="PYK157" s="209"/>
      <c r="PYL157" s="200"/>
      <c r="PYM157" s="200"/>
      <c r="PYN157" s="200"/>
      <c r="PYO157" s="209"/>
      <c r="PYP157" s="200"/>
      <c r="PYQ157" s="200"/>
      <c r="PYR157" s="200"/>
      <c r="PYS157" s="209"/>
      <c r="PYT157" s="200"/>
      <c r="PYU157" s="200"/>
      <c r="PYV157" s="200"/>
      <c r="PYW157" s="209"/>
      <c r="PYX157" s="200"/>
      <c r="PYY157" s="200"/>
      <c r="PYZ157" s="200"/>
      <c r="PZA157" s="209"/>
      <c r="PZB157" s="200"/>
      <c r="PZC157" s="200"/>
      <c r="PZD157" s="200"/>
      <c r="PZE157" s="209"/>
      <c r="PZF157" s="200"/>
      <c r="PZG157" s="200"/>
      <c r="PZH157" s="200"/>
      <c r="PZI157" s="209"/>
      <c r="PZJ157" s="200"/>
      <c r="PZK157" s="200"/>
      <c r="PZL157" s="200"/>
      <c r="PZM157" s="209"/>
      <c r="PZN157" s="200"/>
      <c r="PZO157" s="200"/>
      <c r="PZP157" s="200"/>
      <c r="PZQ157" s="209"/>
      <c r="PZR157" s="200"/>
      <c r="PZS157" s="200"/>
      <c r="PZT157" s="200"/>
      <c r="PZU157" s="209"/>
      <c r="PZV157" s="200"/>
      <c r="PZW157" s="200"/>
      <c r="PZX157" s="200"/>
      <c r="PZY157" s="209"/>
      <c r="PZZ157" s="200"/>
      <c r="QAA157" s="200"/>
      <c r="QAB157" s="200"/>
      <c r="QAC157" s="209"/>
      <c r="QAD157" s="200"/>
      <c r="QAE157" s="200"/>
      <c r="QAF157" s="200"/>
      <c r="QAG157" s="209"/>
      <c r="QAH157" s="200"/>
      <c r="QAI157" s="200"/>
      <c r="QAJ157" s="200"/>
      <c r="QAK157" s="209"/>
      <c r="QAL157" s="200"/>
      <c r="QAM157" s="200"/>
      <c r="QAN157" s="200"/>
      <c r="QAO157" s="209"/>
      <c r="QAP157" s="200"/>
      <c r="QAQ157" s="200"/>
      <c r="QAR157" s="200"/>
      <c r="QAS157" s="209"/>
      <c r="QAT157" s="200"/>
      <c r="QAU157" s="200"/>
      <c r="QAV157" s="200"/>
      <c r="QAW157" s="209"/>
      <c r="QAX157" s="200"/>
      <c r="QAY157" s="200"/>
      <c r="QAZ157" s="200"/>
      <c r="QBA157" s="209"/>
      <c r="QBB157" s="200"/>
      <c r="QBC157" s="200"/>
      <c r="QBD157" s="200"/>
      <c r="QBE157" s="209"/>
      <c r="QBF157" s="200"/>
      <c r="QBG157" s="200"/>
      <c r="QBH157" s="200"/>
      <c r="QBI157" s="209"/>
      <c r="QBJ157" s="200"/>
      <c r="QBK157" s="200"/>
      <c r="QBL157" s="200"/>
      <c r="QBM157" s="209"/>
      <c r="QBN157" s="200"/>
      <c r="QBO157" s="200"/>
      <c r="QBP157" s="200"/>
      <c r="QBQ157" s="209"/>
      <c r="QBR157" s="200"/>
      <c r="QBS157" s="200"/>
      <c r="QBT157" s="200"/>
      <c r="QBU157" s="209"/>
      <c r="QBV157" s="200"/>
      <c r="QBW157" s="200"/>
      <c r="QBX157" s="200"/>
      <c r="QBY157" s="209"/>
      <c r="QBZ157" s="200"/>
      <c r="QCA157" s="200"/>
      <c r="QCB157" s="200"/>
      <c r="QCC157" s="209"/>
      <c r="QCD157" s="200"/>
      <c r="QCE157" s="200"/>
      <c r="QCF157" s="200"/>
      <c r="QCG157" s="209"/>
      <c r="QCH157" s="200"/>
      <c r="QCI157" s="200"/>
      <c r="QCJ157" s="200"/>
      <c r="QCK157" s="209"/>
      <c r="QCL157" s="200"/>
      <c r="QCM157" s="200"/>
      <c r="QCN157" s="200"/>
      <c r="QCO157" s="209"/>
      <c r="QCP157" s="200"/>
      <c r="QCQ157" s="200"/>
      <c r="QCR157" s="200"/>
      <c r="QCS157" s="209"/>
      <c r="QCT157" s="200"/>
      <c r="QCU157" s="200"/>
      <c r="QCV157" s="200"/>
      <c r="QCW157" s="209"/>
      <c r="QCX157" s="200"/>
      <c r="QCY157" s="200"/>
      <c r="QCZ157" s="200"/>
      <c r="QDA157" s="209"/>
      <c r="QDB157" s="200"/>
      <c r="QDC157" s="200"/>
      <c r="QDD157" s="200"/>
      <c r="QDE157" s="209"/>
      <c r="QDF157" s="200"/>
      <c r="QDG157" s="200"/>
      <c r="QDH157" s="200"/>
      <c r="QDI157" s="209"/>
      <c r="QDJ157" s="200"/>
      <c r="QDK157" s="200"/>
      <c r="QDL157" s="200"/>
      <c r="QDM157" s="209"/>
      <c r="QDN157" s="200"/>
      <c r="QDO157" s="200"/>
      <c r="QDP157" s="200"/>
      <c r="QDQ157" s="209"/>
      <c r="QDR157" s="200"/>
      <c r="QDS157" s="200"/>
      <c r="QDT157" s="200"/>
      <c r="QDU157" s="209"/>
      <c r="QDV157" s="200"/>
      <c r="QDW157" s="200"/>
      <c r="QDX157" s="200"/>
      <c r="QDY157" s="209"/>
      <c r="QDZ157" s="200"/>
      <c r="QEA157" s="200"/>
      <c r="QEB157" s="200"/>
      <c r="QEC157" s="209"/>
      <c r="QED157" s="200"/>
      <c r="QEE157" s="200"/>
      <c r="QEF157" s="200"/>
      <c r="QEG157" s="209"/>
      <c r="QEH157" s="200"/>
      <c r="QEI157" s="200"/>
      <c r="QEJ157" s="200"/>
      <c r="QEK157" s="209"/>
      <c r="QEL157" s="200"/>
      <c r="QEM157" s="200"/>
      <c r="QEN157" s="200"/>
      <c r="QEO157" s="209"/>
      <c r="QEP157" s="200"/>
      <c r="QEQ157" s="200"/>
      <c r="QER157" s="200"/>
      <c r="QES157" s="209"/>
      <c r="QET157" s="200"/>
      <c r="QEU157" s="200"/>
      <c r="QEV157" s="200"/>
      <c r="QEW157" s="209"/>
      <c r="QEX157" s="200"/>
      <c r="QEY157" s="200"/>
      <c r="QEZ157" s="200"/>
      <c r="QFA157" s="209"/>
      <c r="QFB157" s="200"/>
      <c r="QFC157" s="200"/>
      <c r="QFD157" s="200"/>
      <c r="QFE157" s="209"/>
      <c r="QFF157" s="200"/>
      <c r="QFG157" s="200"/>
      <c r="QFH157" s="200"/>
      <c r="QFI157" s="209"/>
      <c r="QFJ157" s="200"/>
      <c r="QFK157" s="200"/>
      <c r="QFL157" s="200"/>
      <c r="QFM157" s="209"/>
      <c r="QFN157" s="200"/>
      <c r="QFO157" s="200"/>
      <c r="QFP157" s="200"/>
      <c r="QFQ157" s="209"/>
      <c r="QFR157" s="200"/>
      <c r="QFS157" s="200"/>
      <c r="QFT157" s="200"/>
      <c r="QFU157" s="209"/>
      <c r="QFV157" s="200"/>
      <c r="QFW157" s="200"/>
      <c r="QFX157" s="200"/>
      <c r="QFY157" s="209"/>
      <c r="QFZ157" s="200"/>
      <c r="QGA157" s="200"/>
      <c r="QGB157" s="200"/>
      <c r="QGC157" s="209"/>
      <c r="QGD157" s="200"/>
      <c r="QGE157" s="200"/>
      <c r="QGF157" s="200"/>
      <c r="QGG157" s="209"/>
      <c r="QGH157" s="200"/>
      <c r="QGI157" s="200"/>
      <c r="QGJ157" s="200"/>
      <c r="QGK157" s="209"/>
      <c r="QGL157" s="200"/>
      <c r="QGM157" s="200"/>
      <c r="QGN157" s="200"/>
      <c r="QGO157" s="209"/>
      <c r="QGP157" s="200"/>
      <c r="QGQ157" s="200"/>
      <c r="QGR157" s="200"/>
      <c r="QGS157" s="209"/>
      <c r="QGT157" s="200"/>
      <c r="QGU157" s="200"/>
      <c r="QGV157" s="200"/>
      <c r="QGW157" s="209"/>
      <c r="QGX157" s="200"/>
      <c r="QGY157" s="200"/>
      <c r="QGZ157" s="200"/>
      <c r="QHA157" s="209"/>
      <c r="QHB157" s="200"/>
      <c r="QHC157" s="200"/>
      <c r="QHD157" s="200"/>
      <c r="QHE157" s="209"/>
      <c r="QHF157" s="200"/>
      <c r="QHG157" s="200"/>
      <c r="QHH157" s="200"/>
      <c r="QHI157" s="209"/>
      <c r="QHJ157" s="200"/>
      <c r="QHK157" s="200"/>
      <c r="QHL157" s="200"/>
      <c r="QHM157" s="209"/>
      <c r="QHN157" s="200"/>
      <c r="QHO157" s="200"/>
      <c r="QHP157" s="200"/>
      <c r="QHQ157" s="209"/>
      <c r="QHR157" s="200"/>
      <c r="QHS157" s="200"/>
      <c r="QHT157" s="200"/>
      <c r="QHU157" s="209"/>
      <c r="QHV157" s="200"/>
      <c r="QHW157" s="200"/>
      <c r="QHX157" s="200"/>
      <c r="QHY157" s="209"/>
      <c r="QHZ157" s="200"/>
      <c r="QIA157" s="200"/>
      <c r="QIB157" s="200"/>
      <c r="QIC157" s="209"/>
      <c r="QID157" s="200"/>
      <c r="QIE157" s="200"/>
      <c r="QIF157" s="200"/>
      <c r="QIG157" s="209"/>
      <c r="QIH157" s="200"/>
      <c r="QII157" s="200"/>
      <c r="QIJ157" s="200"/>
      <c r="QIK157" s="209"/>
      <c r="QIL157" s="200"/>
      <c r="QIM157" s="200"/>
      <c r="QIN157" s="200"/>
      <c r="QIO157" s="209"/>
      <c r="QIP157" s="200"/>
      <c r="QIQ157" s="200"/>
      <c r="QIR157" s="200"/>
      <c r="QIS157" s="209"/>
      <c r="QIT157" s="200"/>
      <c r="QIU157" s="200"/>
      <c r="QIV157" s="200"/>
      <c r="QIW157" s="209"/>
      <c r="QIX157" s="200"/>
      <c r="QIY157" s="200"/>
      <c r="QIZ157" s="200"/>
      <c r="QJA157" s="209"/>
      <c r="QJB157" s="200"/>
      <c r="QJC157" s="200"/>
      <c r="QJD157" s="200"/>
      <c r="QJE157" s="209"/>
      <c r="QJF157" s="200"/>
      <c r="QJG157" s="200"/>
      <c r="QJH157" s="200"/>
      <c r="QJI157" s="209"/>
      <c r="QJJ157" s="200"/>
      <c r="QJK157" s="200"/>
      <c r="QJL157" s="200"/>
      <c r="QJM157" s="209"/>
      <c r="QJN157" s="200"/>
      <c r="QJO157" s="200"/>
      <c r="QJP157" s="200"/>
      <c r="QJQ157" s="209"/>
      <c r="QJR157" s="200"/>
      <c r="QJS157" s="200"/>
      <c r="QJT157" s="200"/>
      <c r="QJU157" s="209"/>
      <c r="QJV157" s="200"/>
      <c r="QJW157" s="200"/>
      <c r="QJX157" s="200"/>
      <c r="QJY157" s="209"/>
      <c r="QJZ157" s="200"/>
      <c r="QKA157" s="200"/>
      <c r="QKB157" s="200"/>
      <c r="QKC157" s="209"/>
      <c r="QKD157" s="200"/>
      <c r="QKE157" s="200"/>
      <c r="QKF157" s="200"/>
      <c r="QKG157" s="209"/>
      <c r="QKH157" s="200"/>
      <c r="QKI157" s="200"/>
      <c r="QKJ157" s="200"/>
      <c r="QKK157" s="209"/>
      <c r="QKL157" s="200"/>
      <c r="QKM157" s="200"/>
      <c r="QKN157" s="200"/>
      <c r="QKO157" s="209"/>
      <c r="QKP157" s="200"/>
      <c r="QKQ157" s="200"/>
      <c r="QKR157" s="200"/>
      <c r="QKS157" s="209"/>
      <c r="QKT157" s="200"/>
      <c r="QKU157" s="200"/>
      <c r="QKV157" s="200"/>
      <c r="QKW157" s="209"/>
      <c r="QKX157" s="200"/>
      <c r="QKY157" s="200"/>
      <c r="QKZ157" s="200"/>
      <c r="QLA157" s="209"/>
      <c r="QLB157" s="200"/>
      <c r="QLC157" s="200"/>
      <c r="QLD157" s="200"/>
      <c r="QLE157" s="209"/>
      <c r="QLF157" s="200"/>
      <c r="QLG157" s="200"/>
      <c r="QLH157" s="200"/>
      <c r="QLI157" s="209"/>
      <c r="QLJ157" s="200"/>
      <c r="QLK157" s="200"/>
      <c r="QLL157" s="200"/>
      <c r="QLM157" s="209"/>
      <c r="QLN157" s="200"/>
      <c r="QLO157" s="200"/>
      <c r="QLP157" s="200"/>
      <c r="QLQ157" s="209"/>
      <c r="QLR157" s="200"/>
      <c r="QLS157" s="200"/>
      <c r="QLT157" s="200"/>
      <c r="QLU157" s="209"/>
      <c r="QLV157" s="200"/>
      <c r="QLW157" s="200"/>
      <c r="QLX157" s="200"/>
      <c r="QLY157" s="209"/>
      <c r="QLZ157" s="200"/>
      <c r="QMA157" s="200"/>
      <c r="QMB157" s="200"/>
      <c r="QMC157" s="209"/>
      <c r="QMD157" s="200"/>
      <c r="QME157" s="200"/>
      <c r="QMF157" s="200"/>
      <c r="QMG157" s="209"/>
      <c r="QMH157" s="200"/>
      <c r="QMI157" s="200"/>
      <c r="QMJ157" s="200"/>
      <c r="QMK157" s="209"/>
      <c r="QML157" s="200"/>
      <c r="QMM157" s="200"/>
      <c r="QMN157" s="200"/>
      <c r="QMO157" s="209"/>
      <c r="QMP157" s="200"/>
      <c r="QMQ157" s="200"/>
      <c r="QMR157" s="200"/>
      <c r="QMS157" s="209"/>
      <c r="QMT157" s="200"/>
      <c r="QMU157" s="200"/>
      <c r="QMV157" s="200"/>
      <c r="QMW157" s="209"/>
      <c r="QMX157" s="200"/>
      <c r="QMY157" s="200"/>
      <c r="QMZ157" s="200"/>
      <c r="QNA157" s="209"/>
      <c r="QNB157" s="200"/>
      <c r="QNC157" s="200"/>
      <c r="QND157" s="200"/>
      <c r="QNE157" s="209"/>
      <c r="QNF157" s="200"/>
      <c r="QNG157" s="200"/>
      <c r="QNH157" s="200"/>
      <c r="QNI157" s="209"/>
      <c r="QNJ157" s="200"/>
      <c r="QNK157" s="200"/>
      <c r="QNL157" s="200"/>
      <c r="QNM157" s="209"/>
      <c r="QNN157" s="200"/>
      <c r="QNO157" s="200"/>
      <c r="QNP157" s="200"/>
      <c r="QNQ157" s="209"/>
      <c r="QNR157" s="200"/>
      <c r="QNS157" s="200"/>
      <c r="QNT157" s="200"/>
      <c r="QNU157" s="209"/>
      <c r="QNV157" s="200"/>
      <c r="QNW157" s="200"/>
      <c r="QNX157" s="200"/>
      <c r="QNY157" s="209"/>
      <c r="QNZ157" s="200"/>
      <c r="QOA157" s="200"/>
      <c r="QOB157" s="200"/>
      <c r="QOC157" s="209"/>
      <c r="QOD157" s="200"/>
      <c r="QOE157" s="200"/>
      <c r="QOF157" s="200"/>
      <c r="QOG157" s="209"/>
      <c r="QOH157" s="200"/>
      <c r="QOI157" s="200"/>
      <c r="QOJ157" s="200"/>
      <c r="QOK157" s="209"/>
      <c r="QOL157" s="200"/>
      <c r="QOM157" s="200"/>
      <c r="QON157" s="200"/>
      <c r="QOO157" s="209"/>
      <c r="QOP157" s="200"/>
      <c r="QOQ157" s="200"/>
      <c r="QOR157" s="200"/>
      <c r="QOS157" s="209"/>
      <c r="QOT157" s="200"/>
      <c r="QOU157" s="200"/>
      <c r="QOV157" s="200"/>
      <c r="QOW157" s="209"/>
      <c r="QOX157" s="200"/>
      <c r="QOY157" s="200"/>
      <c r="QOZ157" s="200"/>
      <c r="QPA157" s="209"/>
      <c r="QPB157" s="200"/>
      <c r="QPC157" s="200"/>
      <c r="QPD157" s="200"/>
      <c r="QPE157" s="209"/>
      <c r="QPF157" s="200"/>
      <c r="QPG157" s="200"/>
      <c r="QPH157" s="200"/>
      <c r="QPI157" s="209"/>
      <c r="QPJ157" s="200"/>
      <c r="QPK157" s="200"/>
      <c r="QPL157" s="200"/>
      <c r="QPM157" s="209"/>
      <c r="QPN157" s="200"/>
      <c r="QPO157" s="200"/>
      <c r="QPP157" s="200"/>
      <c r="QPQ157" s="209"/>
      <c r="QPR157" s="200"/>
      <c r="QPS157" s="200"/>
      <c r="QPT157" s="200"/>
      <c r="QPU157" s="209"/>
      <c r="QPV157" s="200"/>
      <c r="QPW157" s="200"/>
      <c r="QPX157" s="200"/>
      <c r="QPY157" s="209"/>
      <c r="QPZ157" s="200"/>
      <c r="QQA157" s="200"/>
      <c r="QQB157" s="200"/>
      <c r="QQC157" s="209"/>
      <c r="QQD157" s="200"/>
      <c r="QQE157" s="200"/>
      <c r="QQF157" s="200"/>
      <c r="QQG157" s="209"/>
      <c r="QQH157" s="200"/>
      <c r="QQI157" s="200"/>
      <c r="QQJ157" s="200"/>
      <c r="QQK157" s="209"/>
      <c r="QQL157" s="200"/>
      <c r="QQM157" s="200"/>
      <c r="QQN157" s="200"/>
      <c r="QQO157" s="209"/>
      <c r="QQP157" s="200"/>
      <c r="QQQ157" s="200"/>
      <c r="QQR157" s="200"/>
      <c r="QQS157" s="209"/>
      <c r="QQT157" s="200"/>
      <c r="QQU157" s="200"/>
      <c r="QQV157" s="200"/>
      <c r="QQW157" s="209"/>
      <c r="QQX157" s="200"/>
      <c r="QQY157" s="200"/>
      <c r="QQZ157" s="200"/>
      <c r="QRA157" s="209"/>
      <c r="QRB157" s="200"/>
      <c r="QRC157" s="200"/>
      <c r="QRD157" s="200"/>
      <c r="QRE157" s="209"/>
      <c r="QRF157" s="200"/>
      <c r="QRG157" s="200"/>
      <c r="QRH157" s="200"/>
      <c r="QRI157" s="209"/>
      <c r="QRJ157" s="200"/>
      <c r="QRK157" s="200"/>
      <c r="QRL157" s="200"/>
      <c r="QRM157" s="209"/>
      <c r="QRN157" s="200"/>
      <c r="QRO157" s="200"/>
      <c r="QRP157" s="200"/>
      <c r="QRQ157" s="209"/>
      <c r="QRR157" s="200"/>
      <c r="QRS157" s="200"/>
      <c r="QRT157" s="200"/>
      <c r="QRU157" s="209"/>
      <c r="QRV157" s="200"/>
      <c r="QRW157" s="200"/>
      <c r="QRX157" s="200"/>
      <c r="QRY157" s="209"/>
      <c r="QRZ157" s="200"/>
      <c r="QSA157" s="200"/>
      <c r="QSB157" s="200"/>
      <c r="QSC157" s="209"/>
      <c r="QSD157" s="200"/>
      <c r="QSE157" s="200"/>
      <c r="QSF157" s="200"/>
      <c r="QSG157" s="209"/>
      <c r="QSH157" s="200"/>
      <c r="QSI157" s="200"/>
      <c r="QSJ157" s="200"/>
      <c r="QSK157" s="209"/>
      <c r="QSL157" s="200"/>
      <c r="QSM157" s="200"/>
      <c r="QSN157" s="200"/>
      <c r="QSO157" s="209"/>
      <c r="QSP157" s="200"/>
      <c r="QSQ157" s="200"/>
      <c r="QSR157" s="200"/>
      <c r="QSS157" s="209"/>
      <c r="QST157" s="200"/>
      <c r="QSU157" s="200"/>
      <c r="QSV157" s="200"/>
      <c r="QSW157" s="209"/>
      <c r="QSX157" s="200"/>
      <c r="QSY157" s="200"/>
      <c r="QSZ157" s="200"/>
      <c r="QTA157" s="209"/>
      <c r="QTB157" s="200"/>
      <c r="QTC157" s="200"/>
      <c r="QTD157" s="200"/>
      <c r="QTE157" s="209"/>
      <c r="QTF157" s="200"/>
      <c r="QTG157" s="200"/>
      <c r="QTH157" s="200"/>
      <c r="QTI157" s="209"/>
      <c r="QTJ157" s="200"/>
      <c r="QTK157" s="200"/>
      <c r="QTL157" s="200"/>
      <c r="QTM157" s="209"/>
      <c r="QTN157" s="200"/>
      <c r="QTO157" s="200"/>
      <c r="QTP157" s="200"/>
      <c r="QTQ157" s="209"/>
      <c r="QTR157" s="200"/>
      <c r="QTS157" s="200"/>
      <c r="QTT157" s="200"/>
      <c r="QTU157" s="209"/>
      <c r="QTV157" s="200"/>
      <c r="QTW157" s="200"/>
      <c r="QTX157" s="200"/>
      <c r="QTY157" s="209"/>
      <c r="QTZ157" s="200"/>
      <c r="QUA157" s="200"/>
      <c r="QUB157" s="200"/>
      <c r="QUC157" s="209"/>
      <c r="QUD157" s="200"/>
      <c r="QUE157" s="200"/>
      <c r="QUF157" s="200"/>
      <c r="QUG157" s="209"/>
      <c r="QUH157" s="200"/>
      <c r="QUI157" s="200"/>
      <c r="QUJ157" s="200"/>
      <c r="QUK157" s="209"/>
      <c r="QUL157" s="200"/>
      <c r="QUM157" s="200"/>
      <c r="QUN157" s="200"/>
      <c r="QUO157" s="209"/>
      <c r="QUP157" s="200"/>
      <c r="QUQ157" s="200"/>
      <c r="QUR157" s="200"/>
      <c r="QUS157" s="209"/>
      <c r="QUT157" s="200"/>
      <c r="QUU157" s="200"/>
      <c r="QUV157" s="200"/>
      <c r="QUW157" s="209"/>
      <c r="QUX157" s="200"/>
      <c r="QUY157" s="200"/>
      <c r="QUZ157" s="200"/>
      <c r="QVA157" s="209"/>
      <c r="QVB157" s="200"/>
      <c r="QVC157" s="200"/>
      <c r="QVD157" s="200"/>
      <c r="QVE157" s="209"/>
      <c r="QVF157" s="200"/>
      <c r="QVG157" s="200"/>
      <c r="QVH157" s="200"/>
      <c r="QVI157" s="209"/>
      <c r="QVJ157" s="200"/>
      <c r="QVK157" s="200"/>
      <c r="QVL157" s="200"/>
      <c r="QVM157" s="209"/>
      <c r="QVN157" s="200"/>
      <c r="QVO157" s="200"/>
      <c r="QVP157" s="200"/>
      <c r="QVQ157" s="209"/>
      <c r="QVR157" s="200"/>
      <c r="QVS157" s="200"/>
      <c r="QVT157" s="200"/>
      <c r="QVU157" s="209"/>
      <c r="QVV157" s="200"/>
      <c r="QVW157" s="200"/>
      <c r="QVX157" s="200"/>
      <c r="QVY157" s="209"/>
      <c r="QVZ157" s="200"/>
      <c r="QWA157" s="200"/>
      <c r="QWB157" s="200"/>
      <c r="QWC157" s="209"/>
      <c r="QWD157" s="200"/>
      <c r="QWE157" s="200"/>
      <c r="QWF157" s="200"/>
      <c r="QWG157" s="209"/>
      <c r="QWH157" s="200"/>
      <c r="QWI157" s="200"/>
      <c r="QWJ157" s="200"/>
      <c r="QWK157" s="209"/>
      <c r="QWL157" s="200"/>
      <c r="QWM157" s="200"/>
      <c r="QWN157" s="200"/>
      <c r="QWO157" s="209"/>
      <c r="QWP157" s="200"/>
      <c r="QWQ157" s="200"/>
      <c r="QWR157" s="200"/>
      <c r="QWS157" s="209"/>
      <c r="QWT157" s="200"/>
      <c r="QWU157" s="200"/>
      <c r="QWV157" s="200"/>
      <c r="QWW157" s="209"/>
      <c r="QWX157" s="200"/>
      <c r="QWY157" s="200"/>
      <c r="QWZ157" s="200"/>
      <c r="QXA157" s="209"/>
      <c r="QXB157" s="200"/>
      <c r="QXC157" s="200"/>
      <c r="QXD157" s="200"/>
      <c r="QXE157" s="209"/>
      <c r="QXF157" s="200"/>
      <c r="QXG157" s="200"/>
      <c r="QXH157" s="200"/>
      <c r="QXI157" s="209"/>
      <c r="QXJ157" s="200"/>
      <c r="QXK157" s="200"/>
      <c r="QXL157" s="200"/>
      <c r="QXM157" s="209"/>
      <c r="QXN157" s="200"/>
      <c r="QXO157" s="200"/>
      <c r="QXP157" s="200"/>
      <c r="QXQ157" s="209"/>
      <c r="QXR157" s="200"/>
      <c r="QXS157" s="200"/>
      <c r="QXT157" s="200"/>
      <c r="QXU157" s="209"/>
      <c r="QXV157" s="200"/>
      <c r="QXW157" s="200"/>
      <c r="QXX157" s="200"/>
      <c r="QXY157" s="209"/>
      <c r="QXZ157" s="200"/>
      <c r="QYA157" s="200"/>
      <c r="QYB157" s="200"/>
      <c r="QYC157" s="209"/>
      <c r="QYD157" s="200"/>
      <c r="QYE157" s="200"/>
      <c r="QYF157" s="200"/>
      <c r="QYG157" s="209"/>
      <c r="QYH157" s="200"/>
      <c r="QYI157" s="200"/>
      <c r="QYJ157" s="200"/>
      <c r="QYK157" s="209"/>
      <c r="QYL157" s="200"/>
      <c r="QYM157" s="200"/>
      <c r="QYN157" s="200"/>
      <c r="QYO157" s="209"/>
      <c r="QYP157" s="200"/>
      <c r="QYQ157" s="200"/>
      <c r="QYR157" s="200"/>
      <c r="QYS157" s="209"/>
      <c r="QYT157" s="200"/>
      <c r="QYU157" s="200"/>
      <c r="QYV157" s="200"/>
      <c r="QYW157" s="209"/>
      <c r="QYX157" s="200"/>
      <c r="QYY157" s="200"/>
      <c r="QYZ157" s="200"/>
      <c r="QZA157" s="209"/>
      <c r="QZB157" s="200"/>
      <c r="QZC157" s="200"/>
      <c r="QZD157" s="200"/>
      <c r="QZE157" s="209"/>
      <c r="QZF157" s="200"/>
      <c r="QZG157" s="200"/>
      <c r="QZH157" s="200"/>
      <c r="QZI157" s="209"/>
      <c r="QZJ157" s="200"/>
      <c r="QZK157" s="200"/>
      <c r="QZL157" s="200"/>
      <c r="QZM157" s="209"/>
      <c r="QZN157" s="200"/>
      <c r="QZO157" s="200"/>
      <c r="QZP157" s="200"/>
      <c r="QZQ157" s="209"/>
      <c r="QZR157" s="200"/>
      <c r="QZS157" s="200"/>
      <c r="QZT157" s="200"/>
      <c r="QZU157" s="209"/>
      <c r="QZV157" s="200"/>
      <c r="QZW157" s="200"/>
      <c r="QZX157" s="200"/>
      <c r="QZY157" s="209"/>
      <c r="QZZ157" s="200"/>
      <c r="RAA157" s="200"/>
      <c r="RAB157" s="200"/>
      <c r="RAC157" s="209"/>
      <c r="RAD157" s="200"/>
      <c r="RAE157" s="200"/>
      <c r="RAF157" s="200"/>
      <c r="RAG157" s="209"/>
      <c r="RAH157" s="200"/>
      <c r="RAI157" s="200"/>
      <c r="RAJ157" s="200"/>
      <c r="RAK157" s="209"/>
      <c r="RAL157" s="200"/>
      <c r="RAM157" s="200"/>
      <c r="RAN157" s="200"/>
      <c r="RAO157" s="209"/>
      <c r="RAP157" s="200"/>
      <c r="RAQ157" s="200"/>
      <c r="RAR157" s="200"/>
      <c r="RAS157" s="209"/>
      <c r="RAT157" s="200"/>
      <c r="RAU157" s="200"/>
      <c r="RAV157" s="200"/>
      <c r="RAW157" s="209"/>
      <c r="RAX157" s="200"/>
      <c r="RAY157" s="200"/>
      <c r="RAZ157" s="200"/>
      <c r="RBA157" s="209"/>
      <c r="RBB157" s="200"/>
      <c r="RBC157" s="200"/>
      <c r="RBD157" s="200"/>
      <c r="RBE157" s="209"/>
      <c r="RBF157" s="200"/>
      <c r="RBG157" s="200"/>
      <c r="RBH157" s="200"/>
      <c r="RBI157" s="209"/>
      <c r="RBJ157" s="200"/>
      <c r="RBK157" s="200"/>
      <c r="RBL157" s="200"/>
      <c r="RBM157" s="209"/>
      <c r="RBN157" s="200"/>
      <c r="RBO157" s="200"/>
      <c r="RBP157" s="200"/>
      <c r="RBQ157" s="209"/>
      <c r="RBR157" s="200"/>
      <c r="RBS157" s="200"/>
      <c r="RBT157" s="200"/>
      <c r="RBU157" s="209"/>
      <c r="RBV157" s="200"/>
      <c r="RBW157" s="200"/>
      <c r="RBX157" s="200"/>
      <c r="RBY157" s="209"/>
      <c r="RBZ157" s="200"/>
      <c r="RCA157" s="200"/>
      <c r="RCB157" s="200"/>
      <c r="RCC157" s="209"/>
      <c r="RCD157" s="200"/>
      <c r="RCE157" s="200"/>
      <c r="RCF157" s="200"/>
      <c r="RCG157" s="209"/>
      <c r="RCH157" s="200"/>
      <c r="RCI157" s="200"/>
      <c r="RCJ157" s="200"/>
      <c r="RCK157" s="209"/>
      <c r="RCL157" s="200"/>
      <c r="RCM157" s="200"/>
      <c r="RCN157" s="200"/>
      <c r="RCO157" s="209"/>
      <c r="RCP157" s="200"/>
      <c r="RCQ157" s="200"/>
      <c r="RCR157" s="200"/>
      <c r="RCS157" s="209"/>
      <c r="RCT157" s="200"/>
      <c r="RCU157" s="200"/>
      <c r="RCV157" s="200"/>
      <c r="RCW157" s="209"/>
      <c r="RCX157" s="200"/>
      <c r="RCY157" s="200"/>
      <c r="RCZ157" s="200"/>
      <c r="RDA157" s="209"/>
      <c r="RDB157" s="200"/>
      <c r="RDC157" s="200"/>
      <c r="RDD157" s="200"/>
      <c r="RDE157" s="209"/>
      <c r="RDF157" s="200"/>
      <c r="RDG157" s="200"/>
      <c r="RDH157" s="200"/>
      <c r="RDI157" s="209"/>
      <c r="RDJ157" s="200"/>
      <c r="RDK157" s="200"/>
      <c r="RDL157" s="200"/>
      <c r="RDM157" s="209"/>
      <c r="RDN157" s="200"/>
      <c r="RDO157" s="200"/>
      <c r="RDP157" s="200"/>
      <c r="RDQ157" s="209"/>
      <c r="RDR157" s="200"/>
      <c r="RDS157" s="200"/>
      <c r="RDT157" s="200"/>
      <c r="RDU157" s="209"/>
      <c r="RDV157" s="200"/>
      <c r="RDW157" s="200"/>
      <c r="RDX157" s="200"/>
      <c r="RDY157" s="209"/>
      <c r="RDZ157" s="200"/>
      <c r="REA157" s="200"/>
      <c r="REB157" s="200"/>
      <c r="REC157" s="209"/>
      <c r="RED157" s="200"/>
      <c r="REE157" s="200"/>
      <c r="REF157" s="200"/>
      <c r="REG157" s="209"/>
      <c r="REH157" s="200"/>
      <c r="REI157" s="200"/>
      <c r="REJ157" s="200"/>
      <c r="REK157" s="209"/>
      <c r="REL157" s="200"/>
      <c r="REM157" s="200"/>
      <c r="REN157" s="200"/>
      <c r="REO157" s="209"/>
      <c r="REP157" s="200"/>
      <c r="REQ157" s="200"/>
      <c r="RER157" s="200"/>
      <c r="RES157" s="209"/>
      <c r="RET157" s="200"/>
      <c r="REU157" s="200"/>
      <c r="REV157" s="200"/>
      <c r="REW157" s="209"/>
      <c r="REX157" s="200"/>
      <c r="REY157" s="200"/>
      <c r="REZ157" s="200"/>
      <c r="RFA157" s="209"/>
      <c r="RFB157" s="200"/>
      <c r="RFC157" s="200"/>
      <c r="RFD157" s="200"/>
      <c r="RFE157" s="209"/>
      <c r="RFF157" s="200"/>
      <c r="RFG157" s="200"/>
      <c r="RFH157" s="200"/>
      <c r="RFI157" s="209"/>
      <c r="RFJ157" s="200"/>
      <c r="RFK157" s="200"/>
      <c r="RFL157" s="200"/>
      <c r="RFM157" s="209"/>
      <c r="RFN157" s="200"/>
      <c r="RFO157" s="200"/>
      <c r="RFP157" s="200"/>
      <c r="RFQ157" s="209"/>
      <c r="RFR157" s="200"/>
      <c r="RFS157" s="200"/>
      <c r="RFT157" s="200"/>
      <c r="RFU157" s="209"/>
      <c r="RFV157" s="200"/>
      <c r="RFW157" s="200"/>
      <c r="RFX157" s="200"/>
      <c r="RFY157" s="209"/>
      <c r="RFZ157" s="200"/>
      <c r="RGA157" s="200"/>
      <c r="RGB157" s="200"/>
      <c r="RGC157" s="209"/>
      <c r="RGD157" s="200"/>
      <c r="RGE157" s="200"/>
      <c r="RGF157" s="200"/>
      <c r="RGG157" s="209"/>
      <c r="RGH157" s="200"/>
      <c r="RGI157" s="200"/>
      <c r="RGJ157" s="200"/>
      <c r="RGK157" s="209"/>
      <c r="RGL157" s="200"/>
      <c r="RGM157" s="200"/>
      <c r="RGN157" s="200"/>
      <c r="RGO157" s="209"/>
      <c r="RGP157" s="200"/>
      <c r="RGQ157" s="200"/>
      <c r="RGR157" s="200"/>
      <c r="RGS157" s="209"/>
      <c r="RGT157" s="200"/>
      <c r="RGU157" s="200"/>
      <c r="RGV157" s="200"/>
      <c r="RGW157" s="209"/>
      <c r="RGX157" s="200"/>
      <c r="RGY157" s="200"/>
      <c r="RGZ157" s="200"/>
      <c r="RHA157" s="209"/>
      <c r="RHB157" s="200"/>
      <c r="RHC157" s="200"/>
      <c r="RHD157" s="200"/>
      <c r="RHE157" s="209"/>
      <c r="RHF157" s="200"/>
      <c r="RHG157" s="200"/>
      <c r="RHH157" s="200"/>
      <c r="RHI157" s="209"/>
      <c r="RHJ157" s="200"/>
      <c r="RHK157" s="200"/>
      <c r="RHL157" s="200"/>
      <c r="RHM157" s="209"/>
      <c r="RHN157" s="200"/>
      <c r="RHO157" s="200"/>
      <c r="RHP157" s="200"/>
      <c r="RHQ157" s="209"/>
      <c r="RHR157" s="200"/>
      <c r="RHS157" s="200"/>
      <c r="RHT157" s="200"/>
      <c r="RHU157" s="209"/>
      <c r="RHV157" s="200"/>
      <c r="RHW157" s="200"/>
      <c r="RHX157" s="200"/>
      <c r="RHY157" s="209"/>
      <c r="RHZ157" s="200"/>
      <c r="RIA157" s="200"/>
      <c r="RIB157" s="200"/>
      <c r="RIC157" s="209"/>
      <c r="RID157" s="200"/>
      <c r="RIE157" s="200"/>
      <c r="RIF157" s="200"/>
      <c r="RIG157" s="209"/>
      <c r="RIH157" s="200"/>
      <c r="RII157" s="200"/>
      <c r="RIJ157" s="200"/>
      <c r="RIK157" s="209"/>
      <c r="RIL157" s="200"/>
      <c r="RIM157" s="200"/>
      <c r="RIN157" s="200"/>
      <c r="RIO157" s="209"/>
      <c r="RIP157" s="200"/>
      <c r="RIQ157" s="200"/>
      <c r="RIR157" s="200"/>
      <c r="RIS157" s="209"/>
      <c r="RIT157" s="200"/>
      <c r="RIU157" s="200"/>
      <c r="RIV157" s="200"/>
      <c r="RIW157" s="209"/>
      <c r="RIX157" s="200"/>
      <c r="RIY157" s="200"/>
      <c r="RIZ157" s="200"/>
      <c r="RJA157" s="209"/>
      <c r="RJB157" s="200"/>
      <c r="RJC157" s="200"/>
      <c r="RJD157" s="200"/>
      <c r="RJE157" s="209"/>
      <c r="RJF157" s="200"/>
      <c r="RJG157" s="200"/>
      <c r="RJH157" s="200"/>
      <c r="RJI157" s="209"/>
      <c r="RJJ157" s="200"/>
      <c r="RJK157" s="200"/>
      <c r="RJL157" s="200"/>
      <c r="RJM157" s="209"/>
      <c r="RJN157" s="200"/>
      <c r="RJO157" s="200"/>
      <c r="RJP157" s="200"/>
      <c r="RJQ157" s="209"/>
      <c r="RJR157" s="200"/>
      <c r="RJS157" s="200"/>
      <c r="RJT157" s="200"/>
      <c r="RJU157" s="209"/>
      <c r="RJV157" s="200"/>
      <c r="RJW157" s="200"/>
      <c r="RJX157" s="200"/>
      <c r="RJY157" s="209"/>
      <c r="RJZ157" s="200"/>
      <c r="RKA157" s="200"/>
      <c r="RKB157" s="200"/>
      <c r="RKC157" s="209"/>
      <c r="RKD157" s="200"/>
      <c r="RKE157" s="200"/>
      <c r="RKF157" s="200"/>
      <c r="RKG157" s="209"/>
      <c r="RKH157" s="200"/>
      <c r="RKI157" s="200"/>
      <c r="RKJ157" s="200"/>
      <c r="RKK157" s="209"/>
      <c r="RKL157" s="200"/>
      <c r="RKM157" s="200"/>
      <c r="RKN157" s="200"/>
      <c r="RKO157" s="209"/>
      <c r="RKP157" s="200"/>
      <c r="RKQ157" s="200"/>
      <c r="RKR157" s="200"/>
      <c r="RKS157" s="209"/>
      <c r="RKT157" s="200"/>
      <c r="RKU157" s="200"/>
      <c r="RKV157" s="200"/>
      <c r="RKW157" s="209"/>
      <c r="RKX157" s="200"/>
      <c r="RKY157" s="200"/>
      <c r="RKZ157" s="200"/>
      <c r="RLA157" s="209"/>
      <c r="RLB157" s="200"/>
      <c r="RLC157" s="200"/>
      <c r="RLD157" s="200"/>
      <c r="RLE157" s="209"/>
      <c r="RLF157" s="200"/>
      <c r="RLG157" s="200"/>
      <c r="RLH157" s="200"/>
      <c r="RLI157" s="209"/>
      <c r="RLJ157" s="200"/>
      <c r="RLK157" s="200"/>
      <c r="RLL157" s="200"/>
      <c r="RLM157" s="209"/>
      <c r="RLN157" s="200"/>
      <c r="RLO157" s="200"/>
      <c r="RLP157" s="200"/>
      <c r="RLQ157" s="209"/>
      <c r="RLR157" s="200"/>
      <c r="RLS157" s="200"/>
      <c r="RLT157" s="200"/>
      <c r="RLU157" s="209"/>
      <c r="RLV157" s="200"/>
      <c r="RLW157" s="200"/>
      <c r="RLX157" s="200"/>
      <c r="RLY157" s="209"/>
      <c r="RLZ157" s="200"/>
      <c r="RMA157" s="200"/>
      <c r="RMB157" s="200"/>
      <c r="RMC157" s="209"/>
      <c r="RMD157" s="200"/>
      <c r="RME157" s="200"/>
      <c r="RMF157" s="200"/>
      <c r="RMG157" s="209"/>
      <c r="RMH157" s="200"/>
      <c r="RMI157" s="200"/>
      <c r="RMJ157" s="200"/>
      <c r="RMK157" s="209"/>
      <c r="RML157" s="200"/>
      <c r="RMM157" s="200"/>
      <c r="RMN157" s="200"/>
      <c r="RMO157" s="209"/>
      <c r="RMP157" s="200"/>
      <c r="RMQ157" s="200"/>
      <c r="RMR157" s="200"/>
      <c r="RMS157" s="209"/>
      <c r="RMT157" s="200"/>
      <c r="RMU157" s="200"/>
      <c r="RMV157" s="200"/>
      <c r="RMW157" s="209"/>
      <c r="RMX157" s="200"/>
      <c r="RMY157" s="200"/>
      <c r="RMZ157" s="200"/>
      <c r="RNA157" s="209"/>
      <c r="RNB157" s="200"/>
      <c r="RNC157" s="200"/>
      <c r="RND157" s="200"/>
      <c r="RNE157" s="209"/>
      <c r="RNF157" s="200"/>
      <c r="RNG157" s="200"/>
      <c r="RNH157" s="200"/>
      <c r="RNI157" s="209"/>
      <c r="RNJ157" s="200"/>
      <c r="RNK157" s="200"/>
      <c r="RNL157" s="200"/>
      <c r="RNM157" s="209"/>
      <c r="RNN157" s="200"/>
      <c r="RNO157" s="200"/>
      <c r="RNP157" s="200"/>
      <c r="RNQ157" s="209"/>
      <c r="RNR157" s="200"/>
      <c r="RNS157" s="200"/>
      <c r="RNT157" s="200"/>
      <c r="RNU157" s="209"/>
      <c r="RNV157" s="200"/>
      <c r="RNW157" s="200"/>
      <c r="RNX157" s="200"/>
      <c r="RNY157" s="209"/>
      <c r="RNZ157" s="200"/>
      <c r="ROA157" s="200"/>
      <c r="ROB157" s="200"/>
      <c r="ROC157" s="209"/>
      <c r="ROD157" s="200"/>
      <c r="ROE157" s="200"/>
      <c r="ROF157" s="200"/>
      <c r="ROG157" s="209"/>
      <c r="ROH157" s="200"/>
      <c r="ROI157" s="200"/>
      <c r="ROJ157" s="200"/>
      <c r="ROK157" s="209"/>
      <c r="ROL157" s="200"/>
      <c r="ROM157" s="200"/>
      <c r="RON157" s="200"/>
      <c r="ROO157" s="209"/>
      <c r="ROP157" s="200"/>
      <c r="ROQ157" s="200"/>
      <c r="ROR157" s="200"/>
      <c r="ROS157" s="209"/>
      <c r="ROT157" s="200"/>
      <c r="ROU157" s="200"/>
      <c r="ROV157" s="200"/>
      <c r="ROW157" s="209"/>
      <c r="ROX157" s="200"/>
      <c r="ROY157" s="200"/>
      <c r="ROZ157" s="200"/>
      <c r="RPA157" s="209"/>
      <c r="RPB157" s="200"/>
      <c r="RPC157" s="200"/>
      <c r="RPD157" s="200"/>
      <c r="RPE157" s="209"/>
      <c r="RPF157" s="200"/>
      <c r="RPG157" s="200"/>
      <c r="RPH157" s="200"/>
      <c r="RPI157" s="209"/>
      <c r="RPJ157" s="200"/>
      <c r="RPK157" s="200"/>
      <c r="RPL157" s="200"/>
      <c r="RPM157" s="209"/>
      <c r="RPN157" s="200"/>
      <c r="RPO157" s="200"/>
      <c r="RPP157" s="200"/>
      <c r="RPQ157" s="209"/>
      <c r="RPR157" s="200"/>
      <c r="RPS157" s="200"/>
      <c r="RPT157" s="200"/>
      <c r="RPU157" s="209"/>
      <c r="RPV157" s="200"/>
      <c r="RPW157" s="200"/>
      <c r="RPX157" s="200"/>
      <c r="RPY157" s="209"/>
      <c r="RPZ157" s="200"/>
      <c r="RQA157" s="200"/>
      <c r="RQB157" s="200"/>
      <c r="RQC157" s="209"/>
      <c r="RQD157" s="200"/>
      <c r="RQE157" s="200"/>
      <c r="RQF157" s="200"/>
      <c r="RQG157" s="209"/>
      <c r="RQH157" s="200"/>
      <c r="RQI157" s="200"/>
      <c r="RQJ157" s="200"/>
      <c r="RQK157" s="209"/>
      <c r="RQL157" s="200"/>
      <c r="RQM157" s="200"/>
      <c r="RQN157" s="200"/>
      <c r="RQO157" s="209"/>
      <c r="RQP157" s="200"/>
      <c r="RQQ157" s="200"/>
      <c r="RQR157" s="200"/>
      <c r="RQS157" s="209"/>
      <c r="RQT157" s="200"/>
      <c r="RQU157" s="200"/>
      <c r="RQV157" s="200"/>
      <c r="RQW157" s="209"/>
      <c r="RQX157" s="200"/>
      <c r="RQY157" s="200"/>
      <c r="RQZ157" s="200"/>
      <c r="RRA157" s="209"/>
      <c r="RRB157" s="200"/>
      <c r="RRC157" s="200"/>
      <c r="RRD157" s="200"/>
      <c r="RRE157" s="209"/>
      <c r="RRF157" s="200"/>
      <c r="RRG157" s="200"/>
      <c r="RRH157" s="200"/>
      <c r="RRI157" s="209"/>
      <c r="RRJ157" s="200"/>
      <c r="RRK157" s="200"/>
      <c r="RRL157" s="200"/>
      <c r="RRM157" s="209"/>
      <c r="RRN157" s="200"/>
      <c r="RRO157" s="200"/>
      <c r="RRP157" s="200"/>
      <c r="RRQ157" s="209"/>
      <c r="RRR157" s="200"/>
      <c r="RRS157" s="200"/>
      <c r="RRT157" s="200"/>
      <c r="RRU157" s="209"/>
      <c r="RRV157" s="200"/>
      <c r="RRW157" s="200"/>
      <c r="RRX157" s="200"/>
      <c r="RRY157" s="209"/>
      <c r="RRZ157" s="200"/>
      <c r="RSA157" s="200"/>
      <c r="RSB157" s="200"/>
      <c r="RSC157" s="209"/>
      <c r="RSD157" s="200"/>
      <c r="RSE157" s="200"/>
      <c r="RSF157" s="200"/>
      <c r="RSG157" s="209"/>
      <c r="RSH157" s="200"/>
      <c r="RSI157" s="200"/>
      <c r="RSJ157" s="200"/>
      <c r="RSK157" s="209"/>
      <c r="RSL157" s="200"/>
      <c r="RSM157" s="200"/>
      <c r="RSN157" s="200"/>
      <c r="RSO157" s="209"/>
      <c r="RSP157" s="200"/>
      <c r="RSQ157" s="200"/>
      <c r="RSR157" s="200"/>
      <c r="RSS157" s="209"/>
      <c r="RST157" s="200"/>
      <c r="RSU157" s="200"/>
      <c r="RSV157" s="200"/>
      <c r="RSW157" s="209"/>
      <c r="RSX157" s="200"/>
      <c r="RSY157" s="200"/>
      <c r="RSZ157" s="200"/>
      <c r="RTA157" s="209"/>
      <c r="RTB157" s="200"/>
      <c r="RTC157" s="200"/>
      <c r="RTD157" s="200"/>
      <c r="RTE157" s="209"/>
      <c r="RTF157" s="200"/>
      <c r="RTG157" s="200"/>
      <c r="RTH157" s="200"/>
      <c r="RTI157" s="209"/>
      <c r="RTJ157" s="200"/>
      <c r="RTK157" s="200"/>
      <c r="RTL157" s="200"/>
      <c r="RTM157" s="209"/>
      <c r="RTN157" s="200"/>
      <c r="RTO157" s="200"/>
      <c r="RTP157" s="200"/>
      <c r="RTQ157" s="209"/>
      <c r="RTR157" s="200"/>
      <c r="RTS157" s="200"/>
      <c r="RTT157" s="200"/>
      <c r="RTU157" s="209"/>
      <c r="RTV157" s="200"/>
      <c r="RTW157" s="200"/>
      <c r="RTX157" s="200"/>
      <c r="RTY157" s="209"/>
      <c r="RTZ157" s="200"/>
      <c r="RUA157" s="200"/>
      <c r="RUB157" s="200"/>
      <c r="RUC157" s="209"/>
      <c r="RUD157" s="200"/>
      <c r="RUE157" s="200"/>
      <c r="RUF157" s="200"/>
      <c r="RUG157" s="209"/>
      <c r="RUH157" s="200"/>
      <c r="RUI157" s="200"/>
      <c r="RUJ157" s="200"/>
      <c r="RUK157" s="209"/>
      <c r="RUL157" s="200"/>
      <c r="RUM157" s="200"/>
      <c r="RUN157" s="200"/>
      <c r="RUO157" s="209"/>
      <c r="RUP157" s="200"/>
      <c r="RUQ157" s="200"/>
      <c r="RUR157" s="200"/>
      <c r="RUS157" s="209"/>
      <c r="RUT157" s="200"/>
      <c r="RUU157" s="200"/>
      <c r="RUV157" s="200"/>
      <c r="RUW157" s="209"/>
      <c r="RUX157" s="200"/>
      <c r="RUY157" s="200"/>
      <c r="RUZ157" s="200"/>
      <c r="RVA157" s="209"/>
      <c r="RVB157" s="200"/>
      <c r="RVC157" s="200"/>
      <c r="RVD157" s="200"/>
      <c r="RVE157" s="209"/>
      <c r="RVF157" s="200"/>
      <c r="RVG157" s="200"/>
      <c r="RVH157" s="200"/>
      <c r="RVI157" s="209"/>
      <c r="RVJ157" s="200"/>
      <c r="RVK157" s="200"/>
      <c r="RVL157" s="200"/>
      <c r="RVM157" s="209"/>
      <c r="RVN157" s="200"/>
      <c r="RVO157" s="200"/>
      <c r="RVP157" s="200"/>
      <c r="RVQ157" s="209"/>
      <c r="RVR157" s="200"/>
      <c r="RVS157" s="200"/>
      <c r="RVT157" s="200"/>
      <c r="RVU157" s="209"/>
      <c r="RVV157" s="200"/>
      <c r="RVW157" s="200"/>
      <c r="RVX157" s="200"/>
      <c r="RVY157" s="209"/>
      <c r="RVZ157" s="200"/>
      <c r="RWA157" s="200"/>
      <c r="RWB157" s="200"/>
      <c r="RWC157" s="209"/>
      <c r="RWD157" s="200"/>
      <c r="RWE157" s="200"/>
      <c r="RWF157" s="200"/>
      <c r="RWG157" s="209"/>
      <c r="RWH157" s="200"/>
      <c r="RWI157" s="200"/>
      <c r="RWJ157" s="200"/>
      <c r="RWK157" s="209"/>
      <c r="RWL157" s="200"/>
      <c r="RWM157" s="200"/>
      <c r="RWN157" s="200"/>
      <c r="RWO157" s="209"/>
      <c r="RWP157" s="200"/>
      <c r="RWQ157" s="200"/>
      <c r="RWR157" s="200"/>
      <c r="RWS157" s="209"/>
      <c r="RWT157" s="200"/>
      <c r="RWU157" s="200"/>
      <c r="RWV157" s="200"/>
      <c r="RWW157" s="209"/>
      <c r="RWX157" s="200"/>
      <c r="RWY157" s="200"/>
      <c r="RWZ157" s="200"/>
      <c r="RXA157" s="209"/>
      <c r="RXB157" s="200"/>
      <c r="RXC157" s="200"/>
      <c r="RXD157" s="200"/>
      <c r="RXE157" s="209"/>
      <c r="RXF157" s="200"/>
      <c r="RXG157" s="200"/>
      <c r="RXH157" s="200"/>
      <c r="RXI157" s="209"/>
      <c r="RXJ157" s="200"/>
      <c r="RXK157" s="200"/>
      <c r="RXL157" s="200"/>
      <c r="RXM157" s="209"/>
      <c r="RXN157" s="200"/>
      <c r="RXO157" s="200"/>
      <c r="RXP157" s="200"/>
      <c r="RXQ157" s="209"/>
      <c r="RXR157" s="200"/>
      <c r="RXS157" s="200"/>
      <c r="RXT157" s="200"/>
      <c r="RXU157" s="209"/>
      <c r="RXV157" s="200"/>
      <c r="RXW157" s="200"/>
      <c r="RXX157" s="200"/>
      <c r="RXY157" s="209"/>
      <c r="RXZ157" s="200"/>
      <c r="RYA157" s="200"/>
      <c r="RYB157" s="200"/>
      <c r="RYC157" s="209"/>
      <c r="RYD157" s="200"/>
      <c r="RYE157" s="200"/>
      <c r="RYF157" s="200"/>
      <c r="RYG157" s="209"/>
      <c r="RYH157" s="200"/>
      <c r="RYI157" s="200"/>
      <c r="RYJ157" s="200"/>
      <c r="RYK157" s="209"/>
      <c r="RYL157" s="200"/>
      <c r="RYM157" s="200"/>
      <c r="RYN157" s="200"/>
      <c r="RYO157" s="209"/>
      <c r="RYP157" s="200"/>
      <c r="RYQ157" s="200"/>
      <c r="RYR157" s="200"/>
      <c r="RYS157" s="209"/>
      <c r="RYT157" s="200"/>
      <c r="RYU157" s="200"/>
      <c r="RYV157" s="200"/>
      <c r="RYW157" s="209"/>
      <c r="RYX157" s="200"/>
      <c r="RYY157" s="200"/>
      <c r="RYZ157" s="200"/>
      <c r="RZA157" s="209"/>
      <c r="RZB157" s="200"/>
      <c r="RZC157" s="200"/>
      <c r="RZD157" s="200"/>
      <c r="RZE157" s="209"/>
      <c r="RZF157" s="200"/>
      <c r="RZG157" s="200"/>
      <c r="RZH157" s="200"/>
      <c r="RZI157" s="209"/>
      <c r="RZJ157" s="200"/>
      <c r="RZK157" s="200"/>
      <c r="RZL157" s="200"/>
      <c r="RZM157" s="209"/>
      <c r="RZN157" s="200"/>
      <c r="RZO157" s="200"/>
      <c r="RZP157" s="200"/>
      <c r="RZQ157" s="209"/>
      <c r="RZR157" s="200"/>
      <c r="RZS157" s="200"/>
      <c r="RZT157" s="200"/>
      <c r="RZU157" s="209"/>
      <c r="RZV157" s="200"/>
      <c r="RZW157" s="200"/>
      <c r="RZX157" s="200"/>
      <c r="RZY157" s="209"/>
      <c r="RZZ157" s="200"/>
      <c r="SAA157" s="200"/>
      <c r="SAB157" s="200"/>
      <c r="SAC157" s="209"/>
      <c r="SAD157" s="200"/>
      <c r="SAE157" s="200"/>
      <c r="SAF157" s="200"/>
      <c r="SAG157" s="209"/>
      <c r="SAH157" s="200"/>
      <c r="SAI157" s="200"/>
      <c r="SAJ157" s="200"/>
      <c r="SAK157" s="209"/>
      <c r="SAL157" s="200"/>
      <c r="SAM157" s="200"/>
      <c r="SAN157" s="200"/>
      <c r="SAO157" s="209"/>
      <c r="SAP157" s="200"/>
      <c r="SAQ157" s="200"/>
      <c r="SAR157" s="200"/>
      <c r="SAS157" s="209"/>
      <c r="SAT157" s="200"/>
      <c r="SAU157" s="200"/>
      <c r="SAV157" s="200"/>
      <c r="SAW157" s="209"/>
      <c r="SAX157" s="200"/>
      <c r="SAY157" s="200"/>
      <c r="SAZ157" s="200"/>
      <c r="SBA157" s="209"/>
      <c r="SBB157" s="200"/>
      <c r="SBC157" s="200"/>
      <c r="SBD157" s="200"/>
      <c r="SBE157" s="209"/>
      <c r="SBF157" s="200"/>
      <c r="SBG157" s="200"/>
      <c r="SBH157" s="200"/>
      <c r="SBI157" s="209"/>
      <c r="SBJ157" s="200"/>
      <c r="SBK157" s="200"/>
      <c r="SBL157" s="200"/>
      <c r="SBM157" s="209"/>
      <c r="SBN157" s="200"/>
      <c r="SBO157" s="200"/>
      <c r="SBP157" s="200"/>
      <c r="SBQ157" s="209"/>
      <c r="SBR157" s="200"/>
      <c r="SBS157" s="200"/>
      <c r="SBT157" s="200"/>
      <c r="SBU157" s="209"/>
      <c r="SBV157" s="200"/>
      <c r="SBW157" s="200"/>
      <c r="SBX157" s="200"/>
      <c r="SBY157" s="209"/>
      <c r="SBZ157" s="200"/>
      <c r="SCA157" s="200"/>
      <c r="SCB157" s="200"/>
      <c r="SCC157" s="209"/>
      <c r="SCD157" s="200"/>
      <c r="SCE157" s="200"/>
      <c r="SCF157" s="200"/>
      <c r="SCG157" s="209"/>
      <c r="SCH157" s="200"/>
      <c r="SCI157" s="200"/>
      <c r="SCJ157" s="200"/>
      <c r="SCK157" s="209"/>
      <c r="SCL157" s="200"/>
      <c r="SCM157" s="200"/>
      <c r="SCN157" s="200"/>
      <c r="SCO157" s="209"/>
      <c r="SCP157" s="200"/>
      <c r="SCQ157" s="200"/>
      <c r="SCR157" s="200"/>
      <c r="SCS157" s="209"/>
      <c r="SCT157" s="200"/>
      <c r="SCU157" s="200"/>
      <c r="SCV157" s="200"/>
      <c r="SCW157" s="209"/>
      <c r="SCX157" s="200"/>
      <c r="SCY157" s="200"/>
      <c r="SCZ157" s="200"/>
      <c r="SDA157" s="209"/>
      <c r="SDB157" s="200"/>
      <c r="SDC157" s="200"/>
      <c r="SDD157" s="200"/>
      <c r="SDE157" s="209"/>
      <c r="SDF157" s="200"/>
      <c r="SDG157" s="200"/>
      <c r="SDH157" s="200"/>
      <c r="SDI157" s="209"/>
      <c r="SDJ157" s="200"/>
      <c r="SDK157" s="200"/>
      <c r="SDL157" s="200"/>
      <c r="SDM157" s="209"/>
      <c r="SDN157" s="200"/>
      <c r="SDO157" s="200"/>
      <c r="SDP157" s="200"/>
      <c r="SDQ157" s="209"/>
      <c r="SDR157" s="200"/>
      <c r="SDS157" s="200"/>
      <c r="SDT157" s="200"/>
      <c r="SDU157" s="209"/>
      <c r="SDV157" s="200"/>
      <c r="SDW157" s="200"/>
      <c r="SDX157" s="200"/>
      <c r="SDY157" s="209"/>
      <c r="SDZ157" s="200"/>
      <c r="SEA157" s="200"/>
      <c r="SEB157" s="200"/>
      <c r="SEC157" s="209"/>
      <c r="SED157" s="200"/>
      <c r="SEE157" s="200"/>
      <c r="SEF157" s="200"/>
      <c r="SEG157" s="209"/>
      <c r="SEH157" s="200"/>
      <c r="SEI157" s="200"/>
      <c r="SEJ157" s="200"/>
      <c r="SEK157" s="209"/>
      <c r="SEL157" s="200"/>
      <c r="SEM157" s="200"/>
      <c r="SEN157" s="200"/>
      <c r="SEO157" s="209"/>
      <c r="SEP157" s="200"/>
      <c r="SEQ157" s="200"/>
      <c r="SER157" s="200"/>
      <c r="SES157" s="209"/>
      <c r="SET157" s="200"/>
      <c r="SEU157" s="200"/>
      <c r="SEV157" s="200"/>
      <c r="SEW157" s="209"/>
      <c r="SEX157" s="200"/>
      <c r="SEY157" s="200"/>
      <c r="SEZ157" s="200"/>
      <c r="SFA157" s="209"/>
      <c r="SFB157" s="200"/>
      <c r="SFC157" s="200"/>
      <c r="SFD157" s="200"/>
      <c r="SFE157" s="209"/>
      <c r="SFF157" s="200"/>
      <c r="SFG157" s="200"/>
      <c r="SFH157" s="200"/>
      <c r="SFI157" s="209"/>
      <c r="SFJ157" s="200"/>
      <c r="SFK157" s="200"/>
      <c r="SFL157" s="200"/>
      <c r="SFM157" s="209"/>
      <c r="SFN157" s="200"/>
      <c r="SFO157" s="200"/>
      <c r="SFP157" s="200"/>
      <c r="SFQ157" s="209"/>
      <c r="SFR157" s="200"/>
      <c r="SFS157" s="200"/>
      <c r="SFT157" s="200"/>
      <c r="SFU157" s="209"/>
      <c r="SFV157" s="200"/>
      <c r="SFW157" s="200"/>
      <c r="SFX157" s="200"/>
      <c r="SFY157" s="209"/>
      <c r="SFZ157" s="200"/>
      <c r="SGA157" s="200"/>
      <c r="SGB157" s="200"/>
      <c r="SGC157" s="209"/>
      <c r="SGD157" s="200"/>
      <c r="SGE157" s="200"/>
      <c r="SGF157" s="200"/>
      <c r="SGG157" s="209"/>
      <c r="SGH157" s="200"/>
      <c r="SGI157" s="200"/>
      <c r="SGJ157" s="200"/>
      <c r="SGK157" s="209"/>
      <c r="SGL157" s="200"/>
      <c r="SGM157" s="200"/>
      <c r="SGN157" s="200"/>
      <c r="SGO157" s="209"/>
      <c r="SGP157" s="200"/>
      <c r="SGQ157" s="200"/>
      <c r="SGR157" s="200"/>
      <c r="SGS157" s="209"/>
      <c r="SGT157" s="200"/>
      <c r="SGU157" s="200"/>
      <c r="SGV157" s="200"/>
      <c r="SGW157" s="209"/>
      <c r="SGX157" s="200"/>
      <c r="SGY157" s="200"/>
      <c r="SGZ157" s="200"/>
      <c r="SHA157" s="209"/>
      <c r="SHB157" s="200"/>
      <c r="SHC157" s="200"/>
      <c r="SHD157" s="200"/>
      <c r="SHE157" s="209"/>
      <c r="SHF157" s="200"/>
      <c r="SHG157" s="200"/>
      <c r="SHH157" s="200"/>
      <c r="SHI157" s="209"/>
      <c r="SHJ157" s="200"/>
      <c r="SHK157" s="200"/>
      <c r="SHL157" s="200"/>
      <c r="SHM157" s="209"/>
      <c r="SHN157" s="200"/>
      <c r="SHO157" s="200"/>
      <c r="SHP157" s="200"/>
      <c r="SHQ157" s="209"/>
      <c r="SHR157" s="200"/>
      <c r="SHS157" s="200"/>
      <c r="SHT157" s="200"/>
      <c r="SHU157" s="209"/>
      <c r="SHV157" s="200"/>
      <c r="SHW157" s="200"/>
      <c r="SHX157" s="200"/>
      <c r="SHY157" s="209"/>
      <c r="SHZ157" s="200"/>
      <c r="SIA157" s="200"/>
      <c r="SIB157" s="200"/>
      <c r="SIC157" s="209"/>
      <c r="SID157" s="200"/>
      <c r="SIE157" s="200"/>
      <c r="SIF157" s="200"/>
      <c r="SIG157" s="209"/>
      <c r="SIH157" s="200"/>
      <c r="SII157" s="200"/>
      <c r="SIJ157" s="200"/>
      <c r="SIK157" s="209"/>
      <c r="SIL157" s="200"/>
      <c r="SIM157" s="200"/>
      <c r="SIN157" s="200"/>
      <c r="SIO157" s="209"/>
      <c r="SIP157" s="200"/>
      <c r="SIQ157" s="200"/>
      <c r="SIR157" s="200"/>
      <c r="SIS157" s="209"/>
      <c r="SIT157" s="200"/>
      <c r="SIU157" s="200"/>
      <c r="SIV157" s="200"/>
      <c r="SIW157" s="209"/>
      <c r="SIX157" s="200"/>
      <c r="SIY157" s="200"/>
      <c r="SIZ157" s="200"/>
      <c r="SJA157" s="209"/>
      <c r="SJB157" s="200"/>
      <c r="SJC157" s="200"/>
      <c r="SJD157" s="200"/>
      <c r="SJE157" s="209"/>
      <c r="SJF157" s="200"/>
      <c r="SJG157" s="200"/>
      <c r="SJH157" s="200"/>
      <c r="SJI157" s="209"/>
      <c r="SJJ157" s="200"/>
      <c r="SJK157" s="200"/>
      <c r="SJL157" s="200"/>
      <c r="SJM157" s="209"/>
      <c r="SJN157" s="200"/>
      <c r="SJO157" s="200"/>
      <c r="SJP157" s="200"/>
      <c r="SJQ157" s="209"/>
      <c r="SJR157" s="200"/>
      <c r="SJS157" s="200"/>
      <c r="SJT157" s="200"/>
      <c r="SJU157" s="209"/>
      <c r="SJV157" s="200"/>
      <c r="SJW157" s="200"/>
      <c r="SJX157" s="200"/>
      <c r="SJY157" s="209"/>
      <c r="SJZ157" s="200"/>
      <c r="SKA157" s="200"/>
      <c r="SKB157" s="200"/>
      <c r="SKC157" s="209"/>
      <c r="SKD157" s="200"/>
      <c r="SKE157" s="200"/>
      <c r="SKF157" s="200"/>
      <c r="SKG157" s="209"/>
      <c r="SKH157" s="200"/>
      <c r="SKI157" s="200"/>
      <c r="SKJ157" s="200"/>
      <c r="SKK157" s="209"/>
      <c r="SKL157" s="200"/>
      <c r="SKM157" s="200"/>
      <c r="SKN157" s="200"/>
      <c r="SKO157" s="209"/>
      <c r="SKP157" s="200"/>
      <c r="SKQ157" s="200"/>
      <c r="SKR157" s="200"/>
      <c r="SKS157" s="209"/>
      <c r="SKT157" s="200"/>
      <c r="SKU157" s="200"/>
      <c r="SKV157" s="200"/>
      <c r="SKW157" s="209"/>
      <c r="SKX157" s="200"/>
      <c r="SKY157" s="200"/>
      <c r="SKZ157" s="200"/>
      <c r="SLA157" s="209"/>
      <c r="SLB157" s="200"/>
      <c r="SLC157" s="200"/>
      <c r="SLD157" s="200"/>
      <c r="SLE157" s="209"/>
      <c r="SLF157" s="200"/>
      <c r="SLG157" s="200"/>
      <c r="SLH157" s="200"/>
      <c r="SLI157" s="209"/>
      <c r="SLJ157" s="200"/>
      <c r="SLK157" s="200"/>
      <c r="SLL157" s="200"/>
      <c r="SLM157" s="209"/>
      <c r="SLN157" s="200"/>
      <c r="SLO157" s="200"/>
      <c r="SLP157" s="200"/>
      <c r="SLQ157" s="209"/>
      <c r="SLR157" s="200"/>
      <c r="SLS157" s="200"/>
      <c r="SLT157" s="200"/>
      <c r="SLU157" s="209"/>
      <c r="SLV157" s="200"/>
      <c r="SLW157" s="200"/>
      <c r="SLX157" s="200"/>
      <c r="SLY157" s="209"/>
      <c r="SLZ157" s="200"/>
      <c r="SMA157" s="200"/>
      <c r="SMB157" s="200"/>
      <c r="SMC157" s="209"/>
      <c r="SMD157" s="200"/>
      <c r="SME157" s="200"/>
      <c r="SMF157" s="200"/>
      <c r="SMG157" s="209"/>
      <c r="SMH157" s="200"/>
      <c r="SMI157" s="200"/>
      <c r="SMJ157" s="200"/>
      <c r="SMK157" s="209"/>
      <c r="SML157" s="200"/>
      <c r="SMM157" s="200"/>
      <c r="SMN157" s="200"/>
      <c r="SMO157" s="209"/>
      <c r="SMP157" s="200"/>
      <c r="SMQ157" s="200"/>
      <c r="SMR157" s="200"/>
      <c r="SMS157" s="209"/>
      <c r="SMT157" s="200"/>
      <c r="SMU157" s="200"/>
      <c r="SMV157" s="200"/>
      <c r="SMW157" s="209"/>
      <c r="SMX157" s="200"/>
      <c r="SMY157" s="200"/>
      <c r="SMZ157" s="200"/>
      <c r="SNA157" s="209"/>
      <c r="SNB157" s="200"/>
      <c r="SNC157" s="200"/>
      <c r="SND157" s="200"/>
      <c r="SNE157" s="209"/>
      <c r="SNF157" s="200"/>
      <c r="SNG157" s="200"/>
      <c r="SNH157" s="200"/>
      <c r="SNI157" s="209"/>
      <c r="SNJ157" s="200"/>
      <c r="SNK157" s="200"/>
      <c r="SNL157" s="200"/>
      <c r="SNM157" s="209"/>
      <c r="SNN157" s="200"/>
      <c r="SNO157" s="200"/>
      <c r="SNP157" s="200"/>
      <c r="SNQ157" s="209"/>
      <c r="SNR157" s="200"/>
      <c r="SNS157" s="200"/>
      <c r="SNT157" s="200"/>
      <c r="SNU157" s="209"/>
      <c r="SNV157" s="200"/>
      <c r="SNW157" s="200"/>
      <c r="SNX157" s="200"/>
      <c r="SNY157" s="209"/>
      <c r="SNZ157" s="200"/>
      <c r="SOA157" s="200"/>
      <c r="SOB157" s="200"/>
      <c r="SOC157" s="209"/>
      <c r="SOD157" s="200"/>
      <c r="SOE157" s="200"/>
      <c r="SOF157" s="200"/>
      <c r="SOG157" s="209"/>
      <c r="SOH157" s="200"/>
      <c r="SOI157" s="200"/>
      <c r="SOJ157" s="200"/>
      <c r="SOK157" s="209"/>
      <c r="SOL157" s="200"/>
      <c r="SOM157" s="200"/>
      <c r="SON157" s="200"/>
      <c r="SOO157" s="209"/>
      <c r="SOP157" s="200"/>
      <c r="SOQ157" s="200"/>
      <c r="SOR157" s="200"/>
      <c r="SOS157" s="209"/>
      <c r="SOT157" s="200"/>
      <c r="SOU157" s="200"/>
      <c r="SOV157" s="200"/>
      <c r="SOW157" s="209"/>
      <c r="SOX157" s="200"/>
      <c r="SOY157" s="200"/>
      <c r="SOZ157" s="200"/>
      <c r="SPA157" s="209"/>
      <c r="SPB157" s="200"/>
      <c r="SPC157" s="200"/>
      <c r="SPD157" s="200"/>
      <c r="SPE157" s="209"/>
      <c r="SPF157" s="200"/>
      <c r="SPG157" s="200"/>
      <c r="SPH157" s="200"/>
      <c r="SPI157" s="209"/>
      <c r="SPJ157" s="200"/>
      <c r="SPK157" s="200"/>
      <c r="SPL157" s="200"/>
      <c r="SPM157" s="209"/>
      <c r="SPN157" s="200"/>
      <c r="SPO157" s="200"/>
      <c r="SPP157" s="200"/>
      <c r="SPQ157" s="209"/>
      <c r="SPR157" s="200"/>
      <c r="SPS157" s="200"/>
      <c r="SPT157" s="200"/>
      <c r="SPU157" s="209"/>
      <c r="SPV157" s="200"/>
      <c r="SPW157" s="200"/>
      <c r="SPX157" s="200"/>
      <c r="SPY157" s="209"/>
      <c r="SPZ157" s="200"/>
      <c r="SQA157" s="200"/>
      <c r="SQB157" s="200"/>
      <c r="SQC157" s="209"/>
      <c r="SQD157" s="200"/>
      <c r="SQE157" s="200"/>
      <c r="SQF157" s="200"/>
      <c r="SQG157" s="209"/>
      <c r="SQH157" s="200"/>
      <c r="SQI157" s="200"/>
      <c r="SQJ157" s="200"/>
      <c r="SQK157" s="209"/>
      <c r="SQL157" s="200"/>
      <c r="SQM157" s="200"/>
      <c r="SQN157" s="200"/>
      <c r="SQO157" s="209"/>
      <c r="SQP157" s="200"/>
      <c r="SQQ157" s="200"/>
      <c r="SQR157" s="200"/>
      <c r="SQS157" s="209"/>
      <c r="SQT157" s="200"/>
      <c r="SQU157" s="200"/>
      <c r="SQV157" s="200"/>
      <c r="SQW157" s="209"/>
      <c r="SQX157" s="200"/>
      <c r="SQY157" s="200"/>
      <c r="SQZ157" s="200"/>
      <c r="SRA157" s="209"/>
      <c r="SRB157" s="200"/>
      <c r="SRC157" s="200"/>
      <c r="SRD157" s="200"/>
      <c r="SRE157" s="209"/>
      <c r="SRF157" s="200"/>
      <c r="SRG157" s="200"/>
      <c r="SRH157" s="200"/>
      <c r="SRI157" s="209"/>
      <c r="SRJ157" s="200"/>
      <c r="SRK157" s="200"/>
      <c r="SRL157" s="200"/>
      <c r="SRM157" s="209"/>
      <c r="SRN157" s="200"/>
      <c r="SRO157" s="200"/>
      <c r="SRP157" s="200"/>
      <c r="SRQ157" s="209"/>
      <c r="SRR157" s="200"/>
      <c r="SRS157" s="200"/>
      <c r="SRT157" s="200"/>
      <c r="SRU157" s="209"/>
      <c r="SRV157" s="200"/>
      <c r="SRW157" s="200"/>
      <c r="SRX157" s="200"/>
      <c r="SRY157" s="209"/>
      <c r="SRZ157" s="200"/>
      <c r="SSA157" s="200"/>
      <c r="SSB157" s="200"/>
      <c r="SSC157" s="209"/>
      <c r="SSD157" s="200"/>
      <c r="SSE157" s="200"/>
      <c r="SSF157" s="200"/>
      <c r="SSG157" s="209"/>
      <c r="SSH157" s="200"/>
      <c r="SSI157" s="200"/>
      <c r="SSJ157" s="200"/>
      <c r="SSK157" s="209"/>
      <c r="SSL157" s="200"/>
      <c r="SSM157" s="200"/>
      <c r="SSN157" s="200"/>
      <c r="SSO157" s="209"/>
      <c r="SSP157" s="200"/>
      <c r="SSQ157" s="200"/>
      <c r="SSR157" s="200"/>
      <c r="SSS157" s="209"/>
      <c r="SST157" s="200"/>
      <c r="SSU157" s="200"/>
      <c r="SSV157" s="200"/>
      <c r="SSW157" s="209"/>
      <c r="SSX157" s="200"/>
      <c r="SSY157" s="200"/>
      <c r="SSZ157" s="200"/>
      <c r="STA157" s="209"/>
      <c r="STB157" s="200"/>
      <c r="STC157" s="200"/>
      <c r="STD157" s="200"/>
      <c r="STE157" s="209"/>
      <c r="STF157" s="200"/>
      <c r="STG157" s="200"/>
      <c r="STH157" s="200"/>
      <c r="STI157" s="209"/>
      <c r="STJ157" s="200"/>
      <c r="STK157" s="200"/>
      <c r="STL157" s="200"/>
      <c r="STM157" s="209"/>
      <c r="STN157" s="200"/>
      <c r="STO157" s="200"/>
      <c r="STP157" s="200"/>
      <c r="STQ157" s="209"/>
      <c r="STR157" s="200"/>
      <c r="STS157" s="200"/>
      <c r="STT157" s="200"/>
      <c r="STU157" s="209"/>
      <c r="STV157" s="200"/>
      <c r="STW157" s="200"/>
      <c r="STX157" s="200"/>
      <c r="STY157" s="209"/>
      <c r="STZ157" s="200"/>
      <c r="SUA157" s="200"/>
      <c r="SUB157" s="200"/>
      <c r="SUC157" s="209"/>
      <c r="SUD157" s="200"/>
      <c r="SUE157" s="200"/>
      <c r="SUF157" s="200"/>
      <c r="SUG157" s="209"/>
      <c r="SUH157" s="200"/>
      <c r="SUI157" s="200"/>
      <c r="SUJ157" s="200"/>
      <c r="SUK157" s="209"/>
      <c r="SUL157" s="200"/>
      <c r="SUM157" s="200"/>
      <c r="SUN157" s="200"/>
      <c r="SUO157" s="209"/>
      <c r="SUP157" s="200"/>
      <c r="SUQ157" s="200"/>
      <c r="SUR157" s="200"/>
      <c r="SUS157" s="209"/>
      <c r="SUT157" s="200"/>
      <c r="SUU157" s="200"/>
      <c r="SUV157" s="200"/>
      <c r="SUW157" s="209"/>
      <c r="SUX157" s="200"/>
      <c r="SUY157" s="200"/>
      <c r="SUZ157" s="200"/>
      <c r="SVA157" s="209"/>
      <c r="SVB157" s="200"/>
      <c r="SVC157" s="200"/>
      <c r="SVD157" s="200"/>
      <c r="SVE157" s="209"/>
      <c r="SVF157" s="200"/>
      <c r="SVG157" s="200"/>
      <c r="SVH157" s="200"/>
      <c r="SVI157" s="209"/>
      <c r="SVJ157" s="200"/>
      <c r="SVK157" s="200"/>
      <c r="SVL157" s="200"/>
      <c r="SVM157" s="209"/>
      <c r="SVN157" s="200"/>
      <c r="SVO157" s="200"/>
      <c r="SVP157" s="200"/>
      <c r="SVQ157" s="209"/>
      <c r="SVR157" s="200"/>
      <c r="SVS157" s="200"/>
      <c r="SVT157" s="200"/>
      <c r="SVU157" s="209"/>
      <c r="SVV157" s="200"/>
      <c r="SVW157" s="200"/>
      <c r="SVX157" s="200"/>
      <c r="SVY157" s="209"/>
      <c r="SVZ157" s="200"/>
      <c r="SWA157" s="200"/>
      <c r="SWB157" s="200"/>
      <c r="SWC157" s="209"/>
      <c r="SWD157" s="200"/>
      <c r="SWE157" s="200"/>
      <c r="SWF157" s="200"/>
      <c r="SWG157" s="209"/>
      <c r="SWH157" s="200"/>
      <c r="SWI157" s="200"/>
      <c r="SWJ157" s="200"/>
      <c r="SWK157" s="209"/>
      <c r="SWL157" s="200"/>
      <c r="SWM157" s="200"/>
      <c r="SWN157" s="200"/>
      <c r="SWO157" s="209"/>
      <c r="SWP157" s="200"/>
      <c r="SWQ157" s="200"/>
      <c r="SWR157" s="200"/>
      <c r="SWS157" s="209"/>
      <c r="SWT157" s="200"/>
      <c r="SWU157" s="200"/>
      <c r="SWV157" s="200"/>
      <c r="SWW157" s="209"/>
      <c r="SWX157" s="200"/>
      <c r="SWY157" s="200"/>
      <c r="SWZ157" s="200"/>
      <c r="SXA157" s="209"/>
      <c r="SXB157" s="200"/>
      <c r="SXC157" s="200"/>
      <c r="SXD157" s="200"/>
      <c r="SXE157" s="209"/>
      <c r="SXF157" s="200"/>
      <c r="SXG157" s="200"/>
      <c r="SXH157" s="200"/>
      <c r="SXI157" s="209"/>
      <c r="SXJ157" s="200"/>
      <c r="SXK157" s="200"/>
      <c r="SXL157" s="200"/>
      <c r="SXM157" s="209"/>
      <c r="SXN157" s="200"/>
      <c r="SXO157" s="200"/>
      <c r="SXP157" s="200"/>
      <c r="SXQ157" s="209"/>
      <c r="SXR157" s="200"/>
      <c r="SXS157" s="200"/>
      <c r="SXT157" s="200"/>
      <c r="SXU157" s="209"/>
      <c r="SXV157" s="200"/>
      <c r="SXW157" s="200"/>
      <c r="SXX157" s="200"/>
      <c r="SXY157" s="209"/>
      <c r="SXZ157" s="200"/>
      <c r="SYA157" s="200"/>
      <c r="SYB157" s="200"/>
      <c r="SYC157" s="209"/>
      <c r="SYD157" s="200"/>
      <c r="SYE157" s="200"/>
      <c r="SYF157" s="200"/>
      <c r="SYG157" s="209"/>
      <c r="SYH157" s="200"/>
      <c r="SYI157" s="200"/>
      <c r="SYJ157" s="200"/>
      <c r="SYK157" s="209"/>
      <c r="SYL157" s="200"/>
      <c r="SYM157" s="200"/>
      <c r="SYN157" s="200"/>
      <c r="SYO157" s="209"/>
      <c r="SYP157" s="200"/>
      <c r="SYQ157" s="200"/>
      <c r="SYR157" s="200"/>
      <c r="SYS157" s="209"/>
      <c r="SYT157" s="200"/>
      <c r="SYU157" s="200"/>
      <c r="SYV157" s="200"/>
      <c r="SYW157" s="209"/>
      <c r="SYX157" s="200"/>
      <c r="SYY157" s="200"/>
      <c r="SYZ157" s="200"/>
      <c r="SZA157" s="209"/>
      <c r="SZB157" s="200"/>
      <c r="SZC157" s="200"/>
      <c r="SZD157" s="200"/>
      <c r="SZE157" s="209"/>
      <c r="SZF157" s="200"/>
      <c r="SZG157" s="200"/>
      <c r="SZH157" s="200"/>
      <c r="SZI157" s="209"/>
      <c r="SZJ157" s="200"/>
      <c r="SZK157" s="200"/>
      <c r="SZL157" s="200"/>
      <c r="SZM157" s="209"/>
      <c r="SZN157" s="200"/>
      <c r="SZO157" s="200"/>
      <c r="SZP157" s="200"/>
      <c r="SZQ157" s="209"/>
      <c r="SZR157" s="200"/>
      <c r="SZS157" s="200"/>
      <c r="SZT157" s="200"/>
      <c r="SZU157" s="209"/>
      <c r="SZV157" s="200"/>
      <c r="SZW157" s="200"/>
      <c r="SZX157" s="200"/>
      <c r="SZY157" s="209"/>
      <c r="SZZ157" s="200"/>
      <c r="TAA157" s="200"/>
      <c r="TAB157" s="200"/>
      <c r="TAC157" s="209"/>
      <c r="TAD157" s="200"/>
      <c r="TAE157" s="200"/>
      <c r="TAF157" s="200"/>
      <c r="TAG157" s="209"/>
      <c r="TAH157" s="200"/>
      <c r="TAI157" s="200"/>
      <c r="TAJ157" s="200"/>
      <c r="TAK157" s="209"/>
      <c r="TAL157" s="200"/>
      <c r="TAM157" s="200"/>
      <c r="TAN157" s="200"/>
      <c r="TAO157" s="209"/>
      <c r="TAP157" s="200"/>
      <c r="TAQ157" s="200"/>
      <c r="TAR157" s="200"/>
      <c r="TAS157" s="209"/>
      <c r="TAT157" s="200"/>
      <c r="TAU157" s="200"/>
      <c r="TAV157" s="200"/>
      <c r="TAW157" s="209"/>
      <c r="TAX157" s="200"/>
      <c r="TAY157" s="200"/>
      <c r="TAZ157" s="200"/>
      <c r="TBA157" s="209"/>
      <c r="TBB157" s="200"/>
      <c r="TBC157" s="200"/>
      <c r="TBD157" s="200"/>
      <c r="TBE157" s="209"/>
      <c r="TBF157" s="200"/>
      <c r="TBG157" s="200"/>
      <c r="TBH157" s="200"/>
      <c r="TBI157" s="209"/>
      <c r="TBJ157" s="200"/>
      <c r="TBK157" s="200"/>
      <c r="TBL157" s="200"/>
      <c r="TBM157" s="209"/>
      <c r="TBN157" s="200"/>
      <c r="TBO157" s="200"/>
      <c r="TBP157" s="200"/>
      <c r="TBQ157" s="209"/>
      <c r="TBR157" s="200"/>
      <c r="TBS157" s="200"/>
      <c r="TBT157" s="200"/>
      <c r="TBU157" s="209"/>
      <c r="TBV157" s="200"/>
      <c r="TBW157" s="200"/>
      <c r="TBX157" s="200"/>
      <c r="TBY157" s="209"/>
      <c r="TBZ157" s="200"/>
      <c r="TCA157" s="200"/>
      <c r="TCB157" s="200"/>
      <c r="TCC157" s="209"/>
      <c r="TCD157" s="200"/>
      <c r="TCE157" s="200"/>
      <c r="TCF157" s="200"/>
      <c r="TCG157" s="209"/>
      <c r="TCH157" s="200"/>
      <c r="TCI157" s="200"/>
      <c r="TCJ157" s="200"/>
      <c r="TCK157" s="209"/>
      <c r="TCL157" s="200"/>
      <c r="TCM157" s="200"/>
      <c r="TCN157" s="200"/>
      <c r="TCO157" s="209"/>
      <c r="TCP157" s="200"/>
      <c r="TCQ157" s="200"/>
      <c r="TCR157" s="200"/>
      <c r="TCS157" s="209"/>
      <c r="TCT157" s="200"/>
      <c r="TCU157" s="200"/>
      <c r="TCV157" s="200"/>
      <c r="TCW157" s="209"/>
      <c r="TCX157" s="200"/>
      <c r="TCY157" s="200"/>
      <c r="TCZ157" s="200"/>
      <c r="TDA157" s="209"/>
      <c r="TDB157" s="200"/>
      <c r="TDC157" s="200"/>
      <c r="TDD157" s="200"/>
      <c r="TDE157" s="209"/>
      <c r="TDF157" s="200"/>
      <c r="TDG157" s="200"/>
      <c r="TDH157" s="200"/>
      <c r="TDI157" s="209"/>
      <c r="TDJ157" s="200"/>
      <c r="TDK157" s="200"/>
      <c r="TDL157" s="200"/>
      <c r="TDM157" s="209"/>
      <c r="TDN157" s="200"/>
      <c r="TDO157" s="200"/>
      <c r="TDP157" s="200"/>
      <c r="TDQ157" s="209"/>
      <c r="TDR157" s="200"/>
      <c r="TDS157" s="200"/>
      <c r="TDT157" s="200"/>
      <c r="TDU157" s="209"/>
      <c r="TDV157" s="200"/>
      <c r="TDW157" s="200"/>
      <c r="TDX157" s="200"/>
      <c r="TDY157" s="209"/>
      <c r="TDZ157" s="200"/>
      <c r="TEA157" s="200"/>
      <c r="TEB157" s="200"/>
      <c r="TEC157" s="209"/>
      <c r="TED157" s="200"/>
      <c r="TEE157" s="200"/>
      <c r="TEF157" s="200"/>
      <c r="TEG157" s="209"/>
      <c r="TEH157" s="200"/>
      <c r="TEI157" s="200"/>
      <c r="TEJ157" s="200"/>
      <c r="TEK157" s="209"/>
      <c r="TEL157" s="200"/>
      <c r="TEM157" s="200"/>
      <c r="TEN157" s="200"/>
      <c r="TEO157" s="209"/>
      <c r="TEP157" s="200"/>
      <c r="TEQ157" s="200"/>
      <c r="TER157" s="200"/>
      <c r="TES157" s="209"/>
      <c r="TET157" s="200"/>
      <c r="TEU157" s="200"/>
      <c r="TEV157" s="200"/>
      <c r="TEW157" s="209"/>
      <c r="TEX157" s="200"/>
      <c r="TEY157" s="200"/>
      <c r="TEZ157" s="200"/>
      <c r="TFA157" s="209"/>
      <c r="TFB157" s="200"/>
      <c r="TFC157" s="200"/>
      <c r="TFD157" s="200"/>
      <c r="TFE157" s="209"/>
      <c r="TFF157" s="200"/>
      <c r="TFG157" s="200"/>
      <c r="TFH157" s="200"/>
      <c r="TFI157" s="209"/>
      <c r="TFJ157" s="200"/>
      <c r="TFK157" s="200"/>
      <c r="TFL157" s="200"/>
      <c r="TFM157" s="209"/>
      <c r="TFN157" s="200"/>
      <c r="TFO157" s="200"/>
      <c r="TFP157" s="200"/>
      <c r="TFQ157" s="209"/>
      <c r="TFR157" s="200"/>
      <c r="TFS157" s="200"/>
      <c r="TFT157" s="200"/>
      <c r="TFU157" s="209"/>
      <c r="TFV157" s="200"/>
      <c r="TFW157" s="200"/>
      <c r="TFX157" s="200"/>
      <c r="TFY157" s="209"/>
      <c r="TFZ157" s="200"/>
      <c r="TGA157" s="200"/>
      <c r="TGB157" s="200"/>
      <c r="TGC157" s="209"/>
      <c r="TGD157" s="200"/>
      <c r="TGE157" s="200"/>
      <c r="TGF157" s="200"/>
      <c r="TGG157" s="209"/>
      <c r="TGH157" s="200"/>
      <c r="TGI157" s="200"/>
      <c r="TGJ157" s="200"/>
      <c r="TGK157" s="209"/>
      <c r="TGL157" s="200"/>
      <c r="TGM157" s="200"/>
      <c r="TGN157" s="200"/>
      <c r="TGO157" s="209"/>
      <c r="TGP157" s="200"/>
      <c r="TGQ157" s="200"/>
      <c r="TGR157" s="200"/>
      <c r="TGS157" s="209"/>
      <c r="TGT157" s="200"/>
      <c r="TGU157" s="200"/>
      <c r="TGV157" s="200"/>
      <c r="TGW157" s="209"/>
      <c r="TGX157" s="200"/>
      <c r="TGY157" s="200"/>
      <c r="TGZ157" s="200"/>
      <c r="THA157" s="209"/>
      <c r="THB157" s="200"/>
      <c r="THC157" s="200"/>
      <c r="THD157" s="200"/>
      <c r="THE157" s="209"/>
      <c r="THF157" s="200"/>
      <c r="THG157" s="200"/>
      <c r="THH157" s="200"/>
      <c r="THI157" s="209"/>
      <c r="THJ157" s="200"/>
      <c r="THK157" s="200"/>
      <c r="THL157" s="200"/>
      <c r="THM157" s="209"/>
      <c r="THN157" s="200"/>
      <c r="THO157" s="200"/>
      <c r="THP157" s="200"/>
      <c r="THQ157" s="209"/>
      <c r="THR157" s="200"/>
      <c r="THS157" s="200"/>
      <c r="THT157" s="200"/>
      <c r="THU157" s="209"/>
      <c r="THV157" s="200"/>
      <c r="THW157" s="200"/>
      <c r="THX157" s="200"/>
      <c r="THY157" s="209"/>
      <c r="THZ157" s="200"/>
      <c r="TIA157" s="200"/>
      <c r="TIB157" s="200"/>
      <c r="TIC157" s="209"/>
      <c r="TID157" s="200"/>
      <c r="TIE157" s="200"/>
      <c r="TIF157" s="200"/>
      <c r="TIG157" s="209"/>
      <c r="TIH157" s="200"/>
      <c r="TII157" s="200"/>
      <c r="TIJ157" s="200"/>
      <c r="TIK157" s="209"/>
      <c r="TIL157" s="200"/>
      <c r="TIM157" s="200"/>
      <c r="TIN157" s="200"/>
      <c r="TIO157" s="209"/>
      <c r="TIP157" s="200"/>
      <c r="TIQ157" s="200"/>
      <c r="TIR157" s="200"/>
      <c r="TIS157" s="209"/>
      <c r="TIT157" s="200"/>
      <c r="TIU157" s="200"/>
      <c r="TIV157" s="200"/>
      <c r="TIW157" s="209"/>
      <c r="TIX157" s="200"/>
      <c r="TIY157" s="200"/>
      <c r="TIZ157" s="200"/>
      <c r="TJA157" s="209"/>
      <c r="TJB157" s="200"/>
      <c r="TJC157" s="200"/>
      <c r="TJD157" s="200"/>
      <c r="TJE157" s="209"/>
      <c r="TJF157" s="200"/>
      <c r="TJG157" s="200"/>
      <c r="TJH157" s="200"/>
      <c r="TJI157" s="209"/>
      <c r="TJJ157" s="200"/>
      <c r="TJK157" s="200"/>
      <c r="TJL157" s="200"/>
      <c r="TJM157" s="209"/>
      <c r="TJN157" s="200"/>
      <c r="TJO157" s="200"/>
      <c r="TJP157" s="200"/>
      <c r="TJQ157" s="209"/>
      <c r="TJR157" s="200"/>
      <c r="TJS157" s="200"/>
      <c r="TJT157" s="200"/>
      <c r="TJU157" s="209"/>
      <c r="TJV157" s="200"/>
      <c r="TJW157" s="200"/>
      <c r="TJX157" s="200"/>
      <c r="TJY157" s="209"/>
      <c r="TJZ157" s="200"/>
      <c r="TKA157" s="200"/>
      <c r="TKB157" s="200"/>
      <c r="TKC157" s="209"/>
      <c r="TKD157" s="200"/>
      <c r="TKE157" s="200"/>
      <c r="TKF157" s="200"/>
      <c r="TKG157" s="209"/>
      <c r="TKH157" s="200"/>
      <c r="TKI157" s="200"/>
      <c r="TKJ157" s="200"/>
      <c r="TKK157" s="209"/>
      <c r="TKL157" s="200"/>
      <c r="TKM157" s="200"/>
      <c r="TKN157" s="200"/>
      <c r="TKO157" s="209"/>
      <c r="TKP157" s="200"/>
      <c r="TKQ157" s="200"/>
      <c r="TKR157" s="200"/>
      <c r="TKS157" s="209"/>
      <c r="TKT157" s="200"/>
      <c r="TKU157" s="200"/>
      <c r="TKV157" s="200"/>
      <c r="TKW157" s="209"/>
      <c r="TKX157" s="200"/>
      <c r="TKY157" s="200"/>
      <c r="TKZ157" s="200"/>
      <c r="TLA157" s="209"/>
      <c r="TLB157" s="200"/>
      <c r="TLC157" s="200"/>
      <c r="TLD157" s="200"/>
      <c r="TLE157" s="209"/>
      <c r="TLF157" s="200"/>
      <c r="TLG157" s="200"/>
      <c r="TLH157" s="200"/>
      <c r="TLI157" s="209"/>
      <c r="TLJ157" s="200"/>
      <c r="TLK157" s="200"/>
      <c r="TLL157" s="200"/>
      <c r="TLM157" s="209"/>
      <c r="TLN157" s="200"/>
      <c r="TLO157" s="200"/>
      <c r="TLP157" s="200"/>
      <c r="TLQ157" s="209"/>
      <c r="TLR157" s="200"/>
      <c r="TLS157" s="200"/>
      <c r="TLT157" s="200"/>
      <c r="TLU157" s="209"/>
      <c r="TLV157" s="200"/>
      <c r="TLW157" s="200"/>
      <c r="TLX157" s="200"/>
      <c r="TLY157" s="209"/>
      <c r="TLZ157" s="200"/>
      <c r="TMA157" s="200"/>
      <c r="TMB157" s="200"/>
      <c r="TMC157" s="209"/>
      <c r="TMD157" s="200"/>
      <c r="TME157" s="200"/>
      <c r="TMF157" s="200"/>
      <c r="TMG157" s="209"/>
      <c r="TMH157" s="200"/>
      <c r="TMI157" s="200"/>
      <c r="TMJ157" s="200"/>
      <c r="TMK157" s="209"/>
      <c r="TML157" s="200"/>
      <c r="TMM157" s="200"/>
      <c r="TMN157" s="200"/>
      <c r="TMO157" s="209"/>
      <c r="TMP157" s="200"/>
      <c r="TMQ157" s="200"/>
      <c r="TMR157" s="200"/>
      <c r="TMS157" s="209"/>
      <c r="TMT157" s="200"/>
      <c r="TMU157" s="200"/>
      <c r="TMV157" s="200"/>
      <c r="TMW157" s="209"/>
      <c r="TMX157" s="200"/>
      <c r="TMY157" s="200"/>
      <c r="TMZ157" s="200"/>
      <c r="TNA157" s="209"/>
      <c r="TNB157" s="200"/>
      <c r="TNC157" s="200"/>
      <c r="TND157" s="200"/>
      <c r="TNE157" s="209"/>
      <c r="TNF157" s="200"/>
      <c r="TNG157" s="200"/>
      <c r="TNH157" s="200"/>
      <c r="TNI157" s="209"/>
      <c r="TNJ157" s="200"/>
      <c r="TNK157" s="200"/>
      <c r="TNL157" s="200"/>
      <c r="TNM157" s="209"/>
      <c r="TNN157" s="200"/>
      <c r="TNO157" s="200"/>
      <c r="TNP157" s="200"/>
      <c r="TNQ157" s="209"/>
      <c r="TNR157" s="200"/>
      <c r="TNS157" s="200"/>
      <c r="TNT157" s="200"/>
      <c r="TNU157" s="209"/>
      <c r="TNV157" s="200"/>
      <c r="TNW157" s="200"/>
      <c r="TNX157" s="200"/>
      <c r="TNY157" s="209"/>
      <c r="TNZ157" s="200"/>
      <c r="TOA157" s="200"/>
      <c r="TOB157" s="200"/>
      <c r="TOC157" s="209"/>
      <c r="TOD157" s="200"/>
      <c r="TOE157" s="200"/>
      <c r="TOF157" s="200"/>
      <c r="TOG157" s="209"/>
      <c r="TOH157" s="200"/>
      <c r="TOI157" s="200"/>
      <c r="TOJ157" s="200"/>
      <c r="TOK157" s="209"/>
      <c r="TOL157" s="200"/>
      <c r="TOM157" s="200"/>
      <c r="TON157" s="200"/>
      <c r="TOO157" s="209"/>
      <c r="TOP157" s="200"/>
      <c r="TOQ157" s="200"/>
      <c r="TOR157" s="200"/>
      <c r="TOS157" s="209"/>
      <c r="TOT157" s="200"/>
      <c r="TOU157" s="200"/>
      <c r="TOV157" s="200"/>
      <c r="TOW157" s="209"/>
      <c r="TOX157" s="200"/>
      <c r="TOY157" s="200"/>
      <c r="TOZ157" s="200"/>
      <c r="TPA157" s="209"/>
      <c r="TPB157" s="200"/>
      <c r="TPC157" s="200"/>
      <c r="TPD157" s="200"/>
      <c r="TPE157" s="209"/>
      <c r="TPF157" s="200"/>
      <c r="TPG157" s="200"/>
      <c r="TPH157" s="200"/>
      <c r="TPI157" s="209"/>
      <c r="TPJ157" s="200"/>
      <c r="TPK157" s="200"/>
      <c r="TPL157" s="200"/>
      <c r="TPM157" s="209"/>
      <c r="TPN157" s="200"/>
      <c r="TPO157" s="200"/>
      <c r="TPP157" s="200"/>
      <c r="TPQ157" s="209"/>
      <c r="TPR157" s="200"/>
      <c r="TPS157" s="200"/>
      <c r="TPT157" s="200"/>
      <c r="TPU157" s="209"/>
      <c r="TPV157" s="200"/>
      <c r="TPW157" s="200"/>
      <c r="TPX157" s="200"/>
      <c r="TPY157" s="209"/>
      <c r="TPZ157" s="200"/>
      <c r="TQA157" s="200"/>
      <c r="TQB157" s="200"/>
      <c r="TQC157" s="209"/>
      <c r="TQD157" s="200"/>
      <c r="TQE157" s="200"/>
      <c r="TQF157" s="200"/>
      <c r="TQG157" s="209"/>
      <c r="TQH157" s="200"/>
      <c r="TQI157" s="200"/>
      <c r="TQJ157" s="200"/>
      <c r="TQK157" s="209"/>
      <c r="TQL157" s="200"/>
      <c r="TQM157" s="200"/>
      <c r="TQN157" s="200"/>
      <c r="TQO157" s="209"/>
      <c r="TQP157" s="200"/>
      <c r="TQQ157" s="200"/>
      <c r="TQR157" s="200"/>
      <c r="TQS157" s="209"/>
      <c r="TQT157" s="200"/>
      <c r="TQU157" s="200"/>
      <c r="TQV157" s="200"/>
      <c r="TQW157" s="209"/>
      <c r="TQX157" s="200"/>
      <c r="TQY157" s="200"/>
      <c r="TQZ157" s="200"/>
      <c r="TRA157" s="209"/>
      <c r="TRB157" s="200"/>
      <c r="TRC157" s="200"/>
      <c r="TRD157" s="200"/>
      <c r="TRE157" s="209"/>
      <c r="TRF157" s="200"/>
      <c r="TRG157" s="200"/>
      <c r="TRH157" s="200"/>
      <c r="TRI157" s="209"/>
      <c r="TRJ157" s="200"/>
      <c r="TRK157" s="200"/>
      <c r="TRL157" s="200"/>
      <c r="TRM157" s="209"/>
      <c r="TRN157" s="200"/>
      <c r="TRO157" s="200"/>
      <c r="TRP157" s="200"/>
      <c r="TRQ157" s="209"/>
      <c r="TRR157" s="200"/>
      <c r="TRS157" s="200"/>
      <c r="TRT157" s="200"/>
      <c r="TRU157" s="209"/>
      <c r="TRV157" s="200"/>
      <c r="TRW157" s="200"/>
      <c r="TRX157" s="200"/>
      <c r="TRY157" s="209"/>
      <c r="TRZ157" s="200"/>
      <c r="TSA157" s="200"/>
      <c r="TSB157" s="200"/>
      <c r="TSC157" s="209"/>
      <c r="TSD157" s="200"/>
      <c r="TSE157" s="200"/>
      <c r="TSF157" s="200"/>
      <c r="TSG157" s="209"/>
      <c r="TSH157" s="200"/>
      <c r="TSI157" s="200"/>
      <c r="TSJ157" s="200"/>
      <c r="TSK157" s="209"/>
      <c r="TSL157" s="200"/>
      <c r="TSM157" s="200"/>
      <c r="TSN157" s="200"/>
      <c r="TSO157" s="209"/>
      <c r="TSP157" s="200"/>
      <c r="TSQ157" s="200"/>
      <c r="TSR157" s="200"/>
      <c r="TSS157" s="209"/>
      <c r="TST157" s="200"/>
      <c r="TSU157" s="200"/>
      <c r="TSV157" s="200"/>
      <c r="TSW157" s="209"/>
      <c r="TSX157" s="200"/>
      <c r="TSY157" s="200"/>
      <c r="TSZ157" s="200"/>
      <c r="TTA157" s="209"/>
      <c r="TTB157" s="200"/>
      <c r="TTC157" s="200"/>
      <c r="TTD157" s="200"/>
      <c r="TTE157" s="209"/>
      <c r="TTF157" s="200"/>
      <c r="TTG157" s="200"/>
      <c r="TTH157" s="200"/>
      <c r="TTI157" s="209"/>
      <c r="TTJ157" s="200"/>
      <c r="TTK157" s="200"/>
      <c r="TTL157" s="200"/>
      <c r="TTM157" s="209"/>
      <c r="TTN157" s="200"/>
      <c r="TTO157" s="200"/>
      <c r="TTP157" s="200"/>
      <c r="TTQ157" s="209"/>
      <c r="TTR157" s="200"/>
      <c r="TTS157" s="200"/>
      <c r="TTT157" s="200"/>
      <c r="TTU157" s="209"/>
      <c r="TTV157" s="200"/>
      <c r="TTW157" s="200"/>
      <c r="TTX157" s="200"/>
      <c r="TTY157" s="209"/>
      <c r="TTZ157" s="200"/>
      <c r="TUA157" s="200"/>
      <c r="TUB157" s="200"/>
      <c r="TUC157" s="209"/>
      <c r="TUD157" s="200"/>
      <c r="TUE157" s="200"/>
      <c r="TUF157" s="200"/>
      <c r="TUG157" s="209"/>
      <c r="TUH157" s="200"/>
      <c r="TUI157" s="200"/>
      <c r="TUJ157" s="200"/>
      <c r="TUK157" s="209"/>
      <c r="TUL157" s="200"/>
      <c r="TUM157" s="200"/>
      <c r="TUN157" s="200"/>
      <c r="TUO157" s="209"/>
      <c r="TUP157" s="200"/>
      <c r="TUQ157" s="200"/>
      <c r="TUR157" s="200"/>
      <c r="TUS157" s="209"/>
      <c r="TUT157" s="200"/>
      <c r="TUU157" s="200"/>
      <c r="TUV157" s="200"/>
      <c r="TUW157" s="209"/>
      <c r="TUX157" s="200"/>
      <c r="TUY157" s="200"/>
      <c r="TUZ157" s="200"/>
      <c r="TVA157" s="209"/>
      <c r="TVB157" s="200"/>
      <c r="TVC157" s="200"/>
      <c r="TVD157" s="200"/>
      <c r="TVE157" s="209"/>
      <c r="TVF157" s="200"/>
      <c r="TVG157" s="200"/>
      <c r="TVH157" s="200"/>
      <c r="TVI157" s="209"/>
      <c r="TVJ157" s="200"/>
      <c r="TVK157" s="200"/>
      <c r="TVL157" s="200"/>
      <c r="TVM157" s="209"/>
      <c r="TVN157" s="200"/>
      <c r="TVO157" s="200"/>
      <c r="TVP157" s="200"/>
      <c r="TVQ157" s="209"/>
      <c r="TVR157" s="200"/>
      <c r="TVS157" s="200"/>
      <c r="TVT157" s="200"/>
      <c r="TVU157" s="209"/>
      <c r="TVV157" s="200"/>
      <c r="TVW157" s="200"/>
      <c r="TVX157" s="200"/>
      <c r="TVY157" s="209"/>
      <c r="TVZ157" s="200"/>
      <c r="TWA157" s="200"/>
      <c r="TWB157" s="200"/>
      <c r="TWC157" s="209"/>
      <c r="TWD157" s="200"/>
      <c r="TWE157" s="200"/>
      <c r="TWF157" s="200"/>
      <c r="TWG157" s="209"/>
      <c r="TWH157" s="200"/>
      <c r="TWI157" s="200"/>
      <c r="TWJ157" s="200"/>
      <c r="TWK157" s="209"/>
      <c r="TWL157" s="200"/>
      <c r="TWM157" s="200"/>
      <c r="TWN157" s="200"/>
      <c r="TWO157" s="209"/>
      <c r="TWP157" s="200"/>
      <c r="TWQ157" s="200"/>
      <c r="TWR157" s="200"/>
      <c r="TWS157" s="209"/>
      <c r="TWT157" s="200"/>
      <c r="TWU157" s="200"/>
      <c r="TWV157" s="200"/>
      <c r="TWW157" s="209"/>
      <c r="TWX157" s="200"/>
      <c r="TWY157" s="200"/>
      <c r="TWZ157" s="200"/>
      <c r="TXA157" s="209"/>
      <c r="TXB157" s="200"/>
      <c r="TXC157" s="200"/>
      <c r="TXD157" s="200"/>
      <c r="TXE157" s="209"/>
      <c r="TXF157" s="200"/>
      <c r="TXG157" s="200"/>
      <c r="TXH157" s="200"/>
      <c r="TXI157" s="209"/>
      <c r="TXJ157" s="200"/>
      <c r="TXK157" s="200"/>
      <c r="TXL157" s="200"/>
      <c r="TXM157" s="209"/>
      <c r="TXN157" s="200"/>
      <c r="TXO157" s="200"/>
      <c r="TXP157" s="200"/>
      <c r="TXQ157" s="209"/>
      <c r="TXR157" s="200"/>
      <c r="TXS157" s="200"/>
      <c r="TXT157" s="200"/>
      <c r="TXU157" s="209"/>
      <c r="TXV157" s="200"/>
      <c r="TXW157" s="200"/>
      <c r="TXX157" s="200"/>
      <c r="TXY157" s="209"/>
      <c r="TXZ157" s="200"/>
      <c r="TYA157" s="200"/>
      <c r="TYB157" s="200"/>
      <c r="TYC157" s="209"/>
      <c r="TYD157" s="200"/>
      <c r="TYE157" s="200"/>
      <c r="TYF157" s="200"/>
      <c r="TYG157" s="209"/>
      <c r="TYH157" s="200"/>
      <c r="TYI157" s="200"/>
      <c r="TYJ157" s="200"/>
      <c r="TYK157" s="209"/>
      <c r="TYL157" s="200"/>
      <c r="TYM157" s="200"/>
      <c r="TYN157" s="200"/>
      <c r="TYO157" s="209"/>
      <c r="TYP157" s="200"/>
      <c r="TYQ157" s="200"/>
      <c r="TYR157" s="200"/>
      <c r="TYS157" s="209"/>
      <c r="TYT157" s="200"/>
      <c r="TYU157" s="200"/>
      <c r="TYV157" s="200"/>
      <c r="TYW157" s="209"/>
      <c r="TYX157" s="200"/>
      <c r="TYY157" s="200"/>
      <c r="TYZ157" s="200"/>
      <c r="TZA157" s="209"/>
      <c r="TZB157" s="200"/>
      <c r="TZC157" s="200"/>
      <c r="TZD157" s="200"/>
      <c r="TZE157" s="209"/>
      <c r="TZF157" s="200"/>
      <c r="TZG157" s="200"/>
      <c r="TZH157" s="200"/>
      <c r="TZI157" s="209"/>
      <c r="TZJ157" s="200"/>
      <c r="TZK157" s="200"/>
      <c r="TZL157" s="200"/>
      <c r="TZM157" s="209"/>
      <c r="TZN157" s="200"/>
      <c r="TZO157" s="200"/>
      <c r="TZP157" s="200"/>
      <c r="TZQ157" s="209"/>
      <c r="TZR157" s="200"/>
      <c r="TZS157" s="200"/>
      <c r="TZT157" s="200"/>
      <c r="TZU157" s="209"/>
      <c r="TZV157" s="200"/>
      <c r="TZW157" s="200"/>
      <c r="TZX157" s="200"/>
      <c r="TZY157" s="209"/>
      <c r="TZZ157" s="200"/>
      <c r="UAA157" s="200"/>
      <c r="UAB157" s="200"/>
      <c r="UAC157" s="209"/>
      <c r="UAD157" s="200"/>
      <c r="UAE157" s="200"/>
      <c r="UAF157" s="200"/>
      <c r="UAG157" s="209"/>
      <c r="UAH157" s="200"/>
      <c r="UAI157" s="200"/>
      <c r="UAJ157" s="200"/>
      <c r="UAK157" s="209"/>
      <c r="UAL157" s="200"/>
      <c r="UAM157" s="200"/>
      <c r="UAN157" s="200"/>
      <c r="UAO157" s="209"/>
      <c r="UAP157" s="200"/>
      <c r="UAQ157" s="200"/>
      <c r="UAR157" s="200"/>
      <c r="UAS157" s="209"/>
      <c r="UAT157" s="200"/>
      <c r="UAU157" s="200"/>
      <c r="UAV157" s="200"/>
      <c r="UAW157" s="209"/>
      <c r="UAX157" s="200"/>
      <c r="UAY157" s="200"/>
      <c r="UAZ157" s="200"/>
      <c r="UBA157" s="209"/>
      <c r="UBB157" s="200"/>
      <c r="UBC157" s="200"/>
      <c r="UBD157" s="200"/>
      <c r="UBE157" s="209"/>
      <c r="UBF157" s="200"/>
      <c r="UBG157" s="200"/>
      <c r="UBH157" s="200"/>
      <c r="UBI157" s="209"/>
      <c r="UBJ157" s="200"/>
      <c r="UBK157" s="200"/>
      <c r="UBL157" s="200"/>
      <c r="UBM157" s="209"/>
      <c r="UBN157" s="200"/>
      <c r="UBO157" s="200"/>
      <c r="UBP157" s="200"/>
      <c r="UBQ157" s="209"/>
      <c r="UBR157" s="200"/>
      <c r="UBS157" s="200"/>
      <c r="UBT157" s="200"/>
      <c r="UBU157" s="209"/>
      <c r="UBV157" s="200"/>
      <c r="UBW157" s="200"/>
      <c r="UBX157" s="200"/>
      <c r="UBY157" s="209"/>
      <c r="UBZ157" s="200"/>
      <c r="UCA157" s="200"/>
      <c r="UCB157" s="200"/>
      <c r="UCC157" s="209"/>
      <c r="UCD157" s="200"/>
      <c r="UCE157" s="200"/>
      <c r="UCF157" s="200"/>
      <c r="UCG157" s="209"/>
      <c r="UCH157" s="200"/>
      <c r="UCI157" s="200"/>
      <c r="UCJ157" s="200"/>
      <c r="UCK157" s="209"/>
      <c r="UCL157" s="200"/>
      <c r="UCM157" s="200"/>
      <c r="UCN157" s="200"/>
      <c r="UCO157" s="209"/>
      <c r="UCP157" s="200"/>
      <c r="UCQ157" s="200"/>
      <c r="UCR157" s="200"/>
      <c r="UCS157" s="209"/>
      <c r="UCT157" s="200"/>
      <c r="UCU157" s="200"/>
      <c r="UCV157" s="200"/>
      <c r="UCW157" s="209"/>
      <c r="UCX157" s="200"/>
      <c r="UCY157" s="200"/>
      <c r="UCZ157" s="200"/>
      <c r="UDA157" s="209"/>
      <c r="UDB157" s="200"/>
      <c r="UDC157" s="200"/>
      <c r="UDD157" s="200"/>
      <c r="UDE157" s="209"/>
      <c r="UDF157" s="200"/>
      <c r="UDG157" s="200"/>
      <c r="UDH157" s="200"/>
      <c r="UDI157" s="209"/>
      <c r="UDJ157" s="200"/>
      <c r="UDK157" s="200"/>
      <c r="UDL157" s="200"/>
      <c r="UDM157" s="209"/>
      <c r="UDN157" s="200"/>
      <c r="UDO157" s="200"/>
      <c r="UDP157" s="200"/>
      <c r="UDQ157" s="209"/>
      <c r="UDR157" s="200"/>
      <c r="UDS157" s="200"/>
      <c r="UDT157" s="200"/>
      <c r="UDU157" s="209"/>
      <c r="UDV157" s="200"/>
      <c r="UDW157" s="200"/>
      <c r="UDX157" s="200"/>
      <c r="UDY157" s="209"/>
      <c r="UDZ157" s="200"/>
      <c r="UEA157" s="200"/>
      <c r="UEB157" s="200"/>
      <c r="UEC157" s="209"/>
      <c r="UED157" s="200"/>
      <c r="UEE157" s="200"/>
      <c r="UEF157" s="200"/>
      <c r="UEG157" s="209"/>
      <c r="UEH157" s="200"/>
      <c r="UEI157" s="200"/>
      <c r="UEJ157" s="200"/>
      <c r="UEK157" s="209"/>
      <c r="UEL157" s="200"/>
      <c r="UEM157" s="200"/>
      <c r="UEN157" s="200"/>
      <c r="UEO157" s="209"/>
      <c r="UEP157" s="200"/>
      <c r="UEQ157" s="200"/>
      <c r="UER157" s="200"/>
      <c r="UES157" s="209"/>
      <c r="UET157" s="200"/>
      <c r="UEU157" s="200"/>
      <c r="UEV157" s="200"/>
      <c r="UEW157" s="209"/>
      <c r="UEX157" s="200"/>
      <c r="UEY157" s="200"/>
      <c r="UEZ157" s="200"/>
      <c r="UFA157" s="209"/>
      <c r="UFB157" s="200"/>
      <c r="UFC157" s="200"/>
      <c r="UFD157" s="200"/>
      <c r="UFE157" s="209"/>
      <c r="UFF157" s="200"/>
      <c r="UFG157" s="200"/>
      <c r="UFH157" s="200"/>
      <c r="UFI157" s="209"/>
      <c r="UFJ157" s="200"/>
      <c r="UFK157" s="200"/>
      <c r="UFL157" s="200"/>
      <c r="UFM157" s="209"/>
      <c r="UFN157" s="200"/>
      <c r="UFO157" s="200"/>
      <c r="UFP157" s="200"/>
      <c r="UFQ157" s="209"/>
      <c r="UFR157" s="200"/>
      <c r="UFS157" s="200"/>
      <c r="UFT157" s="200"/>
      <c r="UFU157" s="209"/>
      <c r="UFV157" s="200"/>
      <c r="UFW157" s="200"/>
      <c r="UFX157" s="200"/>
      <c r="UFY157" s="209"/>
      <c r="UFZ157" s="200"/>
      <c r="UGA157" s="200"/>
      <c r="UGB157" s="200"/>
      <c r="UGC157" s="209"/>
      <c r="UGD157" s="200"/>
      <c r="UGE157" s="200"/>
      <c r="UGF157" s="200"/>
      <c r="UGG157" s="209"/>
      <c r="UGH157" s="200"/>
      <c r="UGI157" s="200"/>
      <c r="UGJ157" s="200"/>
      <c r="UGK157" s="209"/>
      <c r="UGL157" s="200"/>
      <c r="UGM157" s="200"/>
      <c r="UGN157" s="200"/>
      <c r="UGO157" s="209"/>
      <c r="UGP157" s="200"/>
      <c r="UGQ157" s="200"/>
      <c r="UGR157" s="200"/>
      <c r="UGS157" s="209"/>
      <c r="UGT157" s="200"/>
      <c r="UGU157" s="200"/>
      <c r="UGV157" s="200"/>
      <c r="UGW157" s="209"/>
      <c r="UGX157" s="200"/>
      <c r="UGY157" s="200"/>
      <c r="UGZ157" s="200"/>
      <c r="UHA157" s="209"/>
      <c r="UHB157" s="200"/>
      <c r="UHC157" s="200"/>
      <c r="UHD157" s="200"/>
      <c r="UHE157" s="209"/>
      <c r="UHF157" s="200"/>
      <c r="UHG157" s="200"/>
      <c r="UHH157" s="200"/>
      <c r="UHI157" s="209"/>
      <c r="UHJ157" s="200"/>
      <c r="UHK157" s="200"/>
      <c r="UHL157" s="200"/>
      <c r="UHM157" s="209"/>
      <c r="UHN157" s="200"/>
      <c r="UHO157" s="200"/>
      <c r="UHP157" s="200"/>
      <c r="UHQ157" s="209"/>
      <c r="UHR157" s="200"/>
      <c r="UHS157" s="200"/>
      <c r="UHT157" s="200"/>
      <c r="UHU157" s="209"/>
      <c r="UHV157" s="200"/>
      <c r="UHW157" s="200"/>
      <c r="UHX157" s="200"/>
      <c r="UHY157" s="209"/>
      <c r="UHZ157" s="200"/>
      <c r="UIA157" s="200"/>
      <c r="UIB157" s="200"/>
      <c r="UIC157" s="209"/>
      <c r="UID157" s="200"/>
      <c r="UIE157" s="200"/>
      <c r="UIF157" s="200"/>
      <c r="UIG157" s="209"/>
      <c r="UIH157" s="200"/>
      <c r="UII157" s="200"/>
      <c r="UIJ157" s="200"/>
      <c r="UIK157" s="209"/>
      <c r="UIL157" s="200"/>
      <c r="UIM157" s="200"/>
      <c r="UIN157" s="200"/>
      <c r="UIO157" s="209"/>
      <c r="UIP157" s="200"/>
      <c r="UIQ157" s="200"/>
      <c r="UIR157" s="200"/>
      <c r="UIS157" s="209"/>
      <c r="UIT157" s="200"/>
      <c r="UIU157" s="200"/>
      <c r="UIV157" s="200"/>
      <c r="UIW157" s="209"/>
      <c r="UIX157" s="200"/>
      <c r="UIY157" s="200"/>
      <c r="UIZ157" s="200"/>
      <c r="UJA157" s="209"/>
      <c r="UJB157" s="200"/>
      <c r="UJC157" s="200"/>
      <c r="UJD157" s="200"/>
      <c r="UJE157" s="209"/>
      <c r="UJF157" s="200"/>
      <c r="UJG157" s="200"/>
      <c r="UJH157" s="200"/>
      <c r="UJI157" s="209"/>
      <c r="UJJ157" s="200"/>
      <c r="UJK157" s="200"/>
      <c r="UJL157" s="200"/>
      <c r="UJM157" s="209"/>
      <c r="UJN157" s="200"/>
      <c r="UJO157" s="200"/>
      <c r="UJP157" s="200"/>
      <c r="UJQ157" s="209"/>
      <c r="UJR157" s="200"/>
      <c r="UJS157" s="200"/>
      <c r="UJT157" s="200"/>
      <c r="UJU157" s="209"/>
      <c r="UJV157" s="200"/>
      <c r="UJW157" s="200"/>
      <c r="UJX157" s="200"/>
      <c r="UJY157" s="209"/>
      <c r="UJZ157" s="200"/>
      <c r="UKA157" s="200"/>
      <c r="UKB157" s="200"/>
      <c r="UKC157" s="209"/>
      <c r="UKD157" s="200"/>
      <c r="UKE157" s="200"/>
      <c r="UKF157" s="200"/>
      <c r="UKG157" s="209"/>
      <c r="UKH157" s="200"/>
      <c r="UKI157" s="200"/>
      <c r="UKJ157" s="200"/>
      <c r="UKK157" s="209"/>
      <c r="UKL157" s="200"/>
      <c r="UKM157" s="200"/>
      <c r="UKN157" s="200"/>
      <c r="UKO157" s="209"/>
      <c r="UKP157" s="200"/>
      <c r="UKQ157" s="200"/>
      <c r="UKR157" s="200"/>
      <c r="UKS157" s="209"/>
      <c r="UKT157" s="200"/>
      <c r="UKU157" s="200"/>
      <c r="UKV157" s="200"/>
      <c r="UKW157" s="209"/>
      <c r="UKX157" s="200"/>
      <c r="UKY157" s="200"/>
      <c r="UKZ157" s="200"/>
      <c r="ULA157" s="209"/>
      <c r="ULB157" s="200"/>
      <c r="ULC157" s="200"/>
      <c r="ULD157" s="200"/>
      <c r="ULE157" s="209"/>
      <c r="ULF157" s="200"/>
      <c r="ULG157" s="200"/>
      <c r="ULH157" s="200"/>
      <c r="ULI157" s="209"/>
      <c r="ULJ157" s="200"/>
      <c r="ULK157" s="200"/>
      <c r="ULL157" s="200"/>
      <c r="ULM157" s="209"/>
      <c r="ULN157" s="200"/>
      <c r="ULO157" s="200"/>
      <c r="ULP157" s="200"/>
      <c r="ULQ157" s="209"/>
      <c r="ULR157" s="200"/>
      <c r="ULS157" s="200"/>
      <c r="ULT157" s="200"/>
      <c r="ULU157" s="209"/>
      <c r="ULV157" s="200"/>
      <c r="ULW157" s="200"/>
      <c r="ULX157" s="200"/>
      <c r="ULY157" s="209"/>
      <c r="ULZ157" s="200"/>
      <c r="UMA157" s="200"/>
      <c r="UMB157" s="200"/>
      <c r="UMC157" s="209"/>
      <c r="UMD157" s="200"/>
      <c r="UME157" s="200"/>
      <c r="UMF157" s="200"/>
      <c r="UMG157" s="209"/>
      <c r="UMH157" s="200"/>
      <c r="UMI157" s="200"/>
      <c r="UMJ157" s="200"/>
      <c r="UMK157" s="209"/>
      <c r="UML157" s="200"/>
      <c r="UMM157" s="200"/>
      <c r="UMN157" s="200"/>
      <c r="UMO157" s="209"/>
      <c r="UMP157" s="200"/>
      <c r="UMQ157" s="200"/>
      <c r="UMR157" s="200"/>
      <c r="UMS157" s="209"/>
      <c r="UMT157" s="200"/>
      <c r="UMU157" s="200"/>
      <c r="UMV157" s="200"/>
      <c r="UMW157" s="209"/>
      <c r="UMX157" s="200"/>
      <c r="UMY157" s="200"/>
      <c r="UMZ157" s="200"/>
      <c r="UNA157" s="209"/>
      <c r="UNB157" s="200"/>
      <c r="UNC157" s="200"/>
      <c r="UND157" s="200"/>
      <c r="UNE157" s="209"/>
      <c r="UNF157" s="200"/>
      <c r="UNG157" s="200"/>
      <c r="UNH157" s="200"/>
      <c r="UNI157" s="209"/>
      <c r="UNJ157" s="200"/>
      <c r="UNK157" s="200"/>
      <c r="UNL157" s="200"/>
      <c r="UNM157" s="209"/>
      <c r="UNN157" s="200"/>
      <c r="UNO157" s="200"/>
      <c r="UNP157" s="200"/>
      <c r="UNQ157" s="209"/>
      <c r="UNR157" s="200"/>
      <c r="UNS157" s="200"/>
      <c r="UNT157" s="200"/>
      <c r="UNU157" s="209"/>
      <c r="UNV157" s="200"/>
      <c r="UNW157" s="200"/>
      <c r="UNX157" s="200"/>
      <c r="UNY157" s="209"/>
      <c r="UNZ157" s="200"/>
      <c r="UOA157" s="200"/>
      <c r="UOB157" s="200"/>
      <c r="UOC157" s="209"/>
      <c r="UOD157" s="200"/>
      <c r="UOE157" s="200"/>
      <c r="UOF157" s="200"/>
      <c r="UOG157" s="209"/>
      <c r="UOH157" s="200"/>
      <c r="UOI157" s="200"/>
      <c r="UOJ157" s="200"/>
      <c r="UOK157" s="209"/>
      <c r="UOL157" s="200"/>
      <c r="UOM157" s="200"/>
      <c r="UON157" s="200"/>
      <c r="UOO157" s="209"/>
      <c r="UOP157" s="200"/>
      <c r="UOQ157" s="200"/>
      <c r="UOR157" s="200"/>
      <c r="UOS157" s="209"/>
      <c r="UOT157" s="200"/>
      <c r="UOU157" s="200"/>
      <c r="UOV157" s="200"/>
      <c r="UOW157" s="209"/>
      <c r="UOX157" s="200"/>
      <c r="UOY157" s="200"/>
      <c r="UOZ157" s="200"/>
      <c r="UPA157" s="209"/>
      <c r="UPB157" s="200"/>
      <c r="UPC157" s="200"/>
      <c r="UPD157" s="200"/>
      <c r="UPE157" s="209"/>
      <c r="UPF157" s="200"/>
      <c r="UPG157" s="200"/>
      <c r="UPH157" s="200"/>
      <c r="UPI157" s="209"/>
      <c r="UPJ157" s="200"/>
      <c r="UPK157" s="200"/>
      <c r="UPL157" s="200"/>
      <c r="UPM157" s="209"/>
      <c r="UPN157" s="200"/>
      <c r="UPO157" s="200"/>
      <c r="UPP157" s="200"/>
      <c r="UPQ157" s="209"/>
      <c r="UPR157" s="200"/>
      <c r="UPS157" s="200"/>
      <c r="UPT157" s="200"/>
      <c r="UPU157" s="209"/>
      <c r="UPV157" s="200"/>
      <c r="UPW157" s="200"/>
      <c r="UPX157" s="200"/>
      <c r="UPY157" s="209"/>
      <c r="UPZ157" s="200"/>
      <c r="UQA157" s="200"/>
      <c r="UQB157" s="200"/>
      <c r="UQC157" s="209"/>
      <c r="UQD157" s="200"/>
      <c r="UQE157" s="200"/>
      <c r="UQF157" s="200"/>
      <c r="UQG157" s="209"/>
      <c r="UQH157" s="200"/>
      <c r="UQI157" s="200"/>
      <c r="UQJ157" s="200"/>
      <c r="UQK157" s="209"/>
      <c r="UQL157" s="200"/>
      <c r="UQM157" s="200"/>
      <c r="UQN157" s="200"/>
      <c r="UQO157" s="209"/>
      <c r="UQP157" s="200"/>
      <c r="UQQ157" s="200"/>
      <c r="UQR157" s="200"/>
      <c r="UQS157" s="209"/>
      <c r="UQT157" s="200"/>
      <c r="UQU157" s="200"/>
      <c r="UQV157" s="200"/>
      <c r="UQW157" s="209"/>
      <c r="UQX157" s="200"/>
      <c r="UQY157" s="200"/>
      <c r="UQZ157" s="200"/>
      <c r="URA157" s="209"/>
      <c r="URB157" s="200"/>
      <c r="URC157" s="200"/>
      <c r="URD157" s="200"/>
      <c r="URE157" s="209"/>
      <c r="URF157" s="200"/>
      <c r="URG157" s="200"/>
      <c r="URH157" s="200"/>
      <c r="URI157" s="209"/>
      <c r="URJ157" s="200"/>
      <c r="URK157" s="200"/>
      <c r="URL157" s="200"/>
      <c r="URM157" s="209"/>
      <c r="URN157" s="200"/>
      <c r="URO157" s="200"/>
      <c r="URP157" s="200"/>
      <c r="URQ157" s="209"/>
      <c r="URR157" s="200"/>
      <c r="URS157" s="200"/>
      <c r="URT157" s="200"/>
      <c r="URU157" s="209"/>
      <c r="URV157" s="200"/>
      <c r="URW157" s="200"/>
      <c r="URX157" s="200"/>
      <c r="URY157" s="209"/>
      <c r="URZ157" s="200"/>
      <c r="USA157" s="200"/>
      <c r="USB157" s="200"/>
      <c r="USC157" s="209"/>
      <c r="USD157" s="200"/>
      <c r="USE157" s="200"/>
      <c r="USF157" s="200"/>
      <c r="USG157" s="209"/>
      <c r="USH157" s="200"/>
      <c r="USI157" s="200"/>
      <c r="USJ157" s="200"/>
      <c r="USK157" s="209"/>
      <c r="USL157" s="200"/>
      <c r="USM157" s="200"/>
      <c r="USN157" s="200"/>
      <c r="USO157" s="209"/>
      <c r="USP157" s="200"/>
      <c r="USQ157" s="200"/>
      <c r="USR157" s="200"/>
      <c r="USS157" s="209"/>
      <c r="UST157" s="200"/>
      <c r="USU157" s="200"/>
      <c r="USV157" s="200"/>
      <c r="USW157" s="209"/>
      <c r="USX157" s="200"/>
      <c r="USY157" s="200"/>
      <c r="USZ157" s="200"/>
      <c r="UTA157" s="209"/>
      <c r="UTB157" s="200"/>
      <c r="UTC157" s="200"/>
      <c r="UTD157" s="200"/>
      <c r="UTE157" s="209"/>
      <c r="UTF157" s="200"/>
      <c r="UTG157" s="200"/>
      <c r="UTH157" s="200"/>
      <c r="UTI157" s="209"/>
      <c r="UTJ157" s="200"/>
      <c r="UTK157" s="200"/>
      <c r="UTL157" s="200"/>
      <c r="UTM157" s="209"/>
      <c r="UTN157" s="200"/>
      <c r="UTO157" s="200"/>
      <c r="UTP157" s="200"/>
      <c r="UTQ157" s="209"/>
      <c r="UTR157" s="200"/>
      <c r="UTS157" s="200"/>
      <c r="UTT157" s="200"/>
      <c r="UTU157" s="209"/>
      <c r="UTV157" s="200"/>
      <c r="UTW157" s="200"/>
      <c r="UTX157" s="200"/>
      <c r="UTY157" s="209"/>
      <c r="UTZ157" s="200"/>
      <c r="UUA157" s="200"/>
      <c r="UUB157" s="200"/>
      <c r="UUC157" s="209"/>
      <c r="UUD157" s="200"/>
      <c r="UUE157" s="200"/>
      <c r="UUF157" s="200"/>
      <c r="UUG157" s="209"/>
      <c r="UUH157" s="200"/>
      <c r="UUI157" s="200"/>
      <c r="UUJ157" s="200"/>
      <c r="UUK157" s="209"/>
      <c r="UUL157" s="200"/>
      <c r="UUM157" s="200"/>
      <c r="UUN157" s="200"/>
      <c r="UUO157" s="209"/>
      <c r="UUP157" s="200"/>
      <c r="UUQ157" s="200"/>
      <c r="UUR157" s="200"/>
      <c r="UUS157" s="209"/>
      <c r="UUT157" s="200"/>
      <c r="UUU157" s="200"/>
      <c r="UUV157" s="200"/>
      <c r="UUW157" s="209"/>
      <c r="UUX157" s="200"/>
      <c r="UUY157" s="200"/>
      <c r="UUZ157" s="200"/>
      <c r="UVA157" s="209"/>
      <c r="UVB157" s="200"/>
      <c r="UVC157" s="200"/>
      <c r="UVD157" s="200"/>
      <c r="UVE157" s="209"/>
      <c r="UVF157" s="200"/>
      <c r="UVG157" s="200"/>
      <c r="UVH157" s="200"/>
      <c r="UVI157" s="209"/>
      <c r="UVJ157" s="200"/>
      <c r="UVK157" s="200"/>
      <c r="UVL157" s="200"/>
      <c r="UVM157" s="209"/>
      <c r="UVN157" s="200"/>
      <c r="UVO157" s="200"/>
      <c r="UVP157" s="200"/>
      <c r="UVQ157" s="209"/>
      <c r="UVR157" s="200"/>
      <c r="UVS157" s="200"/>
      <c r="UVT157" s="200"/>
      <c r="UVU157" s="209"/>
      <c r="UVV157" s="200"/>
      <c r="UVW157" s="200"/>
      <c r="UVX157" s="200"/>
      <c r="UVY157" s="209"/>
      <c r="UVZ157" s="200"/>
      <c r="UWA157" s="200"/>
      <c r="UWB157" s="200"/>
      <c r="UWC157" s="209"/>
      <c r="UWD157" s="200"/>
      <c r="UWE157" s="200"/>
      <c r="UWF157" s="200"/>
      <c r="UWG157" s="209"/>
      <c r="UWH157" s="200"/>
      <c r="UWI157" s="200"/>
      <c r="UWJ157" s="200"/>
      <c r="UWK157" s="209"/>
      <c r="UWL157" s="200"/>
      <c r="UWM157" s="200"/>
      <c r="UWN157" s="200"/>
      <c r="UWO157" s="209"/>
      <c r="UWP157" s="200"/>
      <c r="UWQ157" s="200"/>
      <c r="UWR157" s="200"/>
      <c r="UWS157" s="209"/>
      <c r="UWT157" s="200"/>
      <c r="UWU157" s="200"/>
      <c r="UWV157" s="200"/>
      <c r="UWW157" s="209"/>
      <c r="UWX157" s="200"/>
      <c r="UWY157" s="200"/>
      <c r="UWZ157" s="200"/>
      <c r="UXA157" s="209"/>
      <c r="UXB157" s="200"/>
      <c r="UXC157" s="200"/>
      <c r="UXD157" s="200"/>
      <c r="UXE157" s="209"/>
      <c r="UXF157" s="200"/>
      <c r="UXG157" s="200"/>
      <c r="UXH157" s="200"/>
      <c r="UXI157" s="209"/>
      <c r="UXJ157" s="200"/>
      <c r="UXK157" s="200"/>
      <c r="UXL157" s="200"/>
      <c r="UXM157" s="209"/>
      <c r="UXN157" s="200"/>
      <c r="UXO157" s="200"/>
      <c r="UXP157" s="200"/>
      <c r="UXQ157" s="209"/>
      <c r="UXR157" s="200"/>
      <c r="UXS157" s="200"/>
      <c r="UXT157" s="200"/>
      <c r="UXU157" s="209"/>
      <c r="UXV157" s="200"/>
      <c r="UXW157" s="200"/>
      <c r="UXX157" s="200"/>
      <c r="UXY157" s="209"/>
      <c r="UXZ157" s="200"/>
      <c r="UYA157" s="200"/>
      <c r="UYB157" s="200"/>
      <c r="UYC157" s="209"/>
      <c r="UYD157" s="200"/>
      <c r="UYE157" s="200"/>
      <c r="UYF157" s="200"/>
      <c r="UYG157" s="209"/>
      <c r="UYH157" s="200"/>
      <c r="UYI157" s="200"/>
      <c r="UYJ157" s="200"/>
      <c r="UYK157" s="209"/>
      <c r="UYL157" s="200"/>
      <c r="UYM157" s="200"/>
      <c r="UYN157" s="200"/>
      <c r="UYO157" s="209"/>
      <c r="UYP157" s="200"/>
      <c r="UYQ157" s="200"/>
      <c r="UYR157" s="200"/>
      <c r="UYS157" s="209"/>
      <c r="UYT157" s="200"/>
      <c r="UYU157" s="200"/>
      <c r="UYV157" s="200"/>
      <c r="UYW157" s="209"/>
      <c r="UYX157" s="200"/>
      <c r="UYY157" s="200"/>
      <c r="UYZ157" s="200"/>
      <c r="UZA157" s="209"/>
      <c r="UZB157" s="200"/>
      <c r="UZC157" s="200"/>
      <c r="UZD157" s="200"/>
      <c r="UZE157" s="209"/>
      <c r="UZF157" s="200"/>
      <c r="UZG157" s="200"/>
      <c r="UZH157" s="200"/>
      <c r="UZI157" s="209"/>
      <c r="UZJ157" s="200"/>
      <c r="UZK157" s="200"/>
      <c r="UZL157" s="200"/>
      <c r="UZM157" s="209"/>
      <c r="UZN157" s="200"/>
      <c r="UZO157" s="200"/>
      <c r="UZP157" s="200"/>
      <c r="UZQ157" s="209"/>
      <c r="UZR157" s="200"/>
      <c r="UZS157" s="200"/>
      <c r="UZT157" s="200"/>
      <c r="UZU157" s="209"/>
      <c r="UZV157" s="200"/>
      <c r="UZW157" s="200"/>
      <c r="UZX157" s="200"/>
      <c r="UZY157" s="209"/>
      <c r="UZZ157" s="200"/>
      <c r="VAA157" s="200"/>
      <c r="VAB157" s="200"/>
      <c r="VAC157" s="209"/>
      <c r="VAD157" s="200"/>
      <c r="VAE157" s="200"/>
      <c r="VAF157" s="200"/>
      <c r="VAG157" s="209"/>
      <c r="VAH157" s="200"/>
      <c r="VAI157" s="200"/>
      <c r="VAJ157" s="200"/>
      <c r="VAK157" s="209"/>
      <c r="VAL157" s="200"/>
      <c r="VAM157" s="200"/>
      <c r="VAN157" s="200"/>
      <c r="VAO157" s="209"/>
      <c r="VAP157" s="200"/>
      <c r="VAQ157" s="200"/>
      <c r="VAR157" s="200"/>
      <c r="VAS157" s="209"/>
      <c r="VAT157" s="200"/>
      <c r="VAU157" s="200"/>
      <c r="VAV157" s="200"/>
      <c r="VAW157" s="209"/>
      <c r="VAX157" s="200"/>
      <c r="VAY157" s="200"/>
      <c r="VAZ157" s="200"/>
      <c r="VBA157" s="209"/>
      <c r="VBB157" s="200"/>
      <c r="VBC157" s="200"/>
      <c r="VBD157" s="200"/>
      <c r="VBE157" s="209"/>
      <c r="VBF157" s="200"/>
      <c r="VBG157" s="200"/>
      <c r="VBH157" s="200"/>
      <c r="VBI157" s="209"/>
      <c r="VBJ157" s="200"/>
      <c r="VBK157" s="200"/>
      <c r="VBL157" s="200"/>
      <c r="VBM157" s="209"/>
      <c r="VBN157" s="200"/>
      <c r="VBO157" s="200"/>
      <c r="VBP157" s="200"/>
      <c r="VBQ157" s="209"/>
      <c r="VBR157" s="200"/>
      <c r="VBS157" s="200"/>
      <c r="VBT157" s="200"/>
      <c r="VBU157" s="209"/>
      <c r="VBV157" s="200"/>
      <c r="VBW157" s="200"/>
      <c r="VBX157" s="200"/>
      <c r="VBY157" s="209"/>
      <c r="VBZ157" s="200"/>
      <c r="VCA157" s="200"/>
      <c r="VCB157" s="200"/>
      <c r="VCC157" s="209"/>
      <c r="VCD157" s="200"/>
      <c r="VCE157" s="200"/>
      <c r="VCF157" s="200"/>
      <c r="VCG157" s="209"/>
      <c r="VCH157" s="200"/>
      <c r="VCI157" s="200"/>
      <c r="VCJ157" s="200"/>
      <c r="VCK157" s="209"/>
      <c r="VCL157" s="200"/>
      <c r="VCM157" s="200"/>
      <c r="VCN157" s="200"/>
      <c r="VCO157" s="209"/>
      <c r="VCP157" s="200"/>
      <c r="VCQ157" s="200"/>
      <c r="VCR157" s="200"/>
      <c r="VCS157" s="209"/>
      <c r="VCT157" s="200"/>
      <c r="VCU157" s="200"/>
      <c r="VCV157" s="200"/>
      <c r="VCW157" s="209"/>
      <c r="VCX157" s="200"/>
      <c r="VCY157" s="200"/>
      <c r="VCZ157" s="200"/>
      <c r="VDA157" s="209"/>
      <c r="VDB157" s="200"/>
      <c r="VDC157" s="200"/>
      <c r="VDD157" s="200"/>
      <c r="VDE157" s="209"/>
      <c r="VDF157" s="200"/>
      <c r="VDG157" s="200"/>
      <c r="VDH157" s="200"/>
      <c r="VDI157" s="209"/>
      <c r="VDJ157" s="200"/>
      <c r="VDK157" s="200"/>
      <c r="VDL157" s="200"/>
      <c r="VDM157" s="209"/>
      <c r="VDN157" s="200"/>
      <c r="VDO157" s="200"/>
      <c r="VDP157" s="200"/>
      <c r="VDQ157" s="209"/>
      <c r="VDR157" s="200"/>
      <c r="VDS157" s="200"/>
      <c r="VDT157" s="200"/>
      <c r="VDU157" s="209"/>
      <c r="VDV157" s="200"/>
      <c r="VDW157" s="200"/>
      <c r="VDX157" s="200"/>
      <c r="VDY157" s="209"/>
      <c r="VDZ157" s="200"/>
      <c r="VEA157" s="200"/>
      <c r="VEB157" s="200"/>
      <c r="VEC157" s="209"/>
      <c r="VED157" s="200"/>
      <c r="VEE157" s="200"/>
      <c r="VEF157" s="200"/>
      <c r="VEG157" s="209"/>
      <c r="VEH157" s="200"/>
      <c r="VEI157" s="200"/>
      <c r="VEJ157" s="200"/>
      <c r="VEK157" s="209"/>
      <c r="VEL157" s="200"/>
      <c r="VEM157" s="200"/>
      <c r="VEN157" s="200"/>
      <c r="VEO157" s="209"/>
      <c r="VEP157" s="200"/>
      <c r="VEQ157" s="200"/>
      <c r="VER157" s="200"/>
      <c r="VES157" s="209"/>
      <c r="VET157" s="200"/>
      <c r="VEU157" s="200"/>
      <c r="VEV157" s="200"/>
      <c r="VEW157" s="209"/>
      <c r="VEX157" s="200"/>
      <c r="VEY157" s="200"/>
      <c r="VEZ157" s="200"/>
      <c r="VFA157" s="209"/>
      <c r="VFB157" s="200"/>
      <c r="VFC157" s="200"/>
      <c r="VFD157" s="200"/>
      <c r="VFE157" s="209"/>
      <c r="VFF157" s="200"/>
      <c r="VFG157" s="200"/>
      <c r="VFH157" s="200"/>
      <c r="VFI157" s="209"/>
      <c r="VFJ157" s="200"/>
      <c r="VFK157" s="200"/>
      <c r="VFL157" s="200"/>
      <c r="VFM157" s="209"/>
      <c r="VFN157" s="200"/>
      <c r="VFO157" s="200"/>
      <c r="VFP157" s="200"/>
      <c r="VFQ157" s="209"/>
      <c r="VFR157" s="200"/>
      <c r="VFS157" s="200"/>
      <c r="VFT157" s="200"/>
      <c r="VFU157" s="209"/>
      <c r="VFV157" s="200"/>
      <c r="VFW157" s="200"/>
      <c r="VFX157" s="200"/>
      <c r="VFY157" s="209"/>
      <c r="VFZ157" s="200"/>
      <c r="VGA157" s="200"/>
      <c r="VGB157" s="200"/>
      <c r="VGC157" s="209"/>
      <c r="VGD157" s="200"/>
      <c r="VGE157" s="200"/>
      <c r="VGF157" s="200"/>
      <c r="VGG157" s="209"/>
      <c r="VGH157" s="200"/>
      <c r="VGI157" s="200"/>
      <c r="VGJ157" s="200"/>
      <c r="VGK157" s="209"/>
      <c r="VGL157" s="200"/>
      <c r="VGM157" s="200"/>
      <c r="VGN157" s="200"/>
      <c r="VGO157" s="209"/>
      <c r="VGP157" s="200"/>
      <c r="VGQ157" s="200"/>
      <c r="VGR157" s="200"/>
      <c r="VGS157" s="209"/>
      <c r="VGT157" s="200"/>
      <c r="VGU157" s="200"/>
      <c r="VGV157" s="200"/>
      <c r="VGW157" s="209"/>
      <c r="VGX157" s="200"/>
      <c r="VGY157" s="200"/>
      <c r="VGZ157" s="200"/>
      <c r="VHA157" s="209"/>
      <c r="VHB157" s="200"/>
      <c r="VHC157" s="200"/>
      <c r="VHD157" s="200"/>
      <c r="VHE157" s="209"/>
      <c r="VHF157" s="200"/>
      <c r="VHG157" s="200"/>
      <c r="VHH157" s="200"/>
      <c r="VHI157" s="209"/>
      <c r="VHJ157" s="200"/>
      <c r="VHK157" s="200"/>
      <c r="VHL157" s="200"/>
      <c r="VHM157" s="209"/>
      <c r="VHN157" s="200"/>
      <c r="VHO157" s="200"/>
      <c r="VHP157" s="200"/>
      <c r="VHQ157" s="209"/>
      <c r="VHR157" s="200"/>
      <c r="VHS157" s="200"/>
      <c r="VHT157" s="200"/>
      <c r="VHU157" s="209"/>
      <c r="VHV157" s="200"/>
      <c r="VHW157" s="200"/>
      <c r="VHX157" s="200"/>
      <c r="VHY157" s="209"/>
      <c r="VHZ157" s="200"/>
      <c r="VIA157" s="200"/>
      <c r="VIB157" s="200"/>
      <c r="VIC157" s="209"/>
      <c r="VID157" s="200"/>
      <c r="VIE157" s="200"/>
      <c r="VIF157" s="200"/>
      <c r="VIG157" s="209"/>
      <c r="VIH157" s="200"/>
      <c r="VII157" s="200"/>
      <c r="VIJ157" s="200"/>
      <c r="VIK157" s="209"/>
      <c r="VIL157" s="200"/>
      <c r="VIM157" s="200"/>
      <c r="VIN157" s="200"/>
      <c r="VIO157" s="209"/>
      <c r="VIP157" s="200"/>
      <c r="VIQ157" s="200"/>
      <c r="VIR157" s="200"/>
      <c r="VIS157" s="209"/>
      <c r="VIT157" s="200"/>
      <c r="VIU157" s="200"/>
      <c r="VIV157" s="200"/>
      <c r="VIW157" s="209"/>
      <c r="VIX157" s="200"/>
      <c r="VIY157" s="200"/>
      <c r="VIZ157" s="200"/>
      <c r="VJA157" s="209"/>
      <c r="VJB157" s="200"/>
      <c r="VJC157" s="200"/>
      <c r="VJD157" s="200"/>
      <c r="VJE157" s="209"/>
      <c r="VJF157" s="200"/>
      <c r="VJG157" s="200"/>
      <c r="VJH157" s="200"/>
      <c r="VJI157" s="209"/>
      <c r="VJJ157" s="200"/>
      <c r="VJK157" s="200"/>
      <c r="VJL157" s="200"/>
      <c r="VJM157" s="209"/>
      <c r="VJN157" s="200"/>
      <c r="VJO157" s="200"/>
      <c r="VJP157" s="200"/>
      <c r="VJQ157" s="209"/>
      <c r="VJR157" s="200"/>
      <c r="VJS157" s="200"/>
      <c r="VJT157" s="200"/>
      <c r="VJU157" s="209"/>
      <c r="VJV157" s="200"/>
      <c r="VJW157" s="200"/>
      <c r="VJX157" s="200"/>
      <c r="VJY157" s="209"/>
      <c r="VJZ157" s="200"/>
      <c r="VKA157" s="200"/>
      <c r="VKB157" s="200"/>
      <c r="VKC157" s="209"/>
      <c r="VKD157" s="200"/>
      <c r="VKE157" s="200"/>
      <c r="VKF157" s="200"/>
      <c r="VKG157" s="209"/>
      <c r="VKH157" s="200"/>
      <c r="VKI157" s="200"/>
      <c r="VKJ157" s="200"/>
      <c r="VKK157" s="209"/>
      <c r="VKL157" s="200"/>
      <c r="VKM157" s="200"/>
      <c r="VKN157" s="200"/>
      <c r="VKO157" s="209"/>
      <c r="VKP157" s="200"/>
      <c r="VKQ157" s="200"/>
      <c r="VKR157" s="200"/>
      <c r="VKS157" s="209"/>
      <c r="VKT157" s="200"/>
      <c r="VKU157" s="200"/>
      <c r="VKV157" s="200"/>
      <c r="VKW157" s="209"/>
      <c r="VKX157" s="200"/>
      <c r="VKY157" s="200"/>
      <c r="VKZ157" s="200"/>
      <c r="VLA157" s="209"/>
      <c r="VLB157" s="200"/>
      <c r="VLC157" s="200"/>
      <c r="VLD157" s="200"/>
      <c r="VLE157" s="209"/>
      <c r="VLF157" s="200"/>
      <c r="VLG157" s="200"/>
      <c r="VLH157" s="200"/>
      <c r="VLI157" s="209"/>
      <c r="VLJ157" s="200"/>
      <c r="VLK157" s="200"/>
      <c r="VLL157" s="200"/>
      <c r="VLM157" s="209"/>
      <c r="VLN157" s="200"/>
      <c r="VLO157" s="200"/>
      <c r="VLP157" s="200"/>
      <c r="VLQ157" s="209"/>
      <c r="VLR157" s="200"/>
      <c r="VLS157" s="200"/>
      <c r="VLT157" s="200"/>
      <c r="VLU157" s="209"/>
      <c r="VLV157" s="200"/>
      <c r="VLW157" s="200"/>
      <c r="VLX157" s="200"/>
      <c r="VLY157" s="209"/>
      <c r="VLZ157" s="200"/>
      <c r="VMA157" s="200"/>
      <c r="VMB157" s="200"/>
      <c r="VMC157" s="209"/>
      <c r="VMD157" s="200"/>
      <c r="VME157" s="200"/>
      <c r="VMF157" s="200"/>
      <c r="VMG157" s="209"/>
      <c r="VMH157" s="200"/>
      <c r="VMI157" s="200"/>
      <c r="VMJ157" s="200"/>
      <c r="VMK157" s="209"/>
      <c r="VML157" s="200"/>
      <c r="VMM157" s="200"/>
      <c r="VMN157" s="200"/>
      <c r="VMO157" s="209"/>
      <c r="VMP157" s="200"/>
      <c r="VMQ157" s="200"/>
      <c r="VMR157" s="200"/>
      <c r="VMS157" s="209"/>
      <c r="VMT157" s="200"/>
      <c r="VMU157" s="200"/>
      <c r="VMV157" s="200"/>
      <c r="VMW157" s="209"/>
      <c r="VMX157" s="200"/>
      <c r="VMY157" s="200"/>
      <c r="VMZ157" s="200"/>
      <c r="VNA157" s="209"/>
      <c r="VNB157" s="200"/>
      <c r="VNC157" s="200"/>
      <c r="VND157" s="200"/>
      <c r="VNE157" s="209"/>
      <c r="VNF157" s="200"/>
      <c r="VNG157" s="200"/>
      <c r="VNH157" s="200"/>
      <c r="VNI157" s="209"/>
      <c r="VNJ157" s="200"/>
      <c r="VNK157" s="200"/>
      <c r="VNL157" s="200"/>
      <c r="VNM157" s="209"/>
      <c r="VNN157" s="200"/>
      <c r="VNO157" s="200"/>
      <c r="VNP157" s="200"/>
      <c r="VNQ157" s="209"/>
      <c r="VNR157" s="200"/>
      <c r="VNS157" s="200"/>
      <c r="VNT157" s="200"/>
      <c r="VNU157" s="209"/>
      <c r="VNV157" s="200"/>
      <c r="VNW157" s="200"/>
      <c r="VNX157" s="200"/>
      <c r="VNY157" s="209"/>
      <c r="VNZ157" s="200"/>
      <c r="VOA157" s="200"/>
      <c r="VOB157" s="200"/>
      <c r="VOC157" s="209"/>
      <c r="VOD157" s="200"/>
      <c r="VOE157" s="200"/>
      <c r="VOF157" s="200"/>
      <c r="VOG157" s="209"/>
      <c r="VOH157" s="200"/>
      <c r="VOI157" s="200"/>
      <c r="VOJ157" s="200"/>
      <c r="VOK157" s="209"/>
      <c r="VOL157" s="200"/>
      <c r="VOM157" s="200"/>
      <c r="VON157" s="200"/>
      <c r="VOO157" s="209"/>
      <c r="VOP157" s="200"/>
      <c r="VOQ157" s="200"/>
      <c r="VOR157" s="200"/>
      <c r="VOS157" s="209"/>
      <c r="VOT157" s="200"/>
      <c r="VOU157" s="200"/>
      <c r="VOV157" s="200"/>
      <c r="VOW157" s="209"/>
      <c r="VOX157" s="200"/>
      <c r="VOY157" s="200"/>
      <c r="VOZ157" s="200"/>
      <c r="VPA157" s="209"/>
      <c r="VPB157" s="200"/>
      <c r="VPC157" s="200"/>
      <c r="VPD157" s="200"/>
      <c r="VPE157" s="209"/>
      <c r="VPF157" s="200"/>
      <c r="VPG157" s="200"/>
      <c r="VPH157" s="200"/>
      <c r="VPI157" s="209"/>
      <c r="VPJ157" s="200"/>
      <c r="VPK157" s="200"/>
      <c r="VPL157" s="200"/>
      <c r="VPM157" s="209"/>
      <c r="VPN157" s="200"/>
      <c r="VPO157" s="200"/>
      <c r="VPP157" s="200"/>
      <c r="VPQ157" s="209"/>
      <c r="VPR157" s="200"/>
      <c r="VPS157" s="200"/>
      <c r="VPT157" s="200"/>
      <c r="VPU157" s="209"/>
      <c r="VPV157" s="200"/>
      <c r="VPW157" s="200"/>
      <c r="VPX157" s="200"/>
      <c r="VPY157" s="209"/>
      <c r="VPZ157" s="200"/>
      <c r="VQA157" s="200"/>
      <c r="VQB157" s="200"/>
      <c r="VQC157" s="209"/>
      <c r="VQD157" s="200"/>
      <c r="VQE157" s="200"/>
      <c r="VQF157" s="200"/>
      <c r="VQG157" s="209"/>
      <c r="VQH157" s="200"/>
      <c r="VQI157" s="200"/>
      <c r="VQJ157" s="200"/>
      <c r="VQK157" s="209"/>
      <c r="VQL157" s="200"/>
      <c r="VQM157" s="200"/>
      <c r="VQN157" s="200"/>
      <c r="VQO157" s="209"/>
      <c r="VQP157" s="200"/>
      <c r="VQQ157" s="200"/>
      <c r="VQR157" s="200"/>
      <c r="VQS157" s="209"/>
      <c r="VQT157" s="200"/>
      <c r="VQU157" s="200"/>
      <c r="VQV157" s="200"/>
      <c r="VQW157" s="209"/>
      <c r="VQX157" s="200"/>
      <c r="VQY157" s="200"/>
      <c r="VQZ157" s="200"/>
      <c r="VRA157" s="209"/>
      <c r="VRB157" s="200"/>
      <c r="VRC157" s="200"/>
      <c r="VRD157" s="200"/>
      <c r="VRE157" s="209"/>
      <c r="VRF157" s="200"/>
      <c r="VRG157" s="200"/>
      <c r="VRH157" s="200"/>
      <c r="VRI157" s="209"/>
      <c r="VRJ157" s="200"/>
      <c r="VRK157" s="200"/>
      <c r="VRL157" s="200"/>
      <c r="VRM157" s="209"/>
      <c r="VRN157" s="200"/>
      <c r="VRO157" s="200"/>
      <c r="VRP157" s="200"/>
      <c r="VRQ157" s="209"/>
      <c r="VRR157" s="200"/>
      <c r="VRS157" s="200"/>
      <c r="VRT157" s="200"/>
      <c r="VRU157" s="209"/>
      <c r="VRV157" s="200"/>
      <c r="VRW157" s="200"/>
      <c r="VRX157" s="200"/>
      <c r="VRY157" s="209"/>
      <c r="VRZ157" s="200"/>
      <c r="VSA157" s="200"/>
      <c r="VSB157" s="200"/>
      <c r="VSC157" s="209"/>
      <c r="VSD157" s="200"/>
      <c r="VSE157" s="200"/>
      <c r="VSF157" s="200"/>
      <c r="VSG157" s="209"/>
      <c r="VSH157" s="200"/>
      <c r="VSI157" s="200"/>
      <c r="VSJ157" s="200"/>
      <c r="VSK157" s="209"/>
      <c r="VSL157" s="200"/>
      <c r="VSM157" s="200"/>
      <c r="VSN157" s="200"/>
      <c r="VSO157" s="209"/>
      <c r="VSP157" s="200"/>
      <c r="VSQ157" s="200"/>
      <c r="VSR157" s="200"/>
      <c r="VSS157" s="209"/>
      <c r="VST157" s="200"/>
      <c r="VSU157" s="200"/>
      <c r="VSV157" s="200"/>
      <c r="VSW157" s="209"/>
      <c r="VSX157" s="200"/>
      <c r="VSY157" s="200"/>
      <c r="VSZ157" s="200"/>
      <c r="VTA157" s="209"/>
      <c r="VTB157" s="200"/>
      <c r="VTC157" s="200"/>
      <c r="VTD157" s="200"/>
      <c r="VTE157" s="209"/>
      <c r="VTF157" s="200"/>
      <c r="VTG157" s="200"/>
      <c r="VTH157" s="200"/>
      <c r="VTI157" s="209"/>
      <c r="VTJ157" s="200"/>
      <c r="VTK157" s="200"/>
      <c r="VTL157" s="200"/>
      <c r="VTM157" s="209"/>
      <c r="VTN157" s="200"/>
      <c r="VTO157" s="200"/>
      <c r="VTP157" s="200"/>
      <c r="VTQ157" s="209"/>
      <c r="VTR157" s="200"/>
      <c r="VTS157" s="200"/>
      <c r="VTT157" s="200"/>
      <c r="VTU157" s="209"/>
      <c r="VTV157" s="200"/>
      <c r="VTW157" s="200"/>
      <c r="VTX157" s="200"/>
      <c r="VTY157" s="209"/>
      <c r="VTZ157" s="200"/>
      <c r="VUA157" s="200"/>
      <c r="VUB157" s="200"/>
      <c r="VUC157" s="209"/>
      <c r="VUD157" s="200"/>
      <c r="VUE157" s="200"/>
      <c r="VUF157" s="200"/>
      <c r="VUG157" s="209"/>
      <c r="VUH157" s="200"/>
      <c r="VUI157" s="200"/>
      <c r="VUJ157" s="200"/>
      <c r="VUK157" s="209"/>
      <c r="VUL157" s="200"/>
      <c r="VUM157" s="200"/>
      <c r="VUN157" s="200"/>
      <c r="VUO157" s="209"/>
      <c r="VUP157" s="200"/>
      <c r="VUQ157" s="200"/>
      <c r="VUR157" s="200"/>
      <c r="VUS157" s="209"/>
      <c r="VUT157" s="200"/>
      <c r="VUU157" s="200"/>
      <c r="VUV157" s="200"/>
      <c r="VUW157" s="209"/>
      <c r="VUX157" s="200"/>
      <c r="VUY157" s="200"/>
      <c r="VUZ157" s="200"/>
      <c r="VVA157" s="209"/>
      <c r="VVB157" s="200"/>
      <c r="VVC157" s="200"/>
      <c r="VVD157" s="200"/>
      <c r="VVE157" s="209"/>
      <c r="VVF157" s="200"/>
      <c r="VVG157" s="200"/>
      <c r="VVH157" s="200"/>
      <c r="VVI157" s="209"/>
      <c r="VVJ157" s="200"/>
      <c r="VVK157" s="200"/>
      <c r="VVL157" s="200"/>
      <c r="VVM157" s="209"/>
      <c r="VVN157" s="200"/>
      <c r="VVO157" s="200"/>
      <c r="VVP157" s="200"/>
      <c r="VVQ157" s="209"/>
      <c r="VVR157" s="200"/>
      <c r="VVS157" s="200"/>
      <c r="VVT157" s="200"/>
      <c r="VVU157" s="209"/>
      <c r="VVV157" s="200"/>
      <c r="VVW157" s="200"/>
      <c r="VVX157" s="200"/>
      <c r="VVY157" s="209"/>
      <c r="VVZ157" s="200"/>
      <c r="VWA157" s="200"/>
      <c r="VWB157" s="200"/>
      <c r="VWC157" s="209"/>
      <c r="VWD157" s="200"/>
      <c r="VWE157" s="200"/>
      <c r="VWF157" s="200"/>
      <c r="VWG157" s="209"/>
      <c r="VWH157" s="200"/>
      <c r="VWI157" s="200"/>
      <c r="VWJ157" s="200"/>
      <c r="VWK157" s="209"/>
      <c r="VWL157" s="200"/>
      <c r="VWM157" s="200"/>
      <c r="VWN157" s="200"/>
      <c r="VWO157" s="209"/>
      <c r="VWP157" s="200"/>
      <c r="VWQ157" s="200"/>
      <c r="VWR157" s="200"/>
      <c r="VWS157" s="209"/>
      <c r="VWT157" s="200"/>
      <c r="VWU157" s="200"/>
      <c r="VWV157" s="200"/>
      <c r="VWW157" s="209"/>
      <c r="VWX157" s="200"/>
      <c r="VWY157" s="200"/>
      <c r="VWZ157" s="200"/>
      <c r="VXA157" s="209"/>
      <c r="VXB157" s="200"/>
      <c r="VXC157" s="200"/>
      <c r="VXD157" s="200"/>
      <c r="VXE157" s="209"/>
      <c r="VXF157" s="200"/>
      <c r="VXG157" s="200"/>
      <c r="VXH157" s="200"/>
      <c r="VXI157" s="209"/>
      <c r="VXJ157" s="200"/>
      <c r="VXK157" s="200"/>
      <c r="VXL157" s="200"/>
      <c r="VXM157" s="209"/>
      <c r="VXN157" s="200"/>
      <c r="VXO157" s="200"/>
      <c r="VXP157" s="200"/>
      <c r="VXQ157" s="209"/>
      <c r="VXR157" s="200"/>
      <c r="VXS157" s="200"/>
      <c r="VXT157" s="200"/>
      <c r="VXU157" s="209"/>
      <c r="VXV157" s="200"/>
      <c r="VXW157" s="200"/>
      <c r="VXX157" s="200"/>
      <c r="VXY157" s="209"/>
      <c r="VXZ157" s="200"/>
      <c r="VYA157" s="200"/>
      <c r="VYB157" s="200"/>
      <c r="VYC157" s="209"/>
      <c r="VYD157" s="200"/>
      <c r="VYE157" s="200"/>
      <c r="VYF157" s="200"/>
      <c r="VYG157" s="209"/>
      <c r="VYH157" s="200"/>
      <c r="VYI157" s="200"/>
      <c r="VYJ157" s="200"/>
      <c r="VYK157" s="209"/>
      <c r="VYL157" s="200"/>
      <c r="VYM157" s="200"/>
      <c r="VYN157" s="200"/>
      <c r="VYO157" s="209"/>
      <c r="VYP157" s="200"/>
      <c r="VYQ157" s="200"/>
      <c r="VYR157" s="200"/>
      <c r="VYS157" s="209"/>
      <c r="VYT157" s="200"/>
      <c r="VYU157" s="200"/>
      <c r="VYV157" s="200"/>
      <c r="VYW157" s="209"/>
      <c r="VYX157" s="200"/>
      <c r="VYY157" s="200"/>
      <c r="VYZ157" s="200"/>
      <c r="VZA157" s="209"/>
      <c r="VZB157" s="200"/>
      <c r="VZC157" s="200"/>
      <c r="VZD157" s="200"/>
      <c r="VZE157" s="209"/>
      <c r="VZF157" s="200"/>
      <c r="VZG157" s="200"/>
      <c r="VZH157" s="200"/>
      <c r="VZI157" s="209"/>
      <c r="VZJ157" s="200"/>
      <c r="VZK157" s="200"/>
      <c r="VZL157" s="200"/>
      <c r="VZM157" s="209"/>
      <c r="VZN157" s="200"/>
      <c r="VZO157" s="200"/>
      <c r="VZP157" s="200"/>
      <c r="VZQ157" s="209"/>
      <c r="VZR157" s="200"/>
      <c r="VZS157" s="200"/>
      <c r="VZT157" s="200"/>
      <c r="VZU157" s="209"/>
      <c r="VZV157" s="200"/>
      <c r="VZW157" s="200"/>
      <c r="VZX157" s="200"/>
      <c r="VZY157" s="209"/>
      <c r="VZZ157" s="200"/>
      <c r="WAA157" s="200"/>
      <c r="WAB157" s="200"/>
      <c r="WAC157" s="209"/>
      <c r="WAD157" s="200"/>
      <c r="WAE157" s="200"/>
      <c r="WAF157" s="200"/>
      <c r="WAG157" s="209"/>
      <c r="WAH157" s="200"/>
      <c r="WAI157" s="200"/>
      <c r="WAJ157" s="200"/>
      <c r="WAK157" s="209"/>
      <c r="WAL157" s="200"/>
      <c r="WAM157" s="200"/>
      <c r="WAN157" s="200"/>
      <c r="WAO157" s="209"/>
      <c r="WAP157" s="200"/>
      <c r="WAQ157" s="200"/>
      <c r="WAR157" s="200"/>
      <c r="WAS157" s="209"/>
      <c r="WAT157" s="200"/>
      <c r="WAU157" s="200"/>
      <c r="WAV157" s="200"/>
      <c r="WAW157" s="209"/>
      <c r="WAX157" s="200"/>
      <c r="WAY157" s="200"/>
      <c r="WAZ157" s="200"/>
      <c r="WBA157" s="209"/>
      <c r="WBB157" s="200"/>
      <c r="WBC157" s="200"/>
      <c r="WBD157" s="200"/>
      <c r="WBE157" s="209"/>
      <c r="WBF157" s="200"/>
      <c r="WBG157" s="200"/>
      <c r="WBH157" s="200"/>
      <c r="WBI157" s="209"/>
      <c r="WBJ157" s="200"/>
      <c r="WBK157" s="200"/>
      <c r="WBL157" s="200"/>
      <c r="WBM157" s="209"/>
      <c r="WBN157" s="200"/>
      <c r="WBO157" s="200"/>
      <c r="WBP157" s="200"/>
      <c r="WBQ157" s="209"/>
      <c r="WBR157" s="200"/>
      <c r="WBS157" s="200"/>
      <c r="WBT157" s="200"/>
      <c r="WBU157" s="209"/>
      <c r="WBV157" s="200"/>
      <c r="WBW157" s="200"/>
      <c r="WBX157" s="200"/>
      <c r="WBY157" s="209"/>
      <c r="WBZ157" s="200"/>
      <c r="WCA157" s="200"/>
      <c r="WCB157" s="200"/>
      <c r="WCC157" s="209"/>
      <c r="WCD157" s="200"/>
      <c r="WCE157" s="200"/>
      <c r="WCF157" s="200"/>
      <c r="WCG157" s="209"/>
      <c r="WCH157" s="200"/>
      <c r="WCI157" s="200"/>
      <c r="WCJ157" s="200"/>
      <c r="WCK157" s="209"/>
      <c r="WCL157" s="200"/>
      <c r="WCM157" s="200"/>
      <c r="WCN157" s="200"/>
      <c r="WCO157" s="209"/>
      <c r="WCP157" s="200"/>
      <c r="WCQ157" s="200"/>
      <c r="WCR157" s="200"/>
      <c r="WCS157" s="209"/>
      <c r="WCT157" s="200"/>
      <c r="WCU157" s="200"/>
      <c r="WCV157" s="200"/>
      <c r="WCW157" s="209"/>
      <c r="WCX157" s="200"/>
      <c r="WCY157" s="200"/>
      <c r="WCZ157" s="200"/>
      <c r="WDA157" s="209"/>
      <c r="WDB157" s="200"/>
      <c r="WDC157" s="200"/>
      <c r="WDD157" s="200"/>
      <c r="WDE157" s="209"/>
      <c r="WDF157" s="200"/>
      <c r="WDG157" s="200"/>
      <c r="WDH157" s="200"/>
      <c r="WDI157" s="209"/>
      <c r="WDJ157" s="200"/>
      <c r="WDK157" s="200"/>
      <c r="WDL157" s="200"/>
      <c r="WDM157" s="209"/>
      <c r="WDN157" s="200"/>
      <c r="WDO157" s="200"/>
      <c r="WDP157" s="200"/>
      <c r="WDQ157" s="209"/>
      <c r="WDR157" s="200"/>
      <c r="WDS157" s="200"/>
      <c r="WDT157" s="200"/>
      <c r="WDU157" s="209"/>
      <c r="WDV157" s="200"/>
      <c r="WDW157" s="200"/>
      <c r="WDX157" s="200"/>
      <c r="WDY157" s="209"/>
      <c r="WDZ157" s="200"/>
      <c r="WEA157" s="200"/>
      <c r="WEB157" s="200"/>
      <c r="WEC157" s="209"/>
      <c r="WED157" s="200"/>
      <c r="WEE157" s="200"/>
      <c r="WEF157" s="200"/>
      <c r="WEG157" s="209"/>
      <c r="WEH157" s="200"/>
      <c r="WEI157" s="200"/>
      <c r="WEJ157" s="200"/>
      <c r="WEK157" s="209"/>
      <c r="WEL157" s="200"/>
      <c r="WEM157" s="200"/>
      <c r="WEN157" s="200"/>
      <c r="WEO157" s="209"/>
      <c r="WEP157" s="200"/>
      <c r="WEQ157" s="200"/>
      <c r="WER157" s="200"/>
      <c r="WES157" s="209"/>
      <c r="WET157" s="200"/>
      <c r="WEU157" s="200"/>
      <c r="WEV157" s="200"/>
      <c r="WEW157" s="209"/>
      <c r="WEX157" s="200"/>
      <c r="WEY157" s="200"/>
      <c r="WEZ157" s="200"/>
      <c r="WFA157" s="209"/>
      <c r="WFB157" s="200"/>
      <c r="WFC157" s="200"/>
      <c r="WFD157" s="200"/>
      <c r="WFE157" s="209"/>
      <c r="WFF157" s="200"/>
      <c r="WFG157" s="200"/>
      <c r="WFH157" s="200"/>
      <c r="WFI157" s="209"/>
      <c r="WFJ157" s="200"/>
      <c r="WFK157" s="200"/>
      <c r="WFL157" s="200"/>
      <c r="WFM157" s="209"/>
      <c r="WFN157" s="200"/>
      <c r="WFO157" s="200"/>
      <c r="WFP157" s="200"/>
      <c r="WFQ157" s="209"/>
      <c r="WFR157" s="200"/>
      <c r="WFS157" s="200"/>
      <c r="WFT157" s="200"/>
      <c r="WFU157" s="209"/>
      <c r="WFV157" s="200"/>
      <c r="WFW157" s="200"/>
      <c r="WFX157" s="200"/>
      <c r="WFY157" s="209"/>
      <c r="WFZ157" s="200"/>
      <c r="WGA157" s="200"/>
      <c r="WGB157" s="200"/>
      <c r="WGC157" s="209"/>
      <c r="WGD157" s="200"/>
      <c r="WGE157" s="200"/>
      <c r="WGF157" s="200"/>
      <c r="WGG157" s="209"/>
      <c r="WGH157" s="200"/>
      <c r="WGI157" s="200"/>
      <c r="WGJ157" s="200"/>
      <c r="WGK157" s="209"/>
      <c r="WGL157" s="200"/>
      <c r="WGM157" s="200"/>
      <c r="WGN157" s="200"/>
      <c r="WGO157" s="209"/>
      <c r="WGP157" s="200"/>
      <c r="WGQ157" s="200"/>
      <c r="WGR157" s="200"/>
      <c r="WGS157" s="209"/>
      <c r="WGT157" s="200"/>
      <c r="WGU157" s="200"/>
      <c r="WGV157" s="200"/>
      <c r="WGW157" s="209"/>
      <c r="WGX157" s="200"/>
      <c r="WGY157" s="200"/>
      <c r="WGZ157" s="200"/>
      <c r="WHA157" s="209"/>
      <c r="WHB157" s="200"/>
      <c r="WHC157" s="200"/>
      <c r="WHD157" s="200"/>
      <c r="WHE157" s="209"/>
      <c r="WHF157" s="200"/>
      <c r="WHG157" s="200"/>
      <c r="WHH157" s="200"/>
      <c r="WHI157" s="209"/>
      <c r="WHJ157" s="200"/>
      <c r="WHK157" s="200"/>
      <c r="WHL157" s="200"/>
      <c r="WHM157" s="209"/>
      <c r="WHN157" s="200"/>
      <c r="WHO157" s="200"/>
      <c r="WHP157" s="200"/>
      <c r="WHQ157" s="209"/>
      <c r="WHR157" s="200"/>
      <c r="WHS157" s="200"/>
      <c r="WHT157" s="200"/>
      <c r="WHU157" s="209"/>
      <c r="WHV157" s="200"/>
      <c r="WHW157" s="200"/>
      <c r="WHX157" s="200"/>
      <c r="WHY157" s="209"/>
      <c r="WHZ157" s="200"/>
      <c r="WIA157" s="200"/>
      <c r="WIB157" s="200"/>
      <c r="WIC157" s="209"/>
      <c r="WID157" s="200"/>
      <c r="WIE157" s="200"/>
      <c r="WIF157" s="200"/>
      <c r="WIG157" s="209"/>
      <c r="WIH157" s="200"/>
      <c r="WII157" s="200"/>
      <c r="WIJ157" s="200"/>
      <c r="WIK157" s="209"/>
      <c r="WIL157" s="200"/>
      <c r="WIM157" s="200"/>
      <c r="WIN157" s="200"/>
      <c r="WIO157" s="209"/>
      <c r="WIP157" s="200"/>
      <c r="WIQ157" s="200"/>
      <c r="WIR157" s="200"/>
      <c r="WIS157" s="209"/>
      <c r="WIT157" s="200"/>
      <c r="WIU157" s="200"/>
      <c r="WIV157" s="200"/>
      <c r="WIW157" s="209"/>
      <c r="WIX157" s="200"/>
      <c r="WIY157" s="200"/>
      <c r="WIZ157" s="200"/>
      <c r="WJA157" s="209"/>
      <c r="WJB157" s="200"/>
      <c r="WJC157" s="200"/>
      <c r="WJD157" s="200"/>
      <c r="WJE157" s="209"/>
      <c r="WJF157" s="200"/>
      <c r="WJG157" s="200"/>
      <c r="WJH157" s="200"/>
      <c r="WJI157" s="209"/>
      <c r="WJJ157" s="200"/>
      <c r="WJK157" s="200"/>
      <c r="WJL157" s="200"/>
      <c r="WJM157" s="209"/>
      <c r="WJN157" s="200"/>
      <c r="WJO157" s="200"/>
      <c r="WJP157" s="200"/>
      <c r="WJQ157" s="209"/>
      <c r="WJR157" s="200"/>
      <c r="WJS157" s="200"/>
      <c r="WJT157" s="200"/>
      <c r="WJU157" s="209"/>
      <c r="WJV157" s="200"/>
      <c r="WJW157" s="200"/>
      <c r="WJX157" s="200"/>
      <c r="WJY157" s="209"/>
      <c r="WJZ157" s="200"/>
      <c r="WKA157" s="200"/>
      <c r="WKB157" s="200"/>
      <c r="WKC157" s="209"/>
      <c r="WKD157" s="200"/>
      <c r="WKE157" s="200"/>
      <c r="WKF157" s="200"/>
      <c r="WKG157" s="209"/>
      <c r="WKH157" s="200"/>
      <c r="WKI157" s="200"/>
      <c r="WKJ157" s="200"/>
      <c r="WKK157" s="209"/>
      <c r="WKL157" s="200"/>
      <c r="WKM157" s="200"/>
      <c r="WKN157" s="200"/>
      <c r="WKO157" s="209"/>
      <c r="WKP157" s="200"/>
      <c r="WKQ157" s="200"/>
      <c r="WKR157" s="200"/>
      <c r="WKS157" s="209"/>
      <c r="WKT157" s="200"/>
      <c r="WKU157" s="200"/>
      <c r="WKV157" s="200"/>
      <c r="WKW157" s="209"/>
      <c r="WKX157" s="200"/>
      <c r="WKY157" s="200"/>
      <c r="WKZ157" s="200"/>
      <c r="WLA157" s="209"/>
      <c r="WLB157" s="200"/>
      <c r="WLC157" s="200"/>
      <c r="WLD157" s="200"/>
      <c r="WLE157" s="209"/>
      <c r="WLF157" s="200"/>
      <c r="WLG157" s="200"/>
      <c r="WLH157" s="200"/>
      <c r="WLI157" s="209"/>
      <c r="WLJ157" s="200"/>
      <c r="WLK157" s="200"/>
      <c r="WLL157" s="200"/>
      <c r="WLM157" s="209"/>
      <c r="WLN157" s="200"/>
      <c r="WLO157" s="200"/>
      <c r="WLP157" s="200"/>
      <c r="WLQ157" s="209"/>
      <c r="WLR157" s="200"/>
      <c r="WLS157" s="200"/>
      <c r="WLT157" s="200"/>
      <c r="WLU157" s="209"/>
      <c r="WLV157" s="200"/>
      <c r="WLW157" s="200"/>
      <c r="WLX157" s="200"/>
      <c r="WLY157" s="209"/>
      <c r="WLZ157" s="200"/>
      <c r="WMA157" s="200"/>
      <c r="WMB157" s="200"/>
      <c r="WMC157" s="209"/>
      <c r="WMD157" s="200"/>
      <c r="WME157" s="200"/>
      <c r="WMF157" s="200"/>
      <c r="WMG157" s="209"/>
      <c r="WMH157" s="200"/>
      <c r="WMI157" s="200"/>
      <c r="WMJ157" s="200"/>
      <c r="WMK157" s="209"/>
      <c r="WML157" s="200"/>
      <c r="WMM157" s="200"/>
      <c r="WMN157" s="200"/>
      <c r="WMO157" s="209"/>
      <c r="WMP157" s="200"/>
      <c r="WMQ157" s="200"/>
      <c r="WMR157" s="200"/>
      <c r="WMS157" s="209"/>
      <c r="WMT157" s="200"/>
      <c r="WMU157" s="200"/>
      <c r="WMV157" s="200"/>
      <c r="WMW157" s="209"/>
      <c r="WMX157" s="200"/>
      <c r="WMY157" s="200"/>
      <c r="WMZ157" s="200"/>
      <c r="WNA157" s="209"/>
      <c r="WNB157" s="200"/>
      <c r="WNC157" s="200"/>
      <c r="WND157" s="200"/>
      <c r="WNE157" s="209"/>
      <c r="WNF157" s="200"/>
      <c r="WNG157" s="200"/>
      <c r="WNH157" s="200"/>
      <c r="WNI157" s="209"/>
      <c r="WNJ157" s="200"/>
      <c r="WNK157" s="200"/>
      <c r="WNL157" s="200"/>
      <c r="WNM157" s="209"/>
      <c r="WNN157" s="200"/>
      <c r="WNO157" s="200"/>
      <c r="WNP157" s="200"/>
      <c r="WNQ157" s="209"/>
      <c r="WNR157" s="200"/>
      <c r="WNS157" s="200"/>
      <c r="WNT157" s="200"/>
      <c r="WNU157" s="209"/>
      <c r="WNV157" s="200"/>
      <c r="WNW157" s="200"/>
      <c r="WNX157" s="200"/>
      <c r="WNY157" s="209"/>
      <c r="WNZ157" s="200"/>
      <c r="WOA157" s="200"/>
      <c r="WOB157" s="200"/>
      <c r="WOC157" s="209"/>
      <c r="WOD157" s="200"/>
      <c r="WOE157" s="200"/>
      <c r="WOF157" s="200"/>
      <c r="WOG157" s="209"/>
      <c r="WOH157" s="200"/>
      <c r="WOI157" s="200"/>
      <c r="WOJ157" s="200"/>
      <c r="WOK157" s="209"/>
      <c r="WOL157" s="200"/>
      <c r="WOM157" s="200"/>
      <c r="WON157" s="200"/>
      <c r="WOO157" s="209"/>
      <c r="WOP157" s="200"/>
      <c r="WOQ157" s="200"/>
      <c r="WOR157" s="200"/>
      <c r="WOS157" s="209"/>
      <c r="WOT157" s="200"/>
      <c r="WOU157" s="200"/>
      <c r="WOV157" s="200"/>
      <c r="WOW157" s="209"/>
      <c r="WOX157" s="200"/>
      <c r="WOY157" s="200"/>
      <c r="WOZ157" s="200"/>
      <c r="WPA157" s="209"/>
      <c r="WPB157" s="200"/>
      <c r="WPC157" s="200"/>
      <c r="WPD157" s="200"/>
      <c r="WPE157" s="209"/>
      <c r="WPF157" s="200"/>
      <c r="WPG157" s="200"/>
      <c r="WPH157" s="200"/>
      <c r="WPI157" s="209"/>
      <c r="WPJ157" s="200"/>
      <c r="WPK157" s="200"/>
      <c r="WPL157" s="200"/>
      <c r="WPM157" s="209"/>
      <c r="WPN157" s="200"/>
      <c r="WPO157" s="200"/>
      <c r="WPP157" s="200"/>
      <c r="WPQ157" s="209"/>
      <c r="WPR157" s="200"/>
      <c r="WPS157" s="200"/>
      <c r="WPT157" s="200"/>
      <c r="WPU157" s="209"/>
      <c r="WPV157" s="200"/>
      <c r="WPW157" s="200"/>
      <c r="WPX157" s="200"/>
      <c r="WPY157" s="209"/>
      <c r="WPZ157" s="200"/>
      <c r="WQA157" s="200"/>
      <c r="WQB157" s="200"/>
      <c r="WQC157" s="209"/>
      <c r="WQD157" s="200"/>
      <c r="WQE157" s="200"/>
      <c r="WQF157" s="200"/>
      <c r="WQG157" s="209"/>
      <c r="WQH157" s="200"/>
      <c r="WQI157" s="200"/>
      <c r="WQJ157" s="200"/>
      <c r="WQK157" s="209"/>
      <c r="WQL157" s="200"/>
      <c r="WQM157" s="200"/>
      <c r="WQN157" s="200"/>
      <c r="WQO157" s="209"/>
      <c r="WQP157" s="200"/>
      <c r="WQQ157" s="200"/>
      <c r="WQR157" s="200"/>
      <c r="WQS157" s="209"/>
      <c r="WQT157" s="200"/>
      <c r="WQU157" s="200"/>
      <c r="WQV157" s="200"/>
      <c r="WQW157" s="209"/>
      <c r="WQX157" s="200"/>
      <c r="WQY157" s="200"/>
      <c r="WQZ157" s="200"/>
      <c r="WRA157" s="209"/>
      <c r="WRB157" s="200"/>
      <c r="WRC157" s="200"/>
      <c r="WRD157" s="200"/>
      <c r="WRE157" s="209"/>
      <c r="WRF157" s="200"/>
      <c r="WRG157" s="200"/>
      <c r="WRH157" s="200"/>
      <c r="WRI157" s="209"/>
      <c r="WRJ157" s="200"/>
      <c r="WRK157" s="200"/>
      <c r="WRL157" s="200"/>
      <c r="WRM157" s="209"/>
      <c r="WRN157" s="200"/>
      <c r="WRO157" s="200"/>
      <c r="WRP157" s="200"/>
      <c r="WRQ157" s="209"/>
      <c r="WRR157" s="200"/>
      <c r="WRS157" s="200"/>
      <c r="WRT157" s="200"/>
      <c r="WRU157" s="209"/>
      <c r="WRV157" s="200"/>
      <c r="WRW157" s="200"/>
      <c r="WRX157" s="200"/>
      <c r="WRY157" s="209"/>
      <c r="WRZ157" s="200"/>
      <c r="WSA157" s="200"/>
      <c r="WSB157" s="200"/>
      <c r="WSC157" s="209"/>
      <c r="WSD157" s="200"/>
      <c r="WSE157" s="200"/>
      <c r="WSF157" s="200"/>
      <c r="WSG157" s="209"/>
      <c r="WSH157" s="200"/>
      <c r="WSI157" s="200"/>
      <c r="WSJ157" s="200"/>
      <c r="WSK157" s="209"/>
      <c r="WSL157" s="200"/>
      <c r="WSM157" s="200"/>
      <c r="WSN157" s="200"/>
      <c r="WSO157" s="209"/>
      <c r="WSP157" s="200"/>
      <c r="WSQ157" s="200"/>
      <c r="WSR157" s="200"/>
      <c r="WSS157" s="209"/>
      <c r="WST157" s="200"/>
      <c r="WSU157" s="200"/>
      <c r="WSV157" s="200"/>
      <c r="WSW157" s="209"/>
      <c r="WSX157" s="200"/>
      <c r="WSY157" s="200"/>
      <c r="WSZ157" s="200"/>
      <c r="WTA157" s="209"/>
      <c r="WTB157" s="200"/>
      <c r="WTC157" s="200"/>
      <c r="WTD157" s="200"/>
      <c r="WTE157" s="209"/>
      <c r="WTF157" s="200"/>
      <c r="WTG157" s="200"/>
      <c r="WTH157" s="200"/>
      <c r="WTI157" s="209"/>
      <c r="WTJ157" s="200"/>
      <c r="WTK157" s="200"/>
      <c r="WTL157" s="200"/>
      <c r="WTM157" s="209"/>
      <c r="WTN157" s="200"/>
      <c r="WTO157" s="200"/>
      <c r="WTP157" s="200"/>
      <c r="WTQ157" s="209"/>
      <c r="WTR157" s="200"/>
      <c r="WTS157" s="200"/>
      <c r="WTT157" s="200"/>
      <c r="WTU157" s="209"/>
      <c r="WTV157" s="200"/>
      <c r="WTW157" s="200"/>
      <c r="WTX157" s="200"/>
      <c r="WTY157" s="209"/>
      <c r="WTZ157" s="200"/>
      <c r="WUA157" s="200"/>
      <c r="WUB157" s="200"/>
      <c r="WUC157" s="209"/>
      <c r="WUD157" s="200"/>
      <c r="WUE157" s="200"/>
      <c r="WUF157" s="200"/>
      <c r="WUG157" s="209"/>
      <c r="WUH157" s="200"/>
      <c r="WUI157" s="200"/>
      <c r="WUJ157" s="200"/>
      <c r="WUK157" s="209"/>
      <c r="WUL157" s="200"/>
      <c r="WUM157" s="200"/>
      <c r="WUN157" s="200"/>
      <c r="WUO157" s="209"/>
      <c r="WUP157" s="200"/>
      <c r="WUQ157" s="200"/>
      <c r="WUR157" s="200"/>
      <c r="WUS157" s="209"/>
      <c r="WUT157" s="200"/>
      <c r="WUU157" s="200"/>
      <c r="WUV157" s="200"/>
      <c r="WUW157" s="209"/>
      <c r="WUX157" s="200"/>
      <c r="WUY157" s="200"/>
      <c r="WUZ157" s="200"/>
      <c r="WVA157" s="209"/>
      <c r="WVB157" s="200"/>
      <c r="WVC157" s="200"/>
      <c r="WVD157" s="200"/>
      <c r="WVE157" s="209"/>
      <c r="WVF157" s="200"/>
      <c r="WVG157" s="200"/>
      <c r="WVH157" s="200"/>
      <c r="WVI157" s="209"/>
      <c r="WVJ157" s="200"/>
      <c r="WVK157" s="200"/>
      <c r="WVL157" s="200"/>
      <c r="WVM157" s="209"/>
      <c r="WVN157" s="200"/>
      <c r="WVO157" s="200"/>
      <c r="WVP157" s="200"/>
      <c r="WVQ157" s="209"/>
      <c r="WVR157" s="200"/>
      <c r="WVS157" s="200"/>
      <c r="WVT157" s="200"/>
      <c r="WVU157" s="209"/>
      <c r="WVV157" s="200"/>
      <c r="WVW157" s="200"/>
      <c r="WVX157" s="200"/>
      <c r="WVY157" s="209"/>
      <c r="WVZ157" s="200"/>
      <c r="WWA157" s="200"/>
      <c r="WWB157" s="200"/>
      <c r="WWC157" s="209"/>
      <c r="WWD157" s="200"/>
      <c r="WWE157" s="200"/>
      <c r="WWF157" s="200"/>
      <c r="WWG157" s="209"/>
      <c r="WWH157" s="200"/>
      <c r="WWI157" s="200"/>
      <c r="WWJ157" s="200"/>
      <c r="WWK157" s="209"/>
      <c r="WWL157" s="200"/>
      <c r="WWM157" s="200"/>
      <c r="WWN157" s="200"/>
      <c r="WWO157" s="209"/>
      <c r="WWP157" s="200"/>
      <c r="WWQ157" s="200"/>
      <c r="WWR157" s="200"/>
      <c r="WWS157" s="209"/>
      <c r="WWT157" s="200"/>
      <c r="WWU157" s="200"/>
      <c r="WWV157" s="200"/>
      <c r="WWW157" s="209"/>
      <c r="WWX157" s="200"/>
      <c r="WWY157" s="200"/>
      <c r="WWZ157" s="200"/>
      <c r="WXA157" s="209"/>
      <c r="WXB157" s="200"/>
      <c r="WXC157" s="200"/>
      <c r="WXD157" s="200"/>
      <c r="WXE157" s="209"/>
      <c r="WXF157" s="200"/>
      <c r="WXG157" s="200"/>
      <c r="WXH157" s="200"/>
      <c r="WXI157" s="209"/>
      <c r="WXJ157" s="200"/>
      <c r="WXK157" s="200"/>
      <c r="WXL157" s="200"/>
      <c r="WXM157" s="209"/>
      <c r="WXN157" s="200"/>
      <c r="WXO157" s="200"/>
      <c r="WXP157" s="200"/>
      <c r="WXQ157" s="209"/>
      <c r="WXR157" s="200"/>
      <c r="WXS157" s="200"/>
      <c r="WXT157" s="200"/>
      <c r="WXU157" s="209"/>
      <c r="WXV157" s="200"/>
      <c r="WXW157" s="200"/>
      <c r="WXX157" s="200"/>
      <c r="WXY157" s="209"/>
      <c r="WXZ157" s="200"/>
      <c r="WYA157" s="200"/>
      <c r="WYB157" s="200"/>
      <c r="WYC157" s="209"/>
      <c r="WYD157" s="200"/>
      <c r="WYE157" s="200"/>
      <c r="WYF157" s="200"/>
      <c r="WYG157" s="209"/>
      <c r="WYH157" s="200"/>
      <c r="WYI157" s="200"/>
      <c r="WYJ157" s="200"/>
      <c r="WYK157" s="209"/>
      <c r="WYL157" s="200"/>
      <c r="WYM157" s="200"/>
      <c r="WYN157" s="200"/>
      <c r="WYO157" s="209"/>
      <c r="WYP157" s="200"/>
      <c r="WYQ157" s="200"/>
      <c r="WYR157" s="200"/>
      <c r="WYS157" s="209"/>
      <c r="WYT157" s="200"/>
      <c r="WYU157" s="200"/>
      <c r="WYV157" s="200"/>
      <c r="WYW157" s="209"/>
      <c r="WYX157" s="200"/>
      <c r="WYY157" s="200"/>
      <c r="WYZ157" s="200"/>
      <c r="WZA157" s="209"/>
      <c r="WZB157" s="200"/>
      <c r="WZC157" s="200"/>
      <c r="WZD157" s="200"/>
      <c r="WZE157" s="209"/>
      <c r="WZF157" s="200"/>
      <c r="WZG157" s="200"/>
      <c r="WZH157" s="200"/>
      <c r="WZI157" s="209"/>
      <c r="WZJ157" s="200"/>
      <c r="WZK157" s="200"/>
      <c r="WZL157" s="200"/>
      <c r="WZM157" s="209"/>
      <c r="WZN157" s="200"/>
      <c r="WZO157" s="200"/>
      <c r="WZP157" s="200"/>
      <c r="WZQ157" s="209"/>
      <c r="WZR157" s="200"/>
      <c r="WZS157" s="200"/>
      <c r="WZT157" s="200"/>
      <c r="WZU157" s="209"/>
      <c r="WZV157" s="200"/>
      <c r="WZW157" s="200"/>
      <c r="WZX157" s="200"/>
      <c r="WZY157" s="209"/>
      <c r="WZZ157" s="200"/>
      <c r="XAA157" s="200"/>
      <c r="XAB157" s="200"/>
      <c r="XAC157" s="209"/>
      <c r="XAD157" s="200"/>
      <c r="XAE157" s="200"/>
      <c r="XAF157" s="200"/>
      <c r="XAG157" s="209"/>
      <c r="XAH157" s="200"/>
      <c r="XAI157" s="200"/>
      <c r="XAJ157" s="200"/>
      <c r="XAK157" s="209"/>
      <c r="XAL157" s="200"/>
      <c r="XAM157" s="200"/>
      <c r="XAN157" s="200"/>
      <c r="XAO157" s="209"/>
      <c r="XAP157" s="200"/>
      <c r="XAQ157" s="200"/>
      <c r="XAR157" s="200"/>
      <c r="XAS157" s="209"/>
      <c r="XAT157" s="200"/>
      <c r="XAU157" s="200"/>
      <c r="XAV157" s="200"/>
      <c r="XAW157" s="209"/>
      <c r="XAX157" s="200"/>
      <c r="XAY157" s="200"/>
      <c r="XAZ157" s="200"/>
      <c r="XBA157" s="209"/>
      <c r="XBB157" s="200"/>
      <c r="XBC157" s="200"/>
      <c r="XBD157" s="200"/>
      <c r="XBE157" s="209"/>
      <c r="XBF157" s="200"/>
      <c r="XBG157" s="200"/>
      <c r="XBH157" s="200"/>
      <c r="XBI157" s="209"/>
      <c r="XBJ157" s="200"/>
      <c r="XBK157" s="200"/>
      <c r="XBL157" s="200"/>
      <c r="XBM157" s="209"/>
      <c r="XBN157" s="200"/>
      <c r="XBO157" s="200"/>
      <c r="XBP157" s="200"/>
      <c r="XBQ157" s="209"/>
      <c r="XBR157" s="200"/>
      <c r="XBS157" s="200"/>
      <c r="XBT157" s="200"/>
      <c r="XBU157" s="209"/>
      <c r="XBV157" s="200"/>
      <c r="XBW157" s="200"/>
      <c r="XBX157" s="200"/>
      <c r="XBY157" s="209"/>
      <c r="XBZ157" s="200"/>
      <c r="XCA157" s="200"/>
      <c r="XCB157" s="200"/>
      <c r="XCC157" s="209"/>
      <c r="XCD157" s="200"/>
      <c r="XCE157" s="200"/>
      <c r="XCF157" s="200"/>
      <c r="XCG157" s="209"/>
      <c r="XCH157" s="200"/>
      <c r="XCI157" s="200"/>
      <c r="XCJ157" s="200"/>
      <c r="XCK157" s="209"/>
      <c r="XCL157" s="200"/>
      <c r="XCM157" s="200"/>
      <c r="XCN157" s="200"/>
      <c r="XCO157" s="209"/>
      <c r="XCP157" s="200"/>
      <c r="XCQ157" s="200"/>
      <c r="XCR157" s="200"/>
      <c r="XCS157" s="209"/>
      <c r="XCT157" s="200"/>
      <c r="XCU157" s="200"/>
      <c r="XCV157" s="200"/>
      <c r="XCW157" s="209"/>
      <c r="XCX157" s="200"/>
      <c r="XCY157" s="200"/>
      <c r="XCZ157" s="200"/>
      <c r="XDA157" s="209"/>
      <c r="XDB157" s="200"/>
      <c r="XDC157" s="200"/>
      <c r="XDD157" s="200"/>
      <c r="XDE157" s="209"/>
      <c r="XDF157" s="200"/>
      <c r="XDG157" s="200"/>
      <c r="XDH157" s="200"/>
      <c r="XDI157" s="209"/>
      <c r="XDJ157" s="200"/>
      <c r="XDK157" s="200"/>
      <c r="XDL157" s="200"/>
      <c r="XDM157" s="209"/>
      <c r="XDN157" s="200"/>
      <c r="XDO157" s="200"/>
      <c r="XDP157" s="200"/>
      <c r="XDQ157" s="209"/>
      <c r="XDR157" s="200"/>
      <c r="XDS157" s="200"/>
      <c r="XDT157" s="200"/>
      <c r="XDU157" s="209"/>
      <c r="XDV157" s="200"/>
      <c r="XDW157" s="200"/>
      <c r="XDX157" s="200"/>
      <c r="XDY157" s="209"/>
      <c r="XDZ157" s="200"/>
      <c r="XEA157" s="200"/>
      <c r="XEB157" s="200"/>
      <c r="XEC157" s="209"/>
      <c r="XED157" s="200"/>
      <c r="XEE157" s="200"/>
      <c r="XEF157" s="200"/>
      <c r="XEG157" s="209"/>
      <c r="XEH157" s="200"/>
      <c r="XEI157" s="200"/>
      <c r="XEJ157" s="200"/>
      <c r="XEK157" s="209"/>
      <c r="XEL157" s="200"/>
      <c r="XEM157" s="200"/>
      <c r="XEN157" s="200"/>
      <c r="XEO157" s="209"/>
      <c r="XEP157" s="200"/>
      <c r="XEQ157" s="200"/>
      <c r="XER157" s="200"/>
      <c r="XES157" s="209"/>
      <c r="XET157" s="200"/>
      <c r="XEU157" s="200"/>
      <c r="XEV157" s="200"/>
      <c r="XEW157" s="209"/>
      <c r="XEX157" s="200"/>
      <c r="XEY157" s="200"/>
      <c r="XEZ157" s="200"/>
      <c r="XFA157" s="209"/>
      <c r="XFB157" s="209"/>
      <c r="XFC157" s="209"/>
      <c r="XFD157" s="209"/>
    </row>
    <row r="158" spans="1:16384" ht="23.25" customHeight="1" x14ac:dyDescent="0.35">
      <c r="A158" s="199" t="s">
        <v>325</v>
      </c>
      <c r="B158" s="200"/>
      <c r="C158" s="200"/>
      <c r="D158" s="200"/>
      <c r="V158" s="2"/>
      <c r="W158" s="2"/>
      <c r="X158" s="2"/>
      <c r="Y158" s="2"/>
      <c r="Z158" s="2"/>
    </row>
    <row r="159" spans="1:16384" ht="23.25" customHeight="1" x14ac:dyDescent="0.35">
      <c r="A159" s="133"/>
      <c r="V159" s="2"/>
      <c r="W159" s="2"/>
      <c r="X159" s="2"/>
      <c r="Y159" s="2"/>
      <c r="Z159" s="2"/>
    </row>
    <row r="160" spans="1:16384" ht="23.25" customHeight="1" x14ac:dyDescent="0.35">
      <c r="A160" s="209" t="s">
        <v>362</v>
      </c>
      <c r="B160" s="200"/>
      <c r="C160" s="200"/>
      <c r="D160" s="200"/>
      <c r="V160" s="2"/>
      <c r="W160" s="2"/>
      <c r="X160" s="2"/>
      <c r="Y160" s="2"/>
      <c r="Z160" s="2"/>
    </row>
    <row r="161" spans="1:26" ht="23.25" customHeight="1" x14ac:dyDescent="0.35">
      <c r="A161" s="199" t="s">
        <v>327</v>
      </c>
      <c r="B161" s="200"/>
      <c r="C161" s="200"/>
      <c r="D161" s="200"/>
      <c r="V161" s="2"/>
      <c r="W161" s="2"/>
      <c r="X161" s="2"/>
      <c r="Y161" s="2"/>
      <c r="Z161" s="2"/>
    </row>
    <row r="162" spans="1:26" ht="26.25" customHeight="1" x14ac:dyDescent="0.35">
      <c r="A162" s="131"/>
      <c r="V162" s="2"/>
      <c r="W162" s="2"/>
      <c r="X162" s="2"/>
      <c r="Y162" s="2"/>
      <c r="Z162" s="2"/>
    </row>
    <row r="163" spans="1:26" ht="26.25" customHeight="1" x14ac:dyDescent="0.35">
      <c r="A163" s="144" t="s">
        <v>363</v>
      </c>
      <c r="B163" s="139"/>
      <c r="C163" s="139"/>
      <c r="V163" s="2"/>
      <c r="W163" s="2"/>
      <c r="X163" s="2"/>
      <c r="Y163" s="2"/>
      <c r="Z163" s="2"/>
    </row>
    <row r="164" spans="1:26" ht="26.25" customHeight="1" x14ac:dyDescent="0.35">
      <c r="A164" s="131"/>
      <c r="V164" s="2"/>
      <c r="W164" s="2"/>
      <c r="X164" s="2"/>
      <c r="Y164" s="2"/>
      <c r="Z164" s="2"/>
    </row>
    <row r="165" spans="1:26" ht="26.25" customHeight="1" x14ac:dyDescent="0.35">
      <c r="A165" s="144" t="s">
        <v>364</v>
      </c>
      <c r="B165" s="139"/>
      <c r="C165" s="139"/>
      <c r="V165" s="2"/>
      <c r="W165" s="2"/>
      <c r="X165" s="2"/>
      <c r="Y165" s="2"/>
      <c r="Z165" s="2"/>
    </row>
    <row r="166" spans="1:26" ht="23.25" x14ac:dyDescent="0.35">
      <c r="A166" s="131"/>
      <c r="V166" s="2"/>
      <c r="W166" s="2"/>
      <c r="X166" s="2"/>
      <c r="Y166" s="2"/>
      <c r="Z166" s="2"/>
    </row>
    <row r="167" spans="1:26" ht="24" customHeight="1" x14ac:dyDescent="0.35">
      <c r="A167" s="144" t="s">
        <v>365</v>
      </c>
      <c r="B167" s="139"/>
      <c r="C167" s="139"/>
      <c r="V167" s="2"/>
      <c r="W167" s="2"/>
      <c r="X167" s="2"/>
      <c r="Y167" s="2"/>
      <c r="Z167" s="2"/>
    </row>
    <row r="168" spans="1:26" ht="26.25" customHeight="1" x14ac:dyDescent="0.35">
      <c r="A168" s="199" t="s">
        <v>366</v>
      </c>
      <c r="B168" s="200"/>
      <c r="C168" s="200"/>
      <c r="D168" s="200"/>
      <c r="V168" s="2"/>
      <c r="W168" s="2"/>
      <c r="X168" s="2"/>
      <c r="Y168" s="2"/>
      <c r="Z168" s="2"/>
    </row>
    <row r="169" spans="1:26" ht="26.25" customHeight="1" thickBot="1" x14ac:dyDescent="0.4">
      <c r="A169" s="131"/>
      <c r="V169" s="2"/>
      <c r="W169" s="2"/>
      <c r="X169" s="2"/>
      <c r="Y169" s="2"/>
      <c r="Z169" s="2"/>
    </row>
    <row r="170" spans="1:26" ht="70.5" customHeight="1" thickBot="1" x14ac:dyDescent="0.4">
      <c r="A170" s="5" t="s">
        <v>149</v>
      </c>
      <c r="B170" s="42" t="s">
        <v>150</v>
      </c>
      <c r="C170" s="42" t="s">
        <v>149</v>
      </c>
      <c r="V170" s="2"/>
      <c r="W170" s="2"/>
      <c r="X170" s="2"/>
      <c r="Y170" s="2"/>
      <c r="Z170" s="2"/>
    </row>
    <row r="171" spans="1:26" ht="26.25" customHeight="1" thickBot="1" x14ac:dyDescent="0.4">
      <c r="A171" s="8" t="s">
        <v>151</v>
      </c>
      <c r="B171" s="11">
        <v>10943.59</v>
      </c>
      <c r="C171" s="11">
        <v>10943.59</v>
      </c>
      <c r="V171" s="2"/>
      <c r="W171" s="2"/>
      <c r="X171" s="2"/>
      <c r="Y171" s="2"/>
      <c r="Z171" s="2"/>
    </row>
    <row r="172" spans="1:26" ht="23.25" customHeight="1" thickBot="1" x14ac:dyDescent="0.4">
      <c r="A172" s="8" t="s">
        <v>152</v>
      </c>
      <c r="B172" s="11">
        <v>1558216</v>
      </c>
      <c r="C172" s="11">
        <v>1558216</v>
      </c>
      <c r="V172" s="2"/>
      <c r="W172" s="2"/>
      <c r="X172" s="2"/>
      <c r="Y172" s="2"/>
      <c r="Z172" s="2"/>
    </row>
    <row r="173" spans="1:26" ht="23.25" customHeight="1" thickBot="1" x14ac:dyDescent="0.4">
      <c r="A173" s="8" t="s">
        <v>353</v>
      </c>
      <c r="B173" s="11">
        <v>2999145</v>
      </c>
      <c r="C173" s="11">
        <v>0</v>
      </c>
      <c r="V173" s="2"/>
      <c r="W173" s="2"/>
      <c r="X173" s="2"/>
      <c r="Y173" s="2"/>
      <c r="Z173" s="2"/>
    </row>
    <row r="174" spans="1:26" ht="26.25" customHeight="1" thickBot="1" x14ac:dyDescent="0.4">
      <c r="A174" s="8" t="s">
        <v>354</v>
      </c>
      <c r="B174" s="11">
        <v>2317955</v>
      </c>
      <c r="C174" s="11">
        <v>2317955</v>
      </c>
      <c r="V174" s="2"/>
      <c r="W174" s="2"/>
      <c r="X174" s="2"/>
      <c r="Y174" s="2"/>
      <c r="Z174" s="2"/>
    </row>
    <row r="175" spans="1:26" ht="23.25" customHeight="1" x14ac:dyDescent="0.35">
      <c r="A175" s="212" t="s">
        <v>155</v>
      </c>
      <c r="B175" s="207">
        <f>SUM(B171:B174)</f>
        <v>6886259.5899999999</v>
      </c>
      <c r="C175" s="207">
        <f>SUM(C171:C174)</f>
        <v>3887114.59</v>
      </c>
      <c r="V175" s="2"/>
      <c r="W175" s="2"/>
      <c r="X175" s="2"/>
      <c r="Y175" s="2"/>
      <c r="Z175" s="2"/>
    </row>
    <row r="176" spans="1:26" ht="23.25" hidden="1" customHeight="1" thickBot="1" x14ac:dyDescent="0.4">
      <c r="A176" s="213"/>
      <c r="B176" s="208"/>
      <c r="C176" s="208"/>
      <c r="V176" s="2"/>
      <c r="W176" s="2"/>
      <c r="X176" s="2"/>
      <c r="Y176" s="2"/>
      <c r="Z176" s="2"/>
    </row>
    <row r="177" spans="1:26" ht="23.25" customHeight="1" x14ac:dyDescent="0.35">
      <c r="A177" s="131"/>
      <c r="V177" s="2"/>
      <c r="W177" s="2"/>
      <c r="X177" s="2"/>
      <c r="Y177" s="2"/>
      <c r="Z177" s="2"/>
    </row>
    <row r="178" spans="1:26" ht="23.25" customHeight="1" x14ac:dyDescent="0.35">
      <c r="A178" s="144" t="s">
        <v>367</v>
      </c>
      <c r="B178" s="139"/>
      <c r="C178" s="139"/>
      <c r="V178" s="2"/>
      <c r="W178" s="2"/>
      <c r="X178" s="2"/>
      <c r="Y178" s="2"/>
      <c r="Z178" s="2"/>
    </row>
    <row r="179" spans="1:26" ht="23.25" customHeight="1" x14ac:dyDescent="0.35">
      <c r="A179" s="131" t="s">
        <v>368</v>
      </c>
      <c r="V179" s="2"/>
      <c r="W179" s="2"/>
      <c r="X179" s="2"/>
      <c r="Y179" s="2"/>
      <c r="Z179" s="2"/>
    </row>
    <row r="180" spans="1:26" ht="23.25" customHeight="1" x14ac:dyDescent="0.35">
      <c r="A180" s="131"/>
      <c r="V180" s="2"/>
      <c r="W180" s="2"/>
      <c r="X180" s="2"/>
      <c r="Y180" s="2"/>
      <c r="Z180" s="2"/>
    </row>
    <row r="181" spans="1:26" ht="23.25" customHeight="1" x14ac:dyDescent="0.35">
      <c r="A181" s="144" t="s">
        <v>369</v>
      </c>
      <c r="B181" s="139"/>
      <c r="C181" s="139"/>
      <c r="V181" s="2"/>
      <c r="W181" s="2"/>
      <c r="X181" s="2"/>
      <c r="Y181" s="2"/>
      <c r="Z181" s="2"/>
    </row>
    <row r="182" spans="1:26" ht="51" customHeight="1" x14ac:dyDescent="0.35">
      <c r="A182" s="199" t="s">
        <v>9</v>
      </c>
      <c r="B182" s="200"/>
      <c r="C182" s="200"/>
      <c r="D182" s="200"/>
      <c r="V182" s="2"/>
      <c r="W182" s="2"/>
      <c r="X182" s="2"/>
      <c r="Y182" s="2"/>
      <c r="Z182" s="2"/>
    </row>
    <row r="183" spans="1:26" s="139" customFormat="1" ht="23.25" customHeight="1" thickBot="1" x14ac:dyDescent="0.4">
      <c r="A183" s="144"/>
      <c r="V183" s="2"/>
      <c r="W183" s="2"/>
      <c r="X183" s="2"/>
      <c r="Y183" s="2"/>
      <c r="Z183" s="2"/>
    </row>
    <row r="184" spans="1:26" ht="23.25" customHeight="1" thickBot="1" x14ac:dyDescent="0.4">
      <c r="A184" s="5" t="s">
        <v>10</v>
      </c>
      <c r="B184" s="6" t="s">
        <v>11</v>
      </c>
      <c r="C184" s="6" t="s">
        <v>12</v>
      </c>
      <c r="D184" s="7" t="s">
        <v>13</v>
      </c>
      <c r="V184" s="2"/>
      <c r="W184" s="2"/>
      <c r="X184" s="2"/>
      <c r="Y184" s="2"/>
      <c r="Z184" s="2"/>
    </row>
    <row r="185" spans="1:26" ht="23.25" customHeight="1" thickBot="1" x14ac:dyDescent="0.4">
      <c r="A185" s="8" t="s">
        <v>14</v>
      </c>
      <c r="B185" s="9" t="s">
        <v>15</v>
      </c>
      <c r="C185" s="10" t="s">
        <v>16</v>
      </c>
      <c r="D185" s="11">
        <v>4614.68</v>
      </c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5.5" customHeight="1" thickBot="1" x14ac:dyDescent="0.4">
      <c r="A186" s="8" t="s">
        <v>25</v>
      </c>
      <c r="B186" s="9" t="s">
        <v>15</v>
      </c>
      <c r="C186" s="10" t="s">
        <v>26</v>
      </c>
      <c r="D186" s="11">
        <v>432045.34</v>
      </c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s="181" customFormat="1" ht="25.5" customHeight="1" thickBot="1" x14ac:dyDescent="0.4">
      <c r="A187" s="8" t="s">
        <v>25</v>
      </c>
      <c r="B187" s="294" t="s">
        <v>15</v>
      </c>
      <c r="C187" s="295" t="s">
        <v>459</v>
      </c>
      <c r="D187" s="11">
        <v>93590.37</v>
      </c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3.25" customHeight="1" thickBot="1" x14ac:dyDescent="0.4">
      <c r="A188" s="8" t="s">
        <v>27</v>
      </c>
      <c r="B188" s="9" t="s">
        <v>15</v>
      </c>
      <c r="C188" s="10" t="s">
        <v>28</v>
      </c>
      <c r="D188" s="11">
        <v>0</v>
      </c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3.25" customHeight="1" thickBot="1" x14ac:dyDescent="0.4">
      <c r="A189" s="8" t="s">
        <v>31</v>
      </c>
      <c r="B189" s="9" t="s">
        <v>15</v>
      </c>
      <c r="C189" s="10" t="s">
        <v>32</v>
      </c>
      <c r="D189" s="11">
        <v>4307.93</v>
      </c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45.75" customHeight="1" thickBot="1" x14ac:dyDescent="0.4">
      <c r="A190" s="8" t="s">
        <v>33</v>
      </c>
      <c r="B190" s="9" t="s">
        <v>15</v>
      </c>
      <c r="C190" s="10" t="s">
        <v>34</v>
      </c>
      <c r="D190" s="11">
        <v>-0.01</v>
      </c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3.25" customHeight="1" thickBot="1" x14ac:dyDescent="0.4">
      <c r="A191" s="8" t="s">
        <v>39</v>
      </c>
      <c r="B191" s="9" t="s">
        <v>15</v>
      </c>
      <c r="C191" s="10" t="s">
        <v>40</v>
      </c>
      <c r="D191" s="11">
        <v>1044.0899999999999</v>
      </c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s="181" customFormat="1" ht="23.25" customHeight="1" thickBot="1" x14ac:dyDescent="0.4">
      <c r="A192" s="8" t="s">
        <v>460</v>
      </c>
      <c r="B192" s="294" t="s">
        <v>15</v>
      </c>
      <c r="C192" s="295" t="s">
        <v>461</v>
      </c>
      <c r="D192" s="11">
        <v>1115664.79</v>
      </c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3.25" customHeight="1" thickBot="1" x14ac:dyDescent="0.4">
      <c r="A193" s="8" t="s">
        <v>41</v>
      </c>
      <c r="B193" s="9" t="s">
        <v>15</v>
      </c>
      <c r="C193" s="10" t="s">
        <v>42</v>
      </c>
      <c r="D193" s="11">
        <v>20965.310000000001</v>
      </c>
      <c r="E193" s="1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3.25" customHeight="1" thickBot="1" x14ac:dyDescent="0.4">
      <c r="A194" s="8" t="s">
        <v>51</v>
      </c>
      <c r="B194" s="9" t="s">
        <v>15</v>
      </c>
      <c r="C194" s="10" t="s">
        <v>52</v>
      </c>
      <c r="D194" s="11">
        <v>15.23</v>
      </c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s="181" customFormat="1" ht="23.25" customHeight="1" thickBot="1" x14ac:dyDescent="0.4">
      <c r="A195" s="8" t="s">
        <v>462</v>
      </c>
      <c r="B195" s="294" t="s">
        <v>15</v>
      </c>
      <c r="C195" s="295" t="s">
        <v>463</v>
      </c>
      <c r="D195" s="11">
        <v>0</v>
      </c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3.25" customHeight="1" thickBot="1" x14ac:dyDescent="0.4">
      <c r="A196" s="8" t="s">
        <v>53</v>
      </c>
      <c r="B196" s="9" t="s">
        <v>15</v>
      </c>
      <c r="C196" s="10" t="s">
        <v>54</v>
      </c>
      <c r="D196" s="13">
        <v>0</v>
      </c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3.25" customHeight="1" thickBot="1" x14ac:dyDescent="0.4">
      <c r="A197" s="8" t="s">
        <v>65</v>
      </c>
      <c r="B197" s="9" t="s">
        <v>15</v>
      </c>
      <c r="C197" s="10" t="s">
        <v>66</v>
      </c>
      <c r="D197" s="13">
        <v>5572.46</v>
      </c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s="181" customFormat="1" ht="23.25" customHeight="1" thickBot="1" x14ac:dyDescent="0.4">
      <c r="A198" s="8" t="s">
        <v>464</v>
      </c>
      <c r="B198" s="294" t="s">
        <v>15</v>
      </c>
      <c r="C198" s="295" t="s">
        <v>463</v>
      </c>
      <c r="D198" s="13">
        <v>91.71</v>
      </c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3.25" customHeight="1" thickBot="1" x14ac:dyDescent="0.4">
      <c r="A199" s="8" t="s">
        <v>67</v>
      </c>
      <c r="B199" s="9" t="s">
        <v>15</v>
      </c>
      <c r="C199" s="10" t="s">
        <v>68</v>
      </c>
      <c r="D199" s="13">
        <v>0</v>
      </c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3.25" customHeight="1" thickBot="1" x14ac:dyDescent="0.4">
      <c r="A200" s="8" t="s">
        <v>69</v>
      </c>
      <c r="B200" s="9" t="s">
        <v>15</v>
      </c>
      <c r="C200" s="10" t="s">
        <v>70</v>
      </c>
      <c r="D200" s="13">
        <v>0</v>
      </c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3.25" customHeight="1" thickBot="1" x14ac:dyDescent="0.4">
      <c r="A201" s="8" t="s">
        <v>71</v>
      </c>
      <c r="B201" s="9" t="s">
        <v>72</v>
      </c>
      <c r="C201" s="10" t="s">
        <v>465</v>
      </c>
      <c r="D201" s="13">
        <v>151015.92000000001</v>
      </c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3.25" customHeight="1" thickBot="1" x14ac:dyDescent="0.4">
      <c r="A202" s="14"/>
      <c r="B202" s="15" t="s">
        <v>74</v>
      </c>
      <c r="C202" s="16"/>
      <c r="D202" s="17">
        <f>SUM(D185:D201)</f>
        <v>1828927.8199999998</v>
      </c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3.25" customHeight="1" x14ac:dyDescent="0.35">
      <c r="A203" s="3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3.25" customHeight="1" x14ac:dyDescent="0.35">
      <c r="A204" s="18" t="s">
        <v>75</v>
      </c>
      <c r="B204" s="2"/>
      <c r="C204" s="2"/>
      <c r="D204" s="1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3.25" customHeight="1" thickBot="1" x14ac:dyDescent="0.4">
      <c r="A205" s="199" t="s">
        <v>76</v>
      </c>
      <c r="B205" s="200"/>
      <c r="C205" s="200"/>
      <c r="D205" s="200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3.25" customHeight="1" thickBot="1" x14ac:dyDescent="0.4">
      <c r="A206" s="5" t="s">
        <v>77</v>
      </c>
      <c r="B206" s="216" t="s">
        <v>78</v>
      </c>
      <c r="C206" s="217"/>
      <c r="D206" s="6" t="s">
        <v>13</v>
      </c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54.75" customHeight="1" thickBot="1" x14ac:dyDescent="0.4">
      <c r="A207" s="20" t="s">
        <v>79</v>
      </c>
      <c r="B207" s="224" t="s">
        <v>80</v>
      </c>
      <c r="C207" s="217"/>
      <c r="D207" s="21">
        <v>2999145</v>
      </c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3.25" customHeight="1" thickBot="1" x14ac:dyDescent="0.4">
      <c r="A208" s="20" t="s">
        <v>81</v>
      </c>
      <c r="B208" s="224" t="s">
        <v>82</v>
      </c>
      <c r="C208" s="217"/>
      <c r="D208" s="21">
        <v>0</v>
      </c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3.25" customHeight="1" thickBot="1" x14ac:dyDescent="0.4">
      <c r="A209" s="20" t="s">
        <v>83</v>
      </c>
      <c r="B209" s="224" t="s">
        <v>84</v>
      </c>
      <c r="C209" s="217"/>
      <c r="D209" s="21">
        <v>0</v>
      </c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3.25" customHeight="1" thickBot="1" x14ac:dyDescent="0.4">
      <c r="A210" s="14"/>
      <c r="B210" s="15" t="s">
        <v>74</v>
      </c>
      <c r="C210" s="22"/>
      <c r="D210" s="23">
        <f>+D207+D208+D209</f>
        <v>2999145</v>
      </c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3.25" customHeight="1" x14ac:dyDescent="0.35">
      <c r="A211" s="136"/>
      <c r="B211" s="136"/>
      <c r="C211" s="136"/>
      <c r="D211" s="146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57" customHeight="1" x14ac:dyDescent="0.35">
      <c r="A212" s="18" t="s">
        <v>370</v>
      </c>
      <c r="B212" s="136"/>
      <c r="C212" s="136"/>
      <c r="D212" s="146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72.75" customHeight="1" x14ac:dyDescent="0.35">
      <c r="A213" s="199" t="s">
        <v>421</v>
      </c>
      <c r="B213" s="200"/>
      <c r="C213" s="200"/>
      <c r="D213" s="200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3.25" customHeight="1" thickBot="1" x14ac:dyDescent="0.4">
      <c r="A214" s="136"/>
      <c r="B214" s="136"/>
      <c r="C214" s="136"/>
      <c r="D214" s="146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3.25" customHeight="1" thickBot="1" x14ac:dyDescent="0.4">
      <c r="A215" s="5" t="s">
        <v>77</v>
      </c>
      <c r="B215" s="5" t="s">
        <v>89</v>
      </c>
      <c r="C215" s="5" t="s">
        <v>13</v>
      </c>
      <c r="D215" s="146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3.25" customHeight="1" thickBot="1" x14ac:dyDescent="0.4">
      <c r="A216" s="26" t="s">
        <v>90</v>
      </c>
      <c r="B216" s="180" t="s">
        <v>91</v>
      </c>
      <c r="C216" s="11">
        <v>1092085.81</v>
      </c>
      <c r="D216" s="146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38.25" customHeight="1" thickBot="1" x14ac:dyDescent="0.4">
      <c r="A217" s="26" t="s">
        <v>92</v>
      </c>
      <c r="B217" s="180" t="s">
        <v>93</v>
      </c>
      <c r="C217" s="11">
        <v>47717145.030000001</v>
      </c>
      <c r="D217" s="146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3.25" customHeight="1" thickBot="1" x14ac:dyDescent="0.4">
      <c r="A218" s="26" t="s">
        <v>94</v>
      </c>
      <c r="B218" s="180" t="s">
        <v>95</v>
      </c>
      <c r="C218" s="11">
        <v>2363317.59</v>
      </c>
      <c r="D218" s="146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43.5" customHeight="1" thickBot="1" x14ac:dyDescent="0.4">
      <c r="A219" s="26" t="s">
        <v>96</v>
      </c>
      <c r="B219" s="180" t="s">
        <v>97</v>
      </c>
      <c r="C219" s="11">
        <v>1461839.34</v>
      </c>
      <c r="D219" s="146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65.25" customHeight="1" thickBot="1" x14ac:dyDescent="0.4">
      <c r="A220" s="26" t="s">
        <v>98</v>
      </c>
      <c r="B220" s="180" t="s">
        <v>99</v>
      </c>
      <c r="C220" s="11">
        <v>2131908.42</v>
      </c>
      <c r="D220" s="146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48" customHeight="1" thickBot="1" x14ac:dyDescent="0.4">
      <c r="A221" s="26" t="s">
        <v>100</v>
      </c>
      <c r="B221" s="180" t="s">
        <v>101</v>
      </c>
      <c r="C221" s="11">
        <v>91497.919999999998</v>
      </c>
      <c r="D221" s="146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38.25" customHeight="1" thickBot="1" x14ac:dyDescent="0.4">
      <c r="A222" s="26" t="s">
        <v>102</v>
      </c>
      <c r="B222" s="180" t="s">
        <v>103</v>
      </c>
      <c r="C222" s="11">
        <v>1918970</v>
      </c>
      <c r="D222" s="146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51.75" customHeight="1" thickBot="1" x14ac:dyDescent="0.4">
      <c r="A223" s="26" t="s">
        <v>104</v>
      </c>
      <c r="B223" s="180" t="s">
        <v>105</v>
      </c>
      <c r="C223" s="11">
        <v>2683872.94</v>
      </c>
      <c r="D223" s="146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51" customHeight="1" x14ac:dyDescent="0.35">
      <c r="A224" s="193"/>
      <c r="B224" s="193" t="s">
        <v>74</v>
      </c>
      <c r="C224" s="210">
        <f>SUM(C216:C223)</f>
        <v>59460637.050000012</v>
      </c>
      <c r="D224" s="146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3.25" customHeight="1" thickBot="1" x14ac:dyDescent="0.4">
      <c r="A225" s="194"/>
      <c r="B225" s="194"/>
      <c r="C225" s="211"/>
      <c r="D225" s="146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3.25" customHeight="1" x14ac:dyDescent="0.35">
      <c r="A226" s="136"/>
      <c r="B226" s="136"/>
      <c r="C226" s="136"/>
      <c r="D226" s="146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3.25" customHeight="1" x14ac:dyDescent="0.35">
      <c r="A227" s="18" t="s">
        <v>371</v>
      </c>
      <c r="B227" s="136"/>
      <c r="C227" s="136"/>
      <c r="D227" s="146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3.25" customHeight="1" x14ac:dyDescent="0.35">
      <c r="A228" s="199" t="s">
        <v>107</v>
      </c>
      <c r="B228" s="200"/>
      <c r="C228" s="200"/>
      <c r="D228" s="200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3.25" customHeight="1" thickBot="1" x14ac:dyDescent="0.4">
      <c r="A229" s="133"/>
      <c r="D229" s="139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3.25" customHeight="1" thickBot="1" x14ac:dyDescent="0.4">
      <c r="A230" s="5" t="s">
        <v>77</v>
      </c>
      <c r="B230" s="5" t="s">
        <v>89</v>
      </c>
      <c r="C230" s="5" t="s">
        <v>13</v>
      </c>
      <c r="D230" s="139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3.25" customHeight="1" thickBot="1" x14ac:dyDescent="0.4">
      <c r="A231" s="26" t="s">
        <v>108</v>
      </c>
      <c r="B231" s="8" t="s">
        <v>109</v>
      </c>
      <c r="C231" s="11">
        <v>18118.21</v>
      </c>
      <c r="D231" s="139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3.25" customHeight="1" x14ac:dyDescent="0.35">
      <c r="A232" s="193"/>
      <c r="B232" s="193" t="s">
        <v>74</v>
      </c>
      <c r="C232" s="207">
        <v>18118.21</v>
      </c>
      <c r="D232" s="146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3.25" customHeight="1" thickBot="1" x14ac:dyDescent="0.4">
      <c r="A233" s="194"/>
      <c r="B233" s="194"/>
      <c r="C233" s="208"/>
      <c r="D233" s="146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3.25" customHeight="1" x14ac:dyDescent="0.35">
      <c r="A234" s="19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3.25" customHeight="1" x14ac:dyDescent="0.35">
      <c r="A235" s="18" t="s">
        <v>373</v>
      </c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3.25" customHeight="1" x14ac:dyDescent="0.35">
      <c r="A236" s="199" t="s">
        <v>110</v>
      </c>
      <c r="B236" s="200"/>
      <c r="C236" s="200"/>
      <c r="D236" s="200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3.25" customHeight="1" thickBot="1" x14ac:dyDescent="0.4">
      <c r="A237" s="19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44.25" customHeight="1" thickBot="1" x14ac:dyDescent="0.4">
      <c r="A238" s="5" t="s">
        <v>77</v>
      </c>
      <c r="B238" s="5" t="s">
        <v>89</v>
      </c>
      <c r="C238" s="5" t="s">
        <v>13</v>
      </c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3.25" customHeight="1" thickBot="1" x14ac:dyDescent="0.4">
      <c r="A239" s="26" t="s">
        <v>111</v>
      </c>
      <c r="B239" s="43" t="s">
        <v>112</v>
      </c>
      <c r="C239" s="11">
        <v>12493256.51</v>
      </c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3.25" customHeight="1" x14ac:dyDescent="0.35">
      <c r="A240" s="193"/>
      <c r="B240" s="193" t="s">
        <v>74</v>
      </c>
      <c r="C240" s="207">
        <v>12493256.51</v>
      </c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3.25" customHeight="1" thickBot="1" x14ac:dyDescent="0.4">
      <c r="A241" s="194"/>
      <c r="B241" s="194"/>
      <c r="C241" s="208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3.25" customHeight="1" x14ac:dyDescent="0.35">
      <c r="A242" s="19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48.75" customHeight="1" x14ac:dyDescent="0.35">
      <c r="A243" s="18" t="s">
        <v>372</v>
      </c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52.5" customHeight="1" x14ac:dyDescent="0.35">
      <c r="A244" s="199" t="s">
        <v>86</v>
      </c>
      <c r="B244" s="200"/>
      <c r="C244" s="200"/>
      <c r="D244" s="200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3.25" customHeight="1" x14ac:dyDescent="0.3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3.25" customHeight="1" x14ac:dyDescent="0.35">
      <c r="A246" s="143" t="s">
        <v>113</v>
      </c>
      <c r="B246" s="139"/>
      <c r="C246" s="139"/>
      <c r="D246" s="139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60"/>
      <c r="W246" s="60"/>
      <c r="X246" s="2"/>
      <c r="Y246" s="2"/>
      <c r="Z246" s="2"/>
    </row>
    <row r="247" spans="1:26" ht="18.75" customHeight="1" x14ac:dyDescent="0.35">
      <c r="A247" s="199" t="s">
        <v>466</v>
      </c>
      <c r="B247" s="200"/>
      <c r="C247" s="200"/>
      <c r="D247" s="200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67"/>
      <c r="W247" s="67"/>
      <c r="X247" s="2"/>
      <c r="Y247" s="2"/>
      <c r="Z247" s="2"/>
    </row>
    <row r="248" spans="1:26" s="139" customFormat="1" ht="18.75" customHeight="1" x14ac:dyDescent="0.35">
      <c r="A248" s="140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67"/>
      <c r="W248" s="67"/>
      <c r="X248" s="2"/>
      <c r="Y248" s="2"/>
      <c r="Z248" s="2"/>
    </row>
    <row r="249" spans="1:26" ht="27.75" customHeight="1" x14ac:dyDescent="0.35">
      <c r="A249" s="18" t="s">
        <v>115</v>
      </c>
      <c r="B249" s="2"/>
      <c r="C249" s="2"/>
      <c r="D249" s="2"/>
      <c r="E249" s="2"/>
      <c r="F249" s="38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74"/>
      <c r="W249" s="74"/>
      <c r="X249" s="2"/>
      <c r="Y249" s="2"/>
      <c r="Z249" s="2"/>
    </row>
    <row r="250" spans="1:26" s="139" customFormat="1" ht="27.75" customHeight="1" x14ac:dyDescent="0.35">
      <c r="A250" s="18"/>
      <c r="B250" s="2"/>
      <c r="C250" s="2"/>
      <c r="D250" s="2"/>
      <c r="E250" s="2"/>
      <c r="F250" s="38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74"/>
      <c r="W250" s="74"/>
      <c r="X250" s="2"/>
      <c r="Y250" s="2"/>
      <c r="Z250" s="2"/>
    </row>
    <row r="251" spans="1:26" ht="23.25" customHeight="1" x14ac:dyDescent="0.35">
      <c r="A251" s="199" t="s">
        <v>467</v>
      </c>
      <c r="B251" s="200"/>
      <c r="C251" s="200"/>
      <c r="D251" s="200"/>
      <c r="E251" s="2"/>
      <c r="F251" s="38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74"/>
      <c r="W251" s="74"/>
      <c r="X251" s="2"/>
      <c r="Y251" s="2"/>
      <c r="Z251" s="2"/>
    </row>
    <row r="252" spans="1:26" s="139" customFormat="1" ht="23.25" customHeight="1" x14ac:dyDescent="0.35">
      <c r="A252" s="19"/>
      <c r="B252" s="2"/>
      <c r="C252" s="2"/>
      <c r="D252" s="2"/>
      <c r="E252" s="2"/>
      <c r="F252" s="38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74"/>
      <c r="W252" s="74"/>
      <c r="X252" s="2"/>
      <c r="Y252" s="2"/>
      <c r="Z252" s="2"/>
    </row>
    <row r="253" spans="1:26" ht="23.25" customHeight="1" x14ac:dyDescent="0.35">
      <c r="A253" s="3" t="s">
        <v>117</v>
      </c>
      <c r="B253" s="2"/>
      <c r="C253" s="2"/>
      <c r="D253" s="2"/>
      <c r="E253" s="2"/>
      <c r="F253" s="38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74"/>
      <c r="W253" s="74"/>
      <c r="X253" s="2"/>
      <c r="Y253" s="2"/>
      <c r="Z253" s="2"/>
    </row>
    <row r="254" spans="1:26" s="139" customFormat="1" ht="23.25" customHeight="1" x14ac:dyDescent="0.35">
      <c r="A254" s="3"/>
      <c r="B254" s="2"/>
      <c r="C254" s="2"/>
      <c r="D254" s="2"/>
      <c r="E254" s="2"/>
      <c r="F254" s="38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74"/>
      <c r="W254" s="74"/>
      <c r="X254" s="2"/>
      <c r="Y254" s="2"/>
      <c r="Z254" s="2"/>
    </row>
    <row r="255" spans="1:26" ht="23.25" customHeight="1" x14ac:dyDescent="0.35">
      <c r="A255" s="199" t="s">
        <v>118</v>
      </c>
      <c r="B255" s="200"/>
      <c r="C255" s="200"/>
      <c r="D255" s="200"/>
      <c r="E255" s="139"/>
      <c r="F255" s="38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60"/>
      <c r="W255" s="60"/>
      <c r="X255" s="2"/>
      <c r="Y255" s="2"/>
      <c r="Z255" s="2"/>
    </row>
    <row r="256" spans="1:26" s="139" customFormat="1" ht="23.25" customHeight="1" x14ac:dyDescent="0.35">
      <c r="A256" s="141"/>
      <c r="F256" s="38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60"/>
      <c r="W256" s="60"/>
      <c r="X256" s="2"/>
      <c r="Y256" s="2"/>
      <c r="Z256" s="2"/>
    </row>
    <row r="257" spans="1:26" ht="22.5" customHeight="1" x14ac:dyDescent="0.35">
      <c r="A257" s="3" t="s">
        <v>119</v>
      </c>
      <c r="B257" s="2"/>
      <c r="C257" s="2"/>
      <c r="D257" s="2"/>
      <c r="E257" s="2"/>
      <c r="F257" s="38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67"/>
      <c r="W257" s="67"/>
      <c r="X257" s="2"/>
      <c r="Y257" s="2"/>
      <c r="Z257" s="2"/>
    </row>
    <row r="258" spans="1:26" s="139" customFormat="1" ht="22.5" customHeight="1" x14ac:dyDescent="0.35">
      <c r="A258" s="3"/>
      <c r="B258" s="2"/>
      <c r="C258" s="2"/>
      <c r="D258" s="2"/>
      <c r="E258" s="2"/>
      <c r="F258" s="38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67"/>
      <c r="W258" s="67"/>
      <c r="X258" s="2"/>
      <c r="Y258" s="2"/>
      <c r="Z258" s="2"/>
    </row>
    <row r="259" spans="1:26" ht="23.25" customHeight="1" x14ac:dyDescent="0.35">
      <c r="A259" s="199" t="s">
        <v>468</v>
      </c>
      <c r="B259" s="200"/>
      <c r="C259" s="200"/>
      <c r="D259" s="200"/>
      <c r="E259" s="2"/>
      <c r="F259" s="38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74"/>
      <c r="W259" s="74"/>
      <c r="X259" s="2"/>
      <c r="Y259" s="2"/>
      <c r="Z259" s="2"/>
    </row>
    <row r="260" spans="1:26" s="139" customFormat="1" ht="23.25" customHeight="1" x14ac:dyDescent="0.35">
      <c r="A260" s="19"/>
      <c r="B260" s="2"/>
      <c r="C260" s="2"/>
      <c r="D260" s="2"/>
      <c r="E260" s="2"/>
      <c r="F260" s="38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74"/>
      <c r="W260" s="74"/>
      <c r="X260" s="2"/>
      <c r="Y260" s="2"/>
      <c r="Z260" s="2"/>
    </row>
    <row r="261" spans="1:26" ht="23.25" customHeight="1" x14ac:dyDescent="0.35">
      <c r="A261" s="18" t="s">
        <v>121</v>
      </c>
      <c r="B261" s="2"/>
      <c r="C261" s="2"/>
      <c r="D261" s="2"/>
      <c r="E261" s="2"/>
      <c r="F261" s="38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74"/>
      <c r="W261" s="74"/>
      <c r="X261" s="2"/>
      <c r="Y261" s="2"/>
      <c r="Z261" s="2"/>
    </row>
    <row r="262" spans="1:26" s="139" customFormat="1" ht="23.25" customHeight="1" x14ac:dyDescent="0.35">
      <c r="A262" s="18"/>
      <c r="B262" s="2"/>
      <c r="C262" s="2"/>
      <c r="D262" s="2"/>
      <c r="E262" s="2"/>
      <c r="F262" s="38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74"/>
      <c r="W262" s="74"/>
      <c r="X262" s="2"/>
      <c r="Y262" s="2"/>
      <c r="Z262" s="2"/>
    </row>
    <row r="263" spans="1:26" ht="58.5" customHeight="1" thickBot="1" x14ac:dyDescent="0.4">
      <c r="A263" s="199" t="s">
        <v>469</v>
      </c>
      <c r="B263" s="200"/>
      <c r="C263" s="200"/>
      <c r="D263" s="200"/>
      <c r="E263" s="2"/>
      <c r="F263" s="38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74"/>
      <c r="W263" s="74"/>
      <c r="X263" s="2"/>
      <c r="Y263" s="2"/>
      <c r="Z263" s="2"/>
    </row>
    <row r="264" spans="1:26" ht="23.25" customHeight="1" thickBot="1" x14ac:dyDescent="0.4">
      <c r="A264" s="5" t="s">
        <v>77</v>
      </c>
      <c r="B264" s="216" t="s">
        <v>89</v>
      </c>
      <c r="C264" s="217"/>
      <c r="D264" s="6" t="s">
        <v>13</v>
      </c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74"/>
      <c r="W264" s="74"/>
      <c r="X264" s="2"/>
      <c r="Y264" s="2"/>
      <c r="Z264" s="2"/>
    </row>
    <row r="265" spans="1:26" s="139" customFormat="1" ht="23.25" customHeight="1" thickBot="1" x14ac:dyDescent="0.4">
      <c r="A265" s="40" t="s">
        <v>123</v>
      </c>
      <c r="B265" s="154" t="s">
        <v>124</v>
      </c>
      <c r="C265" s="142"/>
      <c r="D265" s="30">
        <v>75062.789999999994</v>
      </c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74"/>
      <c r="W265" s="74"/>
      <c r="X265" s="2"/>
      <c r="Y265" s="2"/>
      <c r="Z265" s="2"/>
    </row>
    <row r="266" spans="1:26" s="139" customFormat="1" ht="23.25" customHeight="1" thickBot="1" x14ac:dyDescent="0.4">
      <c r="A266" s="40" t="s">
        <v>125</v>
      </c>
      <c r="B266" s="154" t="s">
        <v>126</v>
      </c>
      <c r="C266" s="142"/>
      <c r="D266" s="30">
        <v>1207.19</v>
      </c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74"/>
      <c r="W266" s="74"/>
      <c r="X266" s="2"/>
      <c r="Y266" s="2"/>
      <c r="Z266" s="2"/>
    </row>
    <row r="267" spans="1:26" s="139" customFormat="1" ht="23.25" customHeight="1" thickBot="1" x14ac:dyDescent="0.4">
      <c r="A267" s="40" t="s">
        <v>127</v>
      </c>
      <c r="B267" s="154" t="s">
        <v>128</v>
      </c>
      <c r="C267" s="142"/>
      <c r="D267" s="30">
        <v>2033.81</v>
      </c>
      <c r="E267" s="2"/>
      <c r="F267" s="299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74"/>
      <c r="W267" s="74"/>
      <c r="X267" s="2"/>
      <c r="Y267" s="2"/>
      <c r="Z267" s="2"/>
    </row>
    <row r="268" spans="1:26" s="139" customFormat="1" ht="23.25" customHeight="1" thickBot="1" x14ac:dyDescent="0.4">
      <c r="A268" s="40" t="s">
        <v>129</v>
      </c>
      <c r="B268" s="154" t="s">
        <v>130</v>
      </c>
      <c r="C268" s="142"/>
      <c r="D268" s="30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74"/>
      <c r="W268" s="74"/>
      <c r="X268" s="2"/>
      <c r="Y268" s="2"/>
      <c r="Z268" s="2"/>
    </row>
    <row r="269" spans="1:26" s="139" customFormat="1" ht="23.25" customHeight="1" thickBot="1" x14ac:dyDescent="0.4">
      <c r="A269" s="40" t="s">
        <v>131</v>
      </c>
      <c r="B269" s="154" t="s">
        <v>132</v>
      </c>
      <c r="C269" s="142"/>
      <c r="D269" s="30">
        <v>42545.1</v>
      </c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74"/>
      <c r="W269" s="74"/>
      <c r="X269" s="2"/>
      <c r="Y269" s="2"/>
      <c r="Z269" s="2"/>
    </row>
    <row r="270" spans="1:26" s="139" customFormat="1" ht="23.25" customHeight="1" thickBot="1" x14ac:dyDescent="0.4">
      <c r="A270" s="40" t="s">
        <v>133</v>
      </c>
      <c r="B270" s="296" t="s">
        <v>134</v>
      </c>
      <c r="C270" s="297"/>
      <c r="D270" s="30">
        <v>26560.62</v>
      </c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74"/>
      <c r="W270" s="74"/>
      <c r="X270" s="2"/>
      <c r="Y270" s="2"/>
      <c r="Z270" s="2"/>
    </row>
    <row r="271" spans="1:26" s="139" customFormat="1" ht="23.25" customHeight="1" thickBot="1" x14ac:dyDescent="0.4">
      <c r="A271" s="40" t="s">
        <v>135</v>
      </c>
      <c r="B271" s="296" t="s">
        <v>136</v>
      </c>
      <c r="C271" s="297"/>
      <c r="D271" s="30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74"/>
      <c r="W271" s="74"/>
      <c r="X271" s="2"/>
      <c r="Y271" s="2"/>
      <c r="Z271" s="2"/>
    </row>
    <row r="272" spans="1:26" s="139" customFormat="1" ht="23.25" customHeight="1" thickBot="1" x14ac:dyDescent="0.4">
      <c r="A272" s="40" t="s">
        <v>137</v>
      </c>
      <c r="B272" s="296" t="s">
        <v>138</v>
      </c>
      <c r="C272" s="297"/>
      <c r="D272" s="30">
        <v>0.48</v>
      </c>
      <c r="E272" s="10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74"/>
      <c r="W272" s="74"/>
      <c r="X272" s="2"/>
      <c r="Y272" s="2"/>
      <c r="Z272" s="2"/>
    </row>
    <row r="273" spans="1:26" s="139" customFormat="1" ht="23.25" customHeight="1" thickBot="1" x14ac:dyDescent="0.4">
      <c r="A273" s="40" t="s">
        <v>139</v>
      </c>
      <c r="B273" s="296" t="s">
        <v>140</v>
      </c>
      <c r="C273" s="297"/>
      <c r="D273" s="30">
        <v>3634</v>
      </c>
      <c r="E273" s="298"/>
      <c r="F273" s="299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74"/>
      <c r="W273" s="74"/>
      <c r="X273" s="2"/>
      <c r="Y273" s="2"/>
      <c r="Z273" s="2"/>
    </row>
    <row r="274" spans="1:26" ht="23.25" customHeight="1" thickBot="1" x14ac:dyDescent="0.4">
      <c r="A274" s="14"/>
      <c r="B274" s="15" t="s">
        <v>74</v>
      </c>
      <c r="C274" s="22"/>
      <c r="D274" s="31">
        <f>SUM(D265:D273)</f>
        <v>151043.99</v>
      </c>
      <c r="E274" s="12"/>
      <c r="F274" s="1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74"/>
      <c r="W274" s="74"/>
      <c r="X274" s="2"/>
      <c r="Y274" s="2"/>
      <c r="Z274" s="2"/>
    </row>
    <row r="275" spans="1:26" ht="23.25" customHeight="1" x14ac:dyDescent="0.35">
      <c r="A275" s="136"/>
      <c r="B275" s="136"/>
      <c r="C275" s="136"/>
      <c r="D275" s="41"/>
      <c r="E275" s="1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74"/>
      <c r="W275" s="74"/>
      <c r="X275" s="2"/>
      <c r="Y275" s="2"/>
      <c r="Z275" s="2"/>
    </row>
    <row r="276" spans="1:26" ht="23.25" customHeight="1" x14ac:dyDescent="0.35">
      <c r="A276" s="18" t="s">
        <v>374</v>
      </c>
      <c r="B276" s="2"/>
      <c r="C276" s="2"/>
      <c r="D276" s="1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74"/>
      <c r="W276" s="74"/>
      <c r="X276" s="2"/>
      <c r="Y276" s="2"/>
      <c r="Z276" s="2"/>
    </row>
    <row r="277" spans="1:26" ht="23.25" customHeight="1" x14ac:dyDescent="0.35">
      <c r="A277" s="215" t="s">
        <v>470</v>
      </c>
      <c r="B277" s="200"/>
      <c r="C277" s="200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60"/>
      <c r="W277" s="60"/>
      <c r="X277" s="2"/>
      <c r="Y277" s="2"/>
      <c r="Z277" s="2"/>
    </row>
    <row r="278" spans="1:26" ht="23.25" customHeight="1" x14ac:dyDescent="0.35">
      <c r="A278" s="136"/>
      <c r="B278" s="136"/>
      <c r="C278" s="136"/>
      <c r="D278" s="41"/>
      <c r="E278" s="1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67"/>
      <c r="W278" s="67"/>
      <c r="X278" s="2"/>
      <c r="Y278" s="2"/>
      <c r="Z278" s="2"/>
    </row>
    <row r="279" spans="1:26" ht="23.25" customHeight="1" x14ac:dyDescent="0.35">
      <c r="A279" s="144" t="s">
        <v>375</v>
      </c>
      <c r="B279" s="139"/>
      <c r="C279" s="139"/>
      <c r="D279" s="139"/>
      <c r="E279" s="1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74"/>
      <c r="W279" s="74"/>
      <c r="X279" s="2"/>
      <c r="Y279" s="2"/>
      <c r="Z279" s="2"/>
    </row>
    <row r="280" spans="1:26" ht="28.5" customHeight="1" x14ac:dyDescent="0.35">
      <c r="A280" s="136"/>
      <c r="B280" s="136"/>
      <c r="C280" s="136"/>
      <c r="D280" s="41"/>
      <c r="E280" s="1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74"/>
      <c r="W280" s="74"/>
      <c r="X280" s="2"/>
      <c r="Y280" s="2"/>
      <c r="Z280" s="2"/>
    </row>
    <row r="281" spans="1:26" ht="23.25" customHeight="1" x14ac:dyDescent="0.35">
      <c r="A281" s="3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74"/>
      <c r="W281" s="74"/>
      <c r="X281" s="2"/>
      <c r="Y281" s="2"/>
      <c r="Z281" s="2"/>
    </row>
    <row r="282" spans="1:26" ht="55.5" customHeight="1" x14ac:dyDescent="0.35">
      <c r="A282" s="199" t="s">
        <v>491</v>
      </c>
      <c r="B282" s="200"/>
      <c r="C282" s="200"/>
      <c r="D282" s="200"/>
      <c r="E282" s="140"/>
      <c r="F282" s="140"/>
      <c r="G282" s="45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74"/>
      <c r="W282" s="74"/>
      <c r="X282" s="2"/>
      <c r="Y282" s="2"/>
      <c r="Z282" s="2"/>
    </row>
    <row r="283" spans="1:26" ht="23.25" customHeight="1" x14ac:dyDescent="0.35">
      <c r="A283" s="215"/>
      <c r="B283" s="200"/>
      <c r="C283" s="200"/>
      <c r="D283" s="141"/>
      <c r="E283" s="139"/>
      <c r="F283" s="139"/>
      <c r="G283" s="45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74"/>
      <c r="W283" s="74"/>
      <c r="X283" s="2"/>
      <c r="Y283" s="2"/>
      <c r="Z283" s="2"/>
    </row>
    <row r="284" spans="1:26" ht="114.75" customHeight="1" x14ac:dyDescent="0.35">
      <c r="A284" s="46" t="s">
        <v>158</v>
      </c>
      <c r="B284" s="46" t="s">
        <v>159</v>
      </c>
      <c r="C284" s="166" t="s">
        <v>471</v>
      </c>
      <c r="D284" s="50" t="s">
        <v>161</v>
      </c>
      <c r="E284" s="50" t="s">
        <v>472</v>
      </c>
      <c r="F284" s="50" t="s">
        <v>163</v>
      </c>
      <c r="G284" s="51"/>
      <c r="H284" s="52"/>
      <c r="I284" s="52"/>
      <c r="J284" s="152"/>
      <c r="K284" s="148"/>
      <c r="L284" s="149"/>
      <c r="M284" s="53"/>
      <c r="N284" s="53"/>
      <c r="O284" s="53"/>
      <c r="P284" s="153"/>
      <c r="Q284" s="148"/>
      <c r="R284" s="148"/>
      <c r="S284" s="149"/>
      <c r="T284" s="54"/>
      <c r="U284" s="54"/>
      <c r="V284" s="67"/>
      <c r="W284" s="67"/>
      <c r="X284" s="2"/>
      <c r="Y284" s="2"/>
      <c r="Z284" s="2"/>
    </row>
    <row r="285" spans="1:26" ht="23.25" customHeight="1" x14ac:dyDescent="0.35">
      <c r="A285" s="55"/>
      <c r="B285" s="55"/>
      <c r="C285" s="56"/>
      <c r="D285" s="57"/>
      <c r="E285" s="57"/>
      <c r="F285" s="57"/>
      <c r="G285" s="58"/>
      <c r="H285" s="59"/>
      <c r="I285" s="59"/>
      <c r="J285" s="151"/>
      <c r="K285" s="148"/>
      <c r="L285" s="149"/>
      <c r="M285" s="59"/>
      <c r="N285" s="59"/>
      <c r="O285" s="59"/>
      <c r="P285" s="151"/>
      <c r="Q285" s="148"/>
      <c r="R285" s="148"/>
      <c r="S285" s="149"/>
      <c r="T285" s="60"/>
      <c r="U285" s="60"/>
      <c r="V285" s="74"/>
      <c r="W285" s="74"/>
      <c r="X285" s="2"/>
      <c r="Y285" s="2"/>
      <c r="Z285" s="2"/>
    </row>
    <row r="286" spans="1:26" ht="23.25" customHeight="1" x14ac:dyDescent="0.35">
      <c r="A286" s="61" t="s">
        <v>473</v>
      </c>
      <c r="B286" s="62">
        <v>0</v>
      </c>
      <c r="C286" s="63">
        <v>0</v>
      </c>
      <c r="D286" s="64">
        <v>0</v>
      </c>
      <c r="E286" s="64">
        <v>0</v>
      </c>
      <c r="F286" s="64">
        <v>0</v>
      </c>
      <c r="G286" s="65"/>
      <c r="H286" s="66"/>
      <c r="I286" s="66"/>
      <c r="J286" s="147"/>
      <c r="K286" s="148"/>
      <c r="L286" s="149"/>
      <c r="M286" s="66"/>
      <c r="N286" s="66"/>
      <c r="O286" s="66"/>
      <c r="P286" s="147"/>
      <c r="Q286" s="148"/>
      <c r="R286" s="148"/>
      <c r="S286" s="149"/>
      <c r="T286" s="67"/>
      <c r="U286" s="67"/>
      <c r="V286" s="74"/>
      <c r="W286" s="74"/>
      <c r="X286" s="2"/>
      <c r="Y286" s="2"/>
      <c r="Z286" s="2"/>
    </row>
    <row r="287" spans="1:26" ht="23.25" customHeight="1" x14ac:dyDescent="0.35">
      <c r="A287" s="68" t="s">
        <v>474</v>
      </c>
      <c r="B287" s="69">
        <v>0</v>
      </c>
      <c r="C287" s="70">
        <v>0</v>
      </c>
      <c r="D287" s="71">
        <v>0</v>
      </c>
      <c r="E287" s="71">
        <v>0</v>
      </c>
      <c r="F287" s="71">
        <v>0</v>
      </c>
      <c r="G287" s="72"/>
      <c r="H287" s="73"/>
      <c r="I287" s="73"/>
      <c r="J287" s="150"/>
      <c r="K287" s="148"/>
      <c r="L287" s="149"/>
      <c r="M287" s="73"/>
      <c r="N287" s="73"/>
      <c r="O287" s="73"/>
      <c r="P287" s="150"/>
      <c r="Q287" s="148"/>
      <c r="R287" s="148"/>
      <c r="S287" s="149"/>
      <c r="T287" s="74"/>
      <c r="U287" s="74"/>
      <c r="V287" s="60"/>
      <c r="W287" s="60"/>
      <c r="X287" s="2"/>
      <c r="Y287" s="2"/>
      <c r="Z287" s="2"/>
    </row>
    <row r="288" spans="1:26" ht="23.25" customHeight="1" x14ac:dyDescent="0.35">
      <c r="A288" s="68" t="s">
        <v>475</v>
      </c>
      <c r="B288" s="69">
        <v>0</v>
      </c>
      <c r="C288" s="70">
        <v>0</v>
      </c>
      <c r="D288" s="71">
        <v>0</v>
      </c>
      <c r="E288" s="71">
        <v>0</v>
      </c>
      <c r="F288" s="71">
        <v>0</v>
      </c>
      <c r="G288" s="72"/>
      <c r="H288" s="73"/>
      <c r="I288" s="73"/>
      <c r="J288" s="150"/>
      <c r="K288" s="148"/>
      <c r="L288" s="149"/>
      <c r="M288" s="73"/>
      <c r="N288" s="73"/>
      <c r="O288" s="73"/>
      <c r="P288" s="150"/>
      <c r="Q288" s="148"/>
      <c r="R288" s="148"/>
      <c r="S288" s="149"/>
      <c r="T288" s="74"/>
      <c r="U288" s="74"/>
      <c r="V288" s="67"/>
      <c r="W288" s="67"/>
      <c r="X288" s="2"/>
      <c r="Y288" s="2"/>
      <c r="Z288" s="2"/>
    </row>
    <row r="289" spans="1:26" ht="23.25" customHeight="1" x14ac:dyDescent="0.35">
      <c r="A289" s="68" t="s">
        <v>476</v>
      </c>
      <c r="B289" s="69">
        <v>0</v>
      </c>
      <c r="C289" s="70">
        <v>0</v>
      </c>
      <c r="D289" s="71">
        <v>0</v>
      </c>
      <c r="E289" s="71">
        <v>0</v>
      </c>
      <c r="F289" s="71">
        <v>0</v>
      </c>
      <c r="G289" s="72"/>
      <c r="H289" s="73"/>
      <c r="I289" s="73"/>
      <c r="J289" s="150"/>
      <c r="K289" s="148"/>
      <c r="L289" s="149"/>
      <c r="M289" s="73"/>
      <c r="N289" s="73"/>
      <c r="O289" s="73"/>
      <c r="P289" s="150"/>
      <c r="Q289" s="148"/>
      <c r="R289" s="148"/>
      <c r="S289" s="149"/>
      <c r="T289" s="74"/>
      <c r="U289" s="74"/>
      <c r="V289" s="2"/>
      <c r="W289" s="2"/>
      <c r="X289" s="2"/>
      <c r="Y289" s="2"/>
      <c r="Z289" s="2"/>
    </row>
    <row r="290" spans="1:26" ht="23.25" customHeight="1" x14ac:dyDescent="0.35">
      <c r="A290" s="75"/>
      <c r="B290" s="75"/>
      <c r="C290" s="76"/>
      <c r="D290" s="77"/>
      <c r="E290" s="77"/>
      <c r="F290" s="77"/>
      <c r="G290" s="58"/>
      <c r="H290" s="59"/>
      <c r="I290" s="59"/>
      <c r="J290" s="151"/>
      <c r="K290" s="148"/>
      <c r="L290" s="149"/>
      <c r="M290" s="59"/>
      <c r="N290" s="59"/>
      <c r="O290" s="59"/>
      <c r="P290" s="151"/>
      <c r="Q290" s="148"/>
      <c r="R290" s="148"/>
      <c r="S290" s="149"/>
      <c r="T290" s="60"/>
      <c r="U290" s="60"/>
      <c r="V290" s="2"/>
      <c r="W290" s="2"/>
      <c r="X290" s="2"/>
      <c r="Y290" s="2"/>
      <c r="Z290" s="2"/>
    </row>
    <row r="291" spans="1:26" ht="23.25" customHeight="1" x14ac:dyDescent="0.35">
      <c r="A291" s="61" t="s">
        <v>477</v>
      </c>
      <c r="B291" s="78">
        <v>0</v>
      </c>
      <c r="C291" s="79">
        <v>0</v>
      </c>
      <c r="D291" s="64">
        <v>0</v>
      </c>
      <c r="E291" s="64">
        <v>0</v>
      </c>
      <c r="F291" s="64">
        <v>0</v>
      </c>
      <c r="G291" s="65"/>
      <c r="H291" s="66"/>
      <c r="I291" s="66"/>
      <c r="J291" s="147"/>
      <c r="K291" s="148"/>
      <c r="L291" s="149"/>
      <c r="M291" s="66"/>
      <c r="N291" s="66"/>
      <c r="O291" s="66"/>
      <c r="P291" s="147"/>
      <c r="Q291" s="148"/>
      <c r="R291" s="148"/>
      <c r="S291" s="149"/>
      <c r="T291" s="67"/>
      <c r="U291" s="67"/>
      <c r="V291" s="2"/>
      <c r="W291" s="2"/>
      <c r="X291" s="2"/>
      <c r="Y291" s="2"/>
      <c r="Z291" s="2"/>
    </row>
    <row r="292" spans="1:26" ht="23.25" customHeight="1" x14ac:dyDescent="0.35">
      <c r="A292" s="68" t="s">
        <v>478</v>
      </c>
      <c r="B292" s="69">
        <v>0</v>
      </c>
      <c r="C292" s="70">
        <v>0</v>
      </c>
      <c r="D292" s="71">
        <v>0</v>
      </c>
      <c r="E292" s="71">
        <v>0</v>
      </c>
      <c r="F292" s="71">
        <v>0</v>
      </c>
      <c r="G292" s="72"/>
      <c r="H292" s="73"/>
      <c r="I292" s="73"/>
      <c r="J292" s="150"/>
      <c r="K292" s="148"/>
      <c r="L292" s="149"/>
      <c r="M292" s="73"/>
      <c r="N292" s="73"/>
      <c r="O292" s="73"/>
      <c r="P292" s="150"/>
      <c r="Q292" s="148"/>
      <c r="R292" s="148"/>
      <c r="S292" s="149"/>
      <c r="T292" s="74"/>
      <c r="U292" s="74"/>
      <c r="V292" s="2"/>
      <c r="W292" s="2"/>
      <c r="X292" s="2"/>
      <c r="Y292" s="2"/>
      <c r="Z292" s="2"/>
    </row>
    <row r="293" spans="1:26" ht="23.25" customHeight="1" x14ac:dyDescent="0.35">
      <c r="A293" s="68" t="s">
        <v>479</v>
      </c>
      <c r="B293" s="69">
        <v>0</v>
      </c>
      <c r="C293" s="70">
        <v>0</v>
      </c>
      <c r="D293" s="71">
        <v>0</v>
      </c>
      <c r="E293" s="71">
        <v>0</v>
      </c>
      <c r="F293" s="71">
        <v>0</v>
      </c>
      <c r="G293" s="72"/>
      <c r="H293" s="73"/>
      <c r="I293" s="73"/>
      <c r="J293" s="150"/>
      <c r="K293" s="148"/>
      <c r="L293" s="149"/>
      <c r="M293" s="73"/>
      <c r="N293" s="73"/>
      <c r="O293" s="73"/>
      <c r="P293" s="150"/>
      <c r="Q293" s="148"/>
      <c r="R293" s="148"/>
      <c r="S293" s="149"/>
      <c r="T293" s="74"/>
      <c r="U293" s="74"/>
      <c r="V293" s="2"/>
      <c r="W293" s="2"/>
      <c r="X293" s="2"/>
      <c r="Y293" s="2"/>
      <c r="Z293" s="2"/>
    </row>
    <row r="294" spans="1:26" ht="23.25" customHeight="1" x14ac:dyDescent="0.35">
      <c r="A294" s="68" t="s">
        <v>480</v>
      </c>
      <c r="B294" s="69">
        <v>0</v>
      </c>
      <c r="C294" s="70">
        <v>0</v>
      </c>
      <c r="D294" s="71">
        <v>0</v>
      </c>
      <c r="E294" s="71">
        <v>0</v>
      </c>
      <c r="F294" s="71">
        <v>0</v>
      </c>
      <c r="G294" s="72"/>
      <c r="H294" s="73"/>
      <c r="I294" s="73"/>
      <c r="J294" s="150"/>
      <c r="K294" s="148"/>
      <c r="L294" s="149"/>
      <c r="M294" s="73"/>
      <c r="N294" s="73"/>
      <c r="O294" s="73"/>
      <c r="P294" s="150"/>
      <c r="Q294" s="148"/>
      <c r="R294" s="148"/>
      <c r="S294" s="149"/>
      <c r="T294" s="74"/>
      <c r="U294" s="74"/>
      <c r="V294" s="2"/>
      <c r="W294" s="2"/>
      <c r="X294" s="2"/>
      <c r="Y294" s="2"/>
      <c r="Z294" s="2"/>
    </row>
    <row r="295" spans="1:26" ht="23.25" customHeight="1" x14ac:dyDescent="0.35">
      <c r="A295" s="68" t="s">
        <v>481</v>
      </c>
      <c r="B295" s="69">
        <v>0</v>
      </c>
      <c r="C295" s="70">
        <v>0</v>
      </c>
      <c r="D295" s="71">
        <v>0</v>
      </c>
      <c r="E295" s="71">
        <v>0</v>
      </c>
      <c r="F295" s="71">
        <v>0</v>
      </c>
      <c r="G295" s="72"/>
      <c r="H295" s="73"/>
      <c r="I295" s="73"/>
      <c r="J295" s="150"/>
      <c r="K295" s="148"/>
      <c r="L295" s="149"/>
      <c r="M295" s="73"/>
      <c r="N295" s="73"/>
      <c r="O295" s="73"/>
      <c r="P295" s="150"/>
      <c r="Q295" s="148"/>
      <c r="R295" s="148"/>
      <c r="S295" s="149"/>
      <c r="T295" s="74"/>
      <c r="U295" s="74"/>
      <c r="V295" s="2"/>
      <c r="W295" s="2"/>
      <c r="X295" s="2"/>
      <c r="Y295" s="2"/>
      <c r="Z295" s="2"/>
    </row>
    <row r="296" spans="1:26" ht="23.25" customHeight="1" x14ac:dyDescent="0.35">
      <c r="A296" s="68" t="s">
        <v>482</v>
      </c>
      <c r="B296" s="69">
        <v>0</v>
      </c>
      <c r="C296" s="80">
        <v>0</v>
      </c>
      <c r="D296" s="71">
        <v>0</v>
      </c>
      <c r="E296" s="71">
        <v>0</v>
      </c>
      <c r="F296" s="71">
        <v>0</v>
      </c>
      <c r="G296" s="72"/>
      <c r="H296" s="73"/>
      <c r="I296" s="73"/>
      <c r="J296" s="150"/>
      <c r="K296" s="148"/>
      <c r="L296" s="149"/>
      <c r="M296" s="73"/>
      <c r="N296" s="73"/>
      <c r="O296" s="73"/>
      <c r="P296" s="150"/>
      <c r="Q296" s="148"/>
      <c r="R296" s="148"/>
      <c r="S296" s="149"/>
      <c r="T296" s="74"/>
      <c r="U296" s="74"/>
      <c r="V296" s="2"/>
      <c r="W296" s="2"/>
      <c r="X296" s="2"/>
      <c r="Y296" s="2"/>
      <c r="Z296" s="2"/>
    </row>
    <row r="297" spans="1:26" ht="23.25" customHeight="1" x14ac:dyDescent="0.35">
      <c r="A297" s="75"/>
      <c r="B297" s="75"/>
      <c r="C297" s="76"/>
      <c r="D297" s="77"/>
      <c r="E297" s="77"/>
      <c r="F297" s="77"/>
      <c r="G297" s="58"/>
      <c r="H297" s="59"/>
      <c r="I297" s="59"/>
      <c r="J297" s="151"/>
      <c r="K297" s="148"/>
      <c r="L297" s="149"/>
      <c r="M297" s="59"/>
      <c r="N297" s="59"/>
      <c r="O297" s="59"/>
      <c r="P297" s="151"/>
      <c r="Q297" s="148"/>
      <c r="R297" s="148"/>
      <c r="S297" s="149"/>
      <c r="T297" s="60"/>
      <c r="U297" s="60"/>
      <c r="V297" s="2"/>
      <c r="W297" s="2"/>
      <c r="X297" s="2"/>
      <c r="Y297" s="2"/>
      <c r="Z297" s="2"/>
    </row>
    <row r="298" spans="1:26" ht="42" customHeight="1" x14ac:dyDescent="0.35">
      <c r="A298" s="61" t="s">
        <v>483</v>
      </c>
      <c r="B298" s="78">
        <v>0</v>
      </c>
      <c r="C298" s="63">
        <v>0</v>
      </c>
      <c r="D298" s="64">
        <v>0</v>
      </c>
      <c r="E298" s="64">
        <v>0</v>
      </c>
      <c r="F298" s="64">
        <v>0</v>
      </c>
      <c r="G298" s="65"/>
      <c r="H298" s="66"/>
      <c r="I298" s="66"/>
      <c r="J298" s="147"/>
      <c r="K298" s="148"/>
      <c r="L298" s="149"/>
      <c r="M298" s="66"/>
      <c r="N298" s="66"/>
      <c r="O298" s="66"/>
      <c r="P298" s="147"/>
      <c r="Q298" s="148"/>
      <c r="R298" s="148"/>
      <c r="S298" s="149"/>
      <c r="T298" s="67"/>
      <c r="U298" s="67"/>
      <c r="V298" s="2"/>
      <c r="W298" s="2"/>
      <c r="X298" s="2"/>
      <c r="Y298" s="2"/>
      <c r="Z298" s="2"/>
    </row>
    <row r="299" spans="1:26" ht="23.25" customHeight="1" x14ac:dyDescent="0.35">
      <c r="A299" s="68" t="s">
        <v>484</v>
      </c>
      <c r="B299" s="69">
        <v>0</v>
      </c>
      <c r="C299" s="70">
        <v>0</v>
      </c>
      <c r="D299" s="71">
        <v>0</v>
      </c>
      <c r="E299" s="71">
        <v>0</v>
      </c>
      <c r="F299" s="71">
        <v>0</v>
      </c>
      <c r="G299" s="72"/>
      <c r="H299" s="73"/>
      <c r="I299" s="73"/>
      <c r="J299" s="150"/>
      <c r="K299" s="148"/>
      <c r="L299" s="149"/>
      <c r="M299" s="73"/>
      <c r="N299" s="73"/>
      <c r="O299" s="73"/>
      <c r="P299" s="150"/>
      <c r="Q299" s="148"/>
      <c r="R299" s="148"/>
      <c r="S299" s="149"/>
      <c r="T299" s="74"/>
      <c r="U299" s="74"/>
      <c r="V299" s="2"/>
      <c r="W299" s="2"/>
      <c r="X299" s="2"/>
      <c r="Y299" s="2"/>
      <c r="Z299" s="2"/>
    </row>
    <row r="300" spans="1:26" ht="23.25" customHeight="1" x14ac:dyDescent="0.35">
      <c r="A300" s="68" t="s">
        <v>485</v>
      </c>
      <c r="B300" s="69">
        <v>0</v>
      </c>
      <c r="C300" s="70">
        <v>0</v>
      </c>
      <c r="D300" s="71">
        <v>0</v>
      </c>
      <c r="E300" s="71">
        <v>0</v>
      </c>
      <c r="F300" s="71">
        <v>0</v>
      </c>
      <c r="G300" s="72"/>
      <c r="H300" s="73"/>
      <c r="I300" s="73"/>
      <c r="J300" s="150"/>
      <c r="K300" s="148"/>
      <c r="L300" s="149"/>
      <c r="M300" s="73"/>
      <c r="N300" s="73"/>
      <c r="O300" s="73"/>
      <c r="P300" s="150"/>
      <c r="Q300" s="148"/>
      <c r="R300" s="148"/>
      <c r="S300" s="149"/>
      <c r="T300" s="74"/>
      <c r="U300" s="74"/>
      <c r="V300" s="2"/>
      <c r="W300" s="2"/>
      <c r="X300" s="2"/>
      <c r="Y300" s="2"/>
      <c r="Z300" s="2"/>
    </row>
    <row r="301" spans="1:26" ht="23.25" customHeight="1" x14ac:dyDescent="0.35">
      <c r="A301" s="75"/>
      <c r="B301" s="75"/>
      <c r="C301" s="76"/>
      <c r="D301" s="77"/>
      <c r="E301" s="77"/>
      <c r="F301" s="77"/>
      <c r="G301" s="58"/>
      <c r="H301" s="59"/>
      <c r="I301" s="59"/>
      <c r="J301" s="151"/>
      <c r="K301" s="148"/>
      <c r="L301" s="149"/>
      <c r="M301" s="59"/>
      <c r="N301" s="59"/>
      <c r="O301" s="59"/>
      <c r="P301" s="151"/>
      <c r="Q301" s="148"/>
      <c r="R301" s="148"/>
      <c r="S301" s="149"/>
      <c r="T301" s="60"/>
      <c r="U301" s="60"/>
      <c r="V301" s="2"/>
      <c r="W301" s="2"/>
      <c r="X301" s="2"/>
      <c r="Y301" s="2"/>
      <c r="Z301" s="2"/>
    </row>
    <row r="302" spans="1:26" ht="23.25" customHeight="1" x14ac:dyDescent="0.35">
      <c r="A302" s="61" t="s">
        <v>486</v>
      </c>
      <c r="B302" s="78">
        <v>0</v>
      </c>
      <c r="C302" s="79">
        <v>0</v>
      </c>
      <c r="D302" s="64">
        <v>0</v>
      </c>
      <c r="E302" s="64">
        <v>0</v>
      </c>
      <c r="F302" s="64">
        <v>0</v>
      </c>
      <c r="G302" s="65"/>
      <c r="H302" s="66"/>
      <c r="I302" s="66"/>
      <c r="J302" s="147"/>
      <c r="K302" s="148"/>
      <c r="L302" s="149"/>
      <c r="M302" s="66"/>
      <c r="N302" s="66"/>
      <c r="O302" s="66"/>
      <c r="P302" s="147"/>
      <c r="Q302" s="148"/>
      <c r="R302" s="148"/>
      <c r="S302" s="149"/>
      <c r="T302" s="67"/>
      <c r="U302" s="67"/>
      <c r="V302" s="2"/>
      <c r="W302" s="2"/>
      <c r="X302" s="2"/>
      <c r="Y302" s="2"/>
      <c r="Z302" s="2"/>
    </row>
    <row r="303" spans="1:26" ht="23.25" customHeight="1" x14ac:dyDescent="0.35">
      <c r="A303" s="75"/>
      <c r="B303" s="75"/>
      <c r="C303" s="76"/>
      <c r="D303" s="77"/>
      <c r="E303" s="77"/>
      <c r="F303" s="64"/>
      <c r="G303" s="58"/>
      <c r="H303" s="59"/>
      <c r="I303" s="59"/>
      <c r="J303" s="151"/>
      <c r="K303" s="148"/>
      <c r="L303" s="149"/>
      <c r="M303" s="59"/>
      <c r="N303" s="59"/>
      <c r="O303" s="59"/>
      <c r="P303" s="151"/>
      <c r="Q303" s="148"/>
      <c r="R303" s="148"/>
      <c r="S303" s="149"/>
      <c r="T303" s="60"/>
      <c r="U303" s="60"/>
      <c r="V303" s="2"/>
      <c r="W303" s="2"/>
      <c r="X303" s="2"/>
      <c r="Y303" s="2"/>
      <c r="Z303" s="2"/>
    </row>
    <row r="304" spans="1:26" ht="23.25" customHeight="1" x14ac:dyDescent="0.35">
      <c r="A304" s="61" t="s">
        <v>487</v>
      </c>
      <c r="B304" s="78">
        <v>51530940.770000003</v>
      </c>
      <c r="C304" s="63">
        <v>0</v>
      </c>
      <c r="D304" s="64">
        <v>0</v>
      </c>
      <c r="E304" s="64">
        <v>0</v>
      </c>
      <c r="F304" s="71">
        <v>51530940.770000003</v>
      </c>
      <c r="G304" s="65"/>
      <c r="H304" s="66"/>
      <c r="I304" s="66"/>
      <c r="J304" s="147"/>
      <c r="K304" s="148"/>
      <c r="L304" s="149"/>
      <c r="M304" s="66"/>
      <c r="N304" s="66"/>
      <c r="O304" s="66"/>
      <c r="P304" s="147"/>
      <c r="Q304" s="148"/>
      <c r="R304" s="148"/>
      <c r="S304" s="149"/>
      <c r="T304" s="67"/>
      <c r="U304" s="67"/>
      <c r="V304" s="2"/>
      <c r="W304" s="2"/>
      <c r="X304" s="2"/>
      <c r="Y304" s="2"/>
      <c r="Z304" s="2"/>
    </row>
    <row r="305" spans="1:26" ht="23.25" customHeight="1" x14ac:dyDescent="0.35">
      <c r="A305" s="68" t="s">
        <v>474</v>
      </c>
      <c r="B305" s="69">
        <v>0</v>
      </c>
      <c r="C305" s="70">
        <v>0</v>
      </c>
      <c r="D305" s="71">
        <v>0</v>
      </c>
      <c r="E305" s="71">
        <v>0</v>
      </c>
      <c r="F305" s="71">
        <v>0</v>
      </c>
      <c r="G305" s="72"/>
      <c r="H305" s="73"/>
      <c r="I305" s="73"/>
      <c r="J305" s="150"/>
      <c r="K305" s="148"/>
      <c r="L305" s="149"/>
      <c r="M305" s="73"/>
      <c r="N305" s="73"/>
      <c r="O305" s="73"/>
      <c r="P305" s="150"/>
      <c r="Q305" s="148"/>
      <c r="R305" s="148"/>
      <c r="S305" s="149"/>
      <c r="T305" s="74"/>
      <c r="U305" s="74"/>
      <c r="V305" s="2"/>
      <c r="W305" s="2"/>
      <c r="X305" s="2"/>
      <c r="Y305" s="2"/>
      <c r="Z305" s="2"/>
    </row>
    <row r="306" spans="1:26" ht="23.25" customHeight="1" x14ac:dyDescent="0.35">
      <c r="A306" s="68" t="s">
        <v>475</v>
      </c>
      <c r="B306" s="69">
        <v>51172548.43</v>
      </c>
      <c r="C306" s="70">
        <v>0</v>
      </c>
      <c r="D306" s="71">
        <v>0</v>
      </c>
      <c r="E306" s="71">
        <v>0</v>
      </c>
      <c r="F306" s="71">
        <v>51172548.43</v>
      </c>
      <c r="G306" s="72"/>
      <c r="H306" s="73"/>
      <c r="I306" s="73"/>
      <c r="J306" s="150"/>
      <c r="K306" s="148"/>
      <c r="L306" s="149"/>
      <c r="M306" s="73"/>
      <c r="N306" s="73"/>
      <c r="O306" s="73"/>
      <c r="P306" s="150"/>
      <c r="Q306" s="148"/>
      <c r="R306" s="148"/>
      <c r="S306" s="149"/>
      <c r="T306" s="74"/>
      <c r="U306" s="74"/>
      <c r="V306" s="2"/>
      <c r="W306" s="2"/>
      <c r="X306" s="2"/>
      <c r="Y306" s="2"/>
      <c r="Z306" s="2"/>
    </row>
    <row r="307" spans="1:26" ht="23.25" customHeight="1" x14ac:dyDescent="0.35">
      <c r="A307" s="68" t="s">
        <v>476</v>
      </c>
      <c r="B307" s="69">
        <v>358392.34</v>
      </c>
      <c r="C307" s="70">
        <v>0</v>
      </c>
      <c r="D307" s="71">
        <v>0</v>
      </c>
      <c r="E307" s="71">
        <v>0</v>
      </c>
      <c r="F307" s="71">
        <v>358392.34</v>
      </c>
      <c r="G307" s="72"/>
      <c r="H307" s="73"/>
      <c r="I307" s="73"/>
      <c r="J307" s="150"/>
      <c r="K307" s="148"/>
      <c r="L307" s="149"/>
      <c r="M307" s="73"/>
      <c r="N307" s="73"/>
      <c r="O307" s="73"/>
      <c r="P307" s="150"/>
      <c r="Q307" s="148"/>
      <c r="R307" s="148"/>
      <c r="S307" s="149"/>
      <c r="T307" s="74"/>
      <c r="U307" s="74"/>
      <c r="V307" s="2"/>
      <c r="W307" s="2"/>
      <c r="X307" s="2"/>
      <c r="Y307" s="2"/>
      <c r="Z307" s="2"/>
    </row>
    <row r="308" spans="1:26" ht="23.25" customHeight="1" x14ac:dyDescent="0.35">
      <c r="A308" s="75"/>
      <c r="B308" s="75"/>
      <c r="C308" s="76"/>
      <c r="D308" s="77"/>
      <c r="E308" s="77"/>
      <c r="F308" s="64"/>
      <c r="G308" s="58"/>
      <c r="H308" s="59"/>
      <c r="I308" s="59"/>
      <c r="J308" s="151"/>
      <c r="K308" s="148"/>
      <c r="L308" s="149"/>
      <c r="M308" s="59"/>
      <c r="N308" s="59"/>
      <c r="O308" s="59"/>
      <c r="P308" s="151"/>
      <c r="Q308" s="148"/>
      <c r="R308" s="148"/>
      <c r="S308" s="149"/>
      <c r="T308" s="60"/>
      <c r="U308" s="60"/>
      <c r="V308" s="2"/>
      <c r="W308" s="2"/>
      <c r="X308" s="2"/>
      <c r="Y308" s="2"/>
      <c r="Z308" s="2"/>
    </row>
    <row r="309" spans="1:26" ht="23.25" customHeight="1" x14ac:dyDescent="0.35">
      <c r="A309" s="61" t="s">
        <v>488</v>
      </c>
      <c r="B309" s="78">
        <v>0</v>
      </c>
      <c r="C309" s="63">
        <v>6304964.4900000002</v>
      </c>
      <c r="D309" s="64">
        <v>-6360220.4800000004</v>
      </c>
      <c r="E309" s="64">
        <v>0</v>
      </c>
      <c r="F309" s="64">
        <v>-55255.99</v>
      </c>
      <c r="G309" s="65"/>
      <c r="H309" s="66"/>
      <c r="I309" s="66"/>
      <c r="J309" s="147"/>
      <c r="K309" s="148"/>
      <c r="L309" s="149"/>
      <c r="M309" s="66"/>
      <c r="N309" s="66"/>
      <c r="O309" s="66"/>
      <c r="P309" s="147"/>
      <c r="Q309" s="148"/>
      <c r="R309" s="148"/>
      <c r="S309" s="149"/>
      <c r="T309" s="67"/>
      <c r="U309" s="67"/>
      <c r="V309" s="2"/>
      <c r="W309" s="2"/>
      <c r="X309" s="2"/>
      <c r="Y309" s="2"/>
      <c r="Z309" s="2"/>
    </row>
    <row r="310" spans="1:26" ht="23.25" customHeight="1" x14ac:dyDescent="0.35">
      <c r="A310" s="68" t="s">
        <v>478</v>
      </c>
      <c r="B310" s="69">
        <v>0</v>
      </c>
      <c r="C310" s="70">
        <v>0</v>
      </c>
      <c r="D310" s="71">
        <v>2928475.88</v>
      </c>
      <c r="E310" s="71">
        <v>0</v>
      </c>
      <c r="F310" s="71">
        <v>2928475.88</v>
      </c>
      <c r="G310" s="72"/>
      <c r="H310" s="73"/>
      <c r="I310" s="73"/>
      <c r="J310" s="150"/>
      <c r="K310" s="148"/>
      <c r="L310" s="149"/>
      <c r="M310" s="73"/>
      <c r="N310" s="73"/>
      <c r="O310" s="73"/>
      <c r="P310" s="150"/>
      <c r="Q310" s="148"/>
      <c r="R310" s="148"/>
      <c r="S310" s="149"/>
      <c r="T310" s="74"/>
      <c r="U310" s="74"/>
      <c r="V310" s="2"/>
      <c r="W310" s="2"/>
      <c r="X310" s="2"/>
      <c r="Y310" s="2"/>
      <c r="Z310" s="2"/>
    </row>
    <row r="311" spans="1:26" ht="23.25" customHeight="1" x14ac:dyDescent="0.35">
      <c r="A311" s="68" t="s">
        <v>479</v>
      </c>
      <c r="B311" s="69">
        <v>0</v>
      </c>
      <c r="C311" s="70">
        <v>6304964.4900000002</v>
      </c>
      <c r="D311" s="71">
        <v>0</v>
      </c>
      <c r="E311" s="71">
        <v>0</v>
      </c>
      <c r="F311" s="71">
        <v>6304964.4900000002</v>
      </c>
      <c r="G311" s="72"/>
      <c r="H311" s="73"/>
      <c r="I311" s="73"/>
      <c r="J311" s="150"/>
      <c r="K311" s="148"/>
      <c r="L311" s="149"/>
      <c r="M311" s="73"/>
      <c r="N311" s="73"/>
      <c r="O311" s="73"/>
      <c r="P311" s="150"/>
      <c r="Q311" s="148"/>
      <c r="R311" s="148"/>
      <c r="S311" s="149"/>
      <c r="T311" s="74"/>
      <c r="U311" s="74"/>
      <c r="V311" s="2"/>
      <c r="W311" s="2"/>
      <c r="X311" s="2"/>
      <c r="Y311" s="2"/>
      <c r="Z311" s="2"/>
    </row>
    <row r="312" spans="1:26" ht="23.25" customHeight="1" x14ac:dyDescent="0.35">
      <c r="A312" s="68" t="s">
        <v>480</v>
      </c>
      <c r="B312" s="69">
        <v>0</v>
      </c>
      <c r="C312" s="70">
        <v>0</v>
      </c>
      <c r="D312" s="71">
        <v>0</v>
      </c>
      <c r="E312" s="71">
        <v>0</v>
      </c>
      <c r="F312" s="71">
        <v>0</v>
      </c>
      <c r="G312" s="72"/>
      <c r="H312" s="73"/>
      <c r="I312" s="73"/>
      <c r="J312" s="150"/>
      <c r="K312" s="148"/>
      <c r="L312" s="149"/>
      <c r="M312" s="73"/>
      <c r="N312" s="73"/>
      <c r="O312" s="73"/>
      <c r="P312" s="150"/>
      <c r="Q312" s="148"/>
      <c r="R312" s="148"/>
      <c r="S312" s="149"/>
      <c r="T312" s="74"/>
      <c r="U312" s="74"/>
      <c r="V312" s="2"/>
      <c r="W312" s="2"/>
      <c r="X312" s="2"/>
      <c r="Y312" s="2"/>
      <c r="Z312" s="2"/>
    </row>
    <row r="313" spans="1:26" ht="23.25" customHeight="1" x14ac:dyDescent="0.35">
      <c r="A313" s="68" t="s">
        <v>481</v>
      </c>
      <c r="B313" s="69">
        <v>0</v>
      </c>
      <c r="C313" s="70">
        <v>0</v>
      </c>
      <c r="D313" s="71">
        <v>0</v>
      </c>
      <c r="E313" s="71">
        <v>0</v>
      </c>
      <c r="F313" s="71">
        <v>0</v>
      </c>
      <c r="G313" s="72"/>
      <c r="H313" s="73"/>
      <c r="I313" s="73"/>
      <c r="J313" s="150"/>
      <c r="K313" s="148"/>
      <c r="L313" s="149"/>
      <c r="M313" s="73"/>
      <c r="N313" s="73"/>
      <c r="O313" s="73"/>
      <c r="P313" s="150"/>
      <c r="Q313" s="148"/>
      <c r="R313" s="148"/>
      <c r="S313" s="149"/>
      <c r="T313" s="74"/>
      <c r="U313" s="74"/>
      <c r="V313" s="2"/>
      <c r="W313" s="2"/>
      <c r="X313" s="2"/>
      <c r="Y313" s="2"/>
      <c r="Z313" s="2"/>
    </row>
    <row r="314" spans="1:26" ht="23.25" customHeight="1" x14ac:dyDescent="0.35">
      <c r="A314" s="68" t="s">
        <v>482</v>
      </c>
      <c r="B314" s="69">
        <v>0</v>
      </c>
      <c r="C314" s="70">
        <v>0</v>
      </c>
      <c r="D314" s="71">
        <v>-9288696.3599999994</v>
      </c>
      <c r="E314" s="71">
        <v>0</v>
      </c>
      <c r="F314" s="71">
        <v>-9288696.3599999994</v>
      </c>
      <c r="G314" s="72"/>
      <c r="H314" s="73"/>
      <c r="I314" s="73"/>
      <c r="J314" s="150"/>
      <c r="K314" s="148"/>
      <c r="L314" s="149"/>
      <c r="M314" s="73"/>
      <c r="N314" s="73"/>
      <c r="O314" s="73"/>
      <c r="P314" s="150"/>
      <c r="Q314" s="148"/>
      <c r="R314" s="148"/>
      <c r="S314" s="149"/>
      <c r="T314" s="74"/>
      <c r="U314" s="74"/>
      <c r="V314" s="2"/>
      <c r="W314" s="2"/>
      <c r="X314" s="2"/>
      <c r="Y314" s="2"/>
      <c r="Z314" s="2"/>
    </row>
    <row r="315" spans="1:26" ht="23.25" customHeight="1" x14ac:dyDescent="0.35">
      <c r="A315" s="75"/>
      <c r="B315" s="75"/>
      <c r="C315" s="76"/>
      <c r="D315" s="77"/>
      <c r="E315" s="77"/>
      <c r="F315" s="77"/>
      <c r="G315" s="58"/>
      <c r="H315" s="59"/>
      <c r="I315" s="59"/>
      <c r="J315" s="151"/>
      <c r="K315" s="148"/>
      <c r="L315" s="149"/>
      <c r="M315" s="59"/>
      <c r="N315" s="59"/>
      <c r="O315" s="59"/>
      <c r="P315" s="151"/>
      <c r="Q315" s="148"/>
      <c r="R315" s="148"/>
      <c r="S315" s="149"/>
      <c r="T315" s="60"/>
      <c r="U315" s="60"/>
      <c r="V315" s="2"/>
      <c r="W315" s="2"/>
      <c r="X315" s="2"/>
      <c r="Y315" s="2"/>
      <c r="Z315" s="2"/>
    </row>
    <row r="316" spans="1:26" ht="39.75" customHeight="1" x14ac:dyDescent="0.35">
      <c r="A316" s="61" t="s">
        <v>489</v>
      </c>
      <c r="B316" s="78">
        <v>0</v>
      </c>
      <c r="C316" s="63">
        <v>0</v>
      </c>
      <c r="D316" s="64">
        <v>0</v>
      </c>
      <c r="E316" s="64">
        <v>0</v>
      </c>
      <c r="F316" s="64">
        <v>0</v>
      </c>
      <c r="G316" s="65"/>
      <c r="H316" s="66"/>
      <c r="I316" s="66"/>
      <c r="J316" s="147"/>
      <c r="K316" s="148"/>
      <c r="L316" s="149"/>
      <c r="M316" s="66"/>
      <c r="N316" s="66"/>
      <c r="O316" s="66"/>
      <c r="P316" s="147"/>
      <c r="Q316" s="148"/>
      <c r="R316" s="148"/>
      <c r="S316" s="149"/>
      <c r="T316" s="67"/>
      <c r="U316" s="67"/>
      <c r="V316" s="2"/>
      <c r="W316" s="2"/>
      <c r="X316" s="2"/>
      <c r="Y316" s="2"/>
      <c r="Z316" s="2"/>
    </row>
    <row r="317" spans="1:26" ht="23.25" customHeight="1" x14ac:dyDescent="0.35">
      <c r="A317" s="68" t="s">
        <v>484</v>
      </c>
      <c r="B317" s="69">
        <v>0</v>
      </c>
      <c r="C317" s="70">
        <v>0</v>
      </c>
      <c r="D317" s="71">
        <v>0</v>
      </c>
      <c r="E317" s="71">
        <v>0</v>
      </c>
      <c r="F317" s="71">
        <v>0</v>
      </c>
      <c r="G317" s="72"/>
      <c r="H317" s="73"/>
      <c r="I317" s="73"/>
      <c r="J317" s="150"/>
      <c r="K317" s="148"/>
      <c r="L317" s="149"/>
      <c r="M317" s="73"/>
      <c r="N317" s="73"/>
      <c r="O317" s="73"/>
      <c r="P317" s="150"/>
      <c r="Q317" s="148"/>
      <c r="R317" s="148"/>
      <c r="S317" s="149"/>
      <c r="T317" s="74"/>
      <c r="U317" s="74"/>
      <c r="V317" s="2"/>
      <c r="W317" s="2"/>
      <c r="X317" s="2"/>
      <c r="Y317" s="2"/>
      <c r="Z317" s="2"/>
    </row>
    <row r="318" spans="1:26" ht="23.25" customHeight="1" x14ac:dyDescent="0.35">
      <c r="A318" s="68" t="s">
        <v>485</v>
      </c>
      <c r="B318" s="69">
        <v>0</v>
      </c>
      <c r="C318" s="70">
        <v>0</v>
      </c>
      <c r="D318" s="71">
        <v>0</v>
      </c>
      <c r="E318" s="71">
        <v>0</v>
      </c>
      <c r="F318" s="71">
        <v>0</v>
      </c>
      <c r="G318" s="72"/>
      <c r="H318" s="73"/>
      <c r="I318" s="73"/>
      <c r="J318" s="150"/>
      <c r="K318" s="148"/>
      <c r="L318" s="149"/>
      <c r="M318" s="73"/>
      <c r="N318" s="73"/>
      <c r="O318" s="73"/>
      <c r="P318" s="150"/>
      <c r="Q318" s="148"/>
      <c r="R318" s="148"/>
      <c r="S318" s="149"/>
      <c r="T318" s="74"/>
      <c r="U318" s="74"/>
      <c r="V318" s="2"/>
      <c r="W318" s="2"/>
      <c r="X318" s="2"/>
      <c r="Y318" s="2"/>
      <c r="Z318" s="2"/>
    </row>
    <row r="319" spans="1:26" ht="23.25" customHeight="1" x14ac:dyDescent="0.35">
      <c r="A319" s="75"/>
      <c r="B319" s="75"/>
      <c r="C319" s="76"/>
      <c r="D319" s="77"/>
      <c r="E319" s="77"/>
      <c r="F319" s="77"/>
      <c r="G319" s="58"/>
      <c r="H319" s="59"/>
      <c r="I319" s="59"/>
      <c r="J319" s="151"/>
      <c r="K319" s="148"/>
      <c r="L319" s="149"/>
      <c r="M319" s="59"/>
      <c r="N319" s="59"/>
      <c r="O319" s="59"/>
      <c r="P319" s="151"/>
      <c r="Q319" s="148"/>
      <c r="R319" s="148"/>
      <c r="S319" s="149"/>
      <c r="T319" s="60"/>
      <c r="U319" s="60"/>
      <c r="V319" s="2"/>
      <c r="W319" s="2"/>
      <c r="X319" s="2"/>
      <c r="Y319" s="2"/>
      <c r="Z319" s="2"/>
    </row>
    <row r="320" spans="1:26" ht="23.25" customHeight="1" x14ac:dyDescent="0.35">
      <c r="A320" s="81" t="s">
        <v>490</v>
      </c>
      <c r="B320" s="82">
        <v>51530940.770000003</v>
      </c>
      <c r="C320" s="83">
        <v>6304964.4900000002</v>
      </c>
      <c r="D320" s="83">
        <v>-6360220.4800000004</v>
      </c>
      <c r="E320" s="84"/>
      <c r="F320" s="84">
        <v>51475684.780000001</v>
      </c>
      <c r="G320" s="65"/>
      <c r="H320" s="66"/>
      <c r="I320" s="66"/>
      <c r="J320" s="147"/>
      <c r="K320" s="148"/>
      <c r="L320" s="149"/>
      <c r="M320" s="66"/>
      <c r="N320" s="66"/>
      <c r="O320" s="66"/>
      <c r="P320" s="147"/>
      <c r="Q320" s="148"/>
      <c r="R320" s="148"/>
      <c r="S320" s="149"/>
      <c r="T320" s="67"/>
      <c r="U320" s="67"/>
      <c r="V320" s="2"/>
      <c r="W320" s="2"/>
      <c r="X320" s="2"/>
      <c r="Y320" s="2"/>
      <c r="Z320" s="2"/>
    </row>
    <row r="321" spans="1:26" ht="23.25" customHeight="1" x14ac:dyDescent="0.35">
      <c r="A321" s="134"/>
      <c r="B321" s="2"/>
      <c r="C321" s="2"/>
      <c r="D321" s="85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3.25" customHeight="1" x14ac:dyDescent="0.35">
      <c r="A322" s="3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3.25" customHeight="1" x14ac:dyDescent="0.35">
      <c r="A323" s="135" t="s">
        <v>376</v>
      </c>
      <c r="B323" s="145"/>
      <c r="C323" s="139"/>
      <c r="D323" s="139"/>
      <c r="E323" s="139"/>
      <c r="F323" s="139"/>
      <c r="G323" s="139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3.25" customHeight="1" x14ac:dyDescent="0.35">
      <c r="A324" s="146" t="s">
        <v>423</v>
      </c>
      <c r="B324" s="139"/>
      <c r="C324" s="139"/>
      <c r="D324" s="139"/>
      <c r="E324" s="139"/>
      <c r="F324" s="139"/>
      <c r="G324" s="139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3.25" customHeight="1" thickBot="1" x14ac:dyDescent="0.4">
      <c r="A325" s="139"/>
      <c r="B325" s="139"/>
      <c r="C325" s="139"/>
      <c r="D325" s="139"/>
      <c r="E325" s="139"/>
      <c r="F325" s="139"/>
      <c r="G325" s="139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7.75" customHeight="1" thickBot="1" x14ac:dyDescent="0.4">
      <c r="A326" s="216" t="s">
        <v>369</v>
      </c>
      <c r="B326" s="217"/>
      <c r="C326" s="132"/>
      <c r="D326" s="139"/>
      <c r="E326" s="139"/>
      <c r="F326" s="139"/>
      <c r="G326" s="139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3.25" customHeight="1" thickBot="1" x14ac:dyDescent="0.4">
      <c r="A327" s="193" t="s">
        <v>158</v>
      </c>
      <c r="B327" s="15">
        <v>2026</v>
      </c>
      <c r="C327" s="15">
        <v>2025</v>
      </c>
      <c r="D327" s="139"/>
      <c r="E327" s="139"/>
      <c r="F327" s="139"/>
      <c r="G327" s="139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3.25" customHeight="1" thickBot="1" x14ac:dyDescent="0.4">
      <c r="A328" s="194"/>
      <c r="B328" s="15" t="s">
        <v>377</v>
      </c>
      <c r="C328" s="15" t="s">
        <v>377</v>
      </c>
      <c r="D328" s="139"/>
      <c r="E328" s="139"/>
      <c r="F328" s="139"/>
      <c r="G328" s="139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3.25" customHeight="1" thickBot="1" x14ac:dyDescent="0.4">
      <c r="A329" s="40" t="s">
        <v>378</v>
      </c>
      <c r="B329" s="30">
        <v>1828927.82</v>
      </c>
      <c r="C329" s="30">
        <v>6160265.8600000003</v>
      </c>
      <c r="D329" s="139"/>
      <c r="E329" s="139"/>
      <c r="F329" s="139"/>
      <c r="G329" s="139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3.25" customHeight="1" thickBot="1" x14ac:dyDescent="0.4">
      <c r="A330" s="15" t="s">
        <v>163</v>
      </c>
      <c r="B330" s="31">
        <f>+B329</f>
        <v>1828927.82</v>
      </c>
      <c r="C330" s="31">
        <f>+C329</f>
        <v>6160265.8600000003</v>
      </c>
      <c r="D330" s="139"/>
      <c r="E330" s="139"/>
      <c r="F330" s="139"/>
      <c r="G330" s="139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3.25" customHeight="1" x14ac:dyDescent="0.35">
      <c r="D331" s="139"/>
      <c r="E331" s="139"/>
      <c r="F331" s="139"/>
      <c r="G331" s="139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58.5" customHeight="1" x14ac:dyDescent="0.35">
      <c r="A332" s="199" t="s">
        <v>422</v>
      </c>
      <c r="B332" s="200"/>
      <c r="C332" s="200"/>
      <c r="D332" s="139"/>
      <c r="E332" s="139"/>
      <c r="F332" s="139"/>
      <c r="G332" s="139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3.25" customHeight="1" x14ac:dyDescent="0.35">
      <c r="A333" s="134"/>
      <c r="D333" s="139"/>
      <c r="E333" s="139"/>
      <c r="F333" s="139"/>
      <c r="G333" s="139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3.25" customHeight="1" thickBot="1" x14ac:dyDescent="0.4">
      <c r="A334" s="201" t="s">
        <v>379</v>
      </c>
      <c r="B334" s="201"/>
      <c r="C334" s="201"/>
      <c r="D334" s="139"/>
      <c r="E334" s="139"/>
      <c r="F334" s="139"/>
      <c r="G334" s="139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3.25" customHeight="1" thickBot="1" x14ac:dyDescent="0.4">
      <c r="A335" s="193" t="s">
        <v>158</v>
      </c>
      <c r="B335" s="15">
        <v>2026</v>
      </c>
      <c r="C335" s="15">
        <v>2025</v>
      </c>
      <c r="D335" s="139"/>
      <c r="E335" s="139"/>
      <c r="F335" s="139"/>
      <c r="G335" s="139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3.25" customHeight="1" thickBot="1" x14ac:dyDescent="0.4">
      <c r="A336" s="194"/>
      <c r="B336" s="156" t="s">
        <v>377</v>
      </c>
      <c r="C336" s="15" t="s">
        <v>377</v>
      </c>
      <c r="D336" s="139"/>
      <c r="E336" s="139"/>
      <c r="F336" s="139"/>
      <c r="G336" s="139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3.25" customHeight="1" thickBot="1" x14ac:dyDescent="0.4">
      <c r="A337" s="81" t="s">
        <v>380</v>
      </c>
      <c r="B337" s="159">
        <v>0</v>
      </c>
      <c r="C337" s="159">
        <v>0</v>
      </c>
      <c r="D337" s="139"/>
      <c r="E337" s="139"/>
      <c r="F337" s="139"/>
      <c r="G337" s="139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3.25" customHeight="1" thickBot="1" x14ac:dyDescent="0.4">
      <c r="A338" s="157" t="s">
        <v>91</v>
      </c>
      <c r="B338" s="30">
        <v>0</v>
      </c>
      <c r="C338" s="30">
        <v>0</v>
      </c>
      <c r="D338" s="139"/>
      <c r="E338" s="139"/>
      <c r="F338" s="139"/>
      <c r="G338" s="139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3.25" customHeight="1" thickBot="1" x14ac:dyDescent="0.4">
      <c r="A339" s="157" t="s">
        <v>381</v>
      </c>
      <c r="B339" s="30">
        <v>0</v>
      </c>
      <c r="C339" s="30">
        <v>0</v>
      </c>
      <c r="D339" s="139"/>
      <c r="E339" s="139"/>
      <c r="F339" s="139"/>
      <c r="G339" s="139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3.25" customHeight="1" thickBot="1" x14ac:dyDescent="0.4">
      <c r="A340" s="157" t="s">
        <v>382</v>
      </c>
      <c r="B340" s="30">
        <v>0</v>
      </c>
      <c r="C340" s="30">
        <v>0</v>
      </c>
      <c r="D340" s="139"/>
      <c r="E340" s="139"/>
      <c r="F340" s="139"/>
      <c r="G340" s="139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3.25" customHeight="1" thickBot="1" x14ac:dyDescent="0.4">
      <c r="A341" s="157" t="s">
        <v>95</v>
      </c>
      <c r="B341" s="30">
        <v>0</v>
      </c>
      <c r="C341" s="30">
        <v>0</v>
      </c>
      <c r="D341" s="139"/>
      <c r="E341" s="139"/>
      <c r="F341" s="139"/>
      <c r="G341" s="139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3.25" customHeight="1" thickBot="1" x14ac:dyDescent="0.4">
      <c r="A342" s="157" t="s">
        <v>383</v>
      </c>
      <c r="B342" s="30">
        <v>0</v>
      </c>
      <c r="C342" s="30">
        <v>0</v>
      </c>
      <c r="D342" s="139"/>
      <c r="E342" s="139"/>
      <c r="F342" s="139"/>
      <c r="G342" s="139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3.25" customHeight="1" thickBot="1" x14ac:dyDescent="0.4">
      <c r="A343" s="157" t="s">
        <v>384</v>
      </c>
      <c r="B343" s="30">
        <v>0</v>
      </c>
      <c r="C343" s="30">
        <v>0</v>
      </c>
      <c r="D343" s="139"/>
      <c r="E343" s="139"/>
      <c r="F343" s="139"/>
      <c r="G343" s="139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3.25" customHeight="1" thickBot="1" x14ac:dyDescent="0.4">
      <c r="A344" s="157" t="s">
        <v>385</v>
      </c>
      <c r="B344" s="158">
        <v>0</v>
      </c>
      <c r="C344" s="158">
        <v>0</v>
      </c>
      <c r="D344" s="139"/>
      <c r="E344" s="139"/>
      <c r="F344" s="139"/>
      <c r="G344" s="139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3.25" customHeight="1" thickBot="1" x14ac:dyDescent="0.4">
      <c r="A345" s="81" t="s">
        <v>386</v>
      </c>
      <c r="B345" s="160">
        <f>SUM(B346:B353)</f>
        <v>0</v>
      </c>
      <c r="C345" s="160">
        <f>SUM(C346:C353)</f>
        <v>3349981.4499999997</v>
      </c>
      <c r="D345" s="139"/>
      <c r="E345" s="139"/>
      <c r="F345" s="139"/>
      <c r="G345" s="139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3.25" customHeight="1" thickBot="1" x14ac:dyDescent="0.4">
      <c r="A346" s="157" t="s">
        <v>387</v>
      </c>
      <c r="B346" s="30">
        <v>0</v>
      </c>
      <c r="C346" s="30">
        <v>328769.34999999998</v>
      </c>
      <c r="D346" s="139"/>
      <c r="E346" s="139"/>
      <c r="F346" s="139"/>
      <c r="G346" s="139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3.25" customHeight="1" thickBot="1" x14ac:dyDescent="0.4">
      <c r="A347" s="157" t="s">
        <v>388</v>
      </c>
      <c r="B347" s="30">
        <v>0</v>
      </c>
      <c r="C347" s="30">
        <v>402786.09</v>
      </c>
      <c r="D347" s="139"/>
      <c r="E347" s="139"/>
      <c r="F347" s="139"/>
      <c r="G347" s="139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3.25" customHeight="1" thickBot="1" x14ac:dyDescent="0.4">
      <c r="A348" s="157" t="s">
        <v>389</v>
      </c>
      <c r="B348" s="30">
        <v>0</v>
      </c>
      <c r="C348" s="30">
        <v>0</v>
      </c>
      <c r="D348" s="139"/>
      <c r="E348" s="139"/>
      <c r="F348" s="139"/>
      <c r="G348" s="139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3.25" customHeight="1" thickBot="1" x14ac:dyDescent="0.4">
      <c r="A349" s="157" t="s">
        <v>390</v>
      </c>
      <c r="B349" s="30">
        <v>0</v>
      </c>
      <c r="C349" s="30">
        <v>0</v>
      </c>
      <c r="D349" s="139"/>
      <c r="E349" s="139"/>
      <c r="F349" s="139"/>
      <c r="G349" s="139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3.25" customHeight="1" thickBot="1" x14ac:dyDescent="0.4">
      <c r="A350" s="157" t="s">
        <v>391</v>
      </c>
      <c r="B350" s="30">
        <v>0</v>
      </c>
      <c r="C350" s="30">
        <v>0</v>
      </c>
      <c r="D350" s="139"/>
      <c r="E350" s="139"/>
      <c r="F350" s="139"/>
      <c r="G350" s="139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3.25" customHeight="1" thickBot="1" x14ac:dyDescent="0.4">
      <c r="A351" s="157" t="s">
        <v>392</v>
      </c>
      <c r="B351" s="30">
        <v>0</v>
      </c>
      <c r="C351" s="30">
        <v>2618426.0099999998</v>
      </c>
      <c r="D351" s="139"/>
      <c r="E351" s="139"/>
      <c r="F351" s="139"/>
      <c r="G351" s="139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3.25" customHeight="1" thickBot="1" x14ac:dyDescent="0.4">
      <c r="A352" s="157" t="s">
        <v>393</v>
      </c>
      <c r="B352" s="30">
        <v>0</v>
      </c>
      <c r="C352" s="158">
        <v>0</v>
      </c>
      <c r="D352" s="139"/>
      <c r="E352" s="139"/>
      <c r="F352" s="139"/>
      <c r="G352" s="139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3.25" customHeight="1" thickBot="1" x14ac:dyDescent="0.4">
      <c r="A353" s="162" t="s">
        <v>394</v>
      </c>
      <c r="B353" s="30">
        <v>0</v>
      </c>
      <c r="C353" s="159">
        <v>0</v>
      </c>
      <c r="D353" s="139"/>
      <c r="E353" s="139"/>
      <c r="F353" s="139"/>
      <c r="G353" s="139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3.25" customHeight="1" thickBot="1" x14ac:dyDescent="0.4">
      <c r="A354" s="81" t="s">
        <v>395</v>
      </c>
      <c r="B354" s="30">
        <v>0</v>
      </c>
      <c r="C354" s="160">
        <v>0</v>
      </c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3.25" customHeight="1" thickBot="1" x14ac:dyDescent="0.4">
      <c r="A355" s="15" t="s">
        <v>163</v>
      </c>
      <c r="B355" s="31">
        <f>SUM(B346:B354)</f>
        <v>0</v>
      </c>
      <c r="C355" s="31">
        <v>3244773.03</v>
      </c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3.25" customHeight="1" x14ac:dyDescent="0.35">
      <c r="D356" s="139"/>
      <c r="E356" s="139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45.75" customHeight="1" x14ac:dyDescent="0.35">
      <c r="A357" s="202" t="s">
        <v>424</v>
      </c>
      <c r="B357" s="203"/>
      <c r="C357" s="203"/>
      <c r="D357" s="139"/>
      <c r="E357" s="139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3.25" customHeight="1" thickBot="1" x14ac:dyDescent="0.4"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3.25" customHeight="1" thickBot="1" x14ac:dyDescent="0.4">
      <c r="A359" s="204" t="s">
        <v>396</v>
      </c>
      <c r="B359" s="205"/>
      <c r="C359" s="206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3.25" customHeight="1" thickBot="1" x14ac:dyDescent="0.4">
      <c r="A360" s="193" t="s">
        <v>158</v>
      </c>
      <c r="B360" s="161">
        <v>2026</v>
      </c>
      <c r="C360" s="161">
        <v>2025</v>
      </c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3.25" customHeight="1" thickBot="1" x14ac:dyDescent="0.4">
      <c r="A361" s="194"/>
      <c r="B361" s="156" t="s">
        <v>377</v>
      </c>
      <c r="C361" s="156" t="s">
        <v>377</v>
      </c>
      <c r="D361" s="2"/>
      <c r="E361" s="2"/>
      <c r="F361" s="101"/>
      <c r="G361" s="10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3.25" customHeight="1" x14ac:dyDescent="0.35">
      <c r="A362" s="195" t="s">
        <v>397</v>
      </c>
      <c r="B362" s="197">
        <v>0</v>
      </c>
      <c r="C362" s="197">
        <v>0</v>
      </c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3.25" customHeight="1" thickBot="1" x14ac:dyDescent="0.4">
      <c r="A363" s="196"/>
      <c r="B363" s="198"/>
      <c r="C363" s="198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3.25" customHeight="1" thickBot="1" x14ac:dyDescent="0.4">
      <c r="A364" s="157" t="s">
        <v>398</v>
      </c>
      <c r="B364" s="30">
        <v>0</v>
      </c>
      <c r="C364" s="30">
        <v>0</v>
      </c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3.25" customHeight="1" thickBot="1" x14ac:dyDescent="0.4">
      <c r="A365" s="157" t="s">
        <v>399</v>
      </c>
      <c r="B365" s="30">
        <v>12493256.51</v>
      </c>
      <c r="C365" s="30">
        <v>12493256.51</v>
      </c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3.25" customHeight="1" thickBot="1" x14ac:dyDescent="0.4">
      <c r="A366" s="157" t="s">
        <v>400</v>
      </c>
      <c r="B366" s="30">
        <v>0</v>
      </c>
      <c r="C366" s="30">
        <v>0</v>
      </c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3.25" customHeight="1" thickBot="1" x14ac:dyDescent="0.4">
      <c r="A367" s="157" t="s">
        <v>401</v>
      </c>
      <c r="B367" s="30">
        <v>237133</v>
      </c>
      <c r="C367" s="30">
        <v>0</v>
      </c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3.25" customHeight="1" thickBot="1" x14ac:dyDescent="0.4">
      <c r="A368" s="157" t="s">
        <v>402</v>
      </c>
      <c r="B368" s="30">
        <v>0</v>
      </c>
      <c r="C368" s="30">
        <v>0</v>
      </c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3.25" customHeight="1" thickBot="1" x14ac:dyDescent="0.4">
      <c r="A369" s="157" t="s">
        <v>403</v>
      </c>
      <c r="B369" s="30">
        <v>0</v>
      </c>
      <c r="C369" s="30">
        <v>0</v>
      </c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3.25" customHeight="1" thickBot="1" x14ac:dyDescent="0.4">
      <c r="A370" s="157" t="s">
        <v>404</v>
      </c>
      <c r="B370" s="30">
        <v>0</v>
      </c>
      <c r="C370" s="30">
        <v>0</v>
      </c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3.25" customHeight="1" thickBot="1" x14ac:dyDescent="0.4">
      <c r="A371" s="15" t="s">
        <v>405</v>
      </c>
      <c r="B371" s="31">
        <f>+B365</f>
        <v>12493256.51</v>
      </c>
      <c r="C371" s="31">
        <f>+C365</f>
        <v>12493256.51</v>
      </c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3.25" customHeight="1" x14ac:dyDescent="0.35"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3.25" customHeight="1" x14ac:dyDescent="0.35"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52.5" customHeight="1" x14ac:dyDescent="0.35">
      <c r="A374" s="218" t="s">
        <v>406</v>
      </c>
      <c r="B374" s="218"/>
      <c r="C374" s="218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s="139" customFormat="1" ht="23.25" customHeight="1" x14ac:dyDescent="0.35"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s="139" customFormat="1" ht="85.5" customHeight="1" x14ac:dyDescent="0.35">
      <c r="A376" s="199" t="s">
        <v>425</v>
      </c>
      <c r="B376" s="200"/>
      <c r="C376" s="200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s="139" customFormat="1" ht="23.25" customHeight="1" x14ac:dyDescent="0.35"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s="139" customFormat="1" ht="23.25" customHeight="1" x14ac:dyDescent="0.35">
      <c r="A378" s="219" t="s">
        <v>492</v>
      </c>
      <c r="B378" s="220"/>
      <c r="C378" s="220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s="139" customFormat="1" ht="23.25" customHeight="1" x14ac:dyDescent="0.35">
      <c r="A379" s="219" t="s">
        <v>1</v>
      </c>
      <c r="B379" s="220"/>
      <c r="C379" s="220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s="139" customFormat="1" ht="23.25" customHeight="1" x14ac:dyDescent="0.35">
      <c r="A380" s="219" t="s">
        <v>186</v>
      </c>
      <c r="B380" s="220"/>
      <c r="C380" s="220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s="139" customFormat="1" ht="23.25" customHeight="1" x14ac:dyDescent="0.35">
      <c r="A381" s="219" t="s">
        <v>493</v>
      </c>
      <c r="B381" s="220"/>
      <c r="C381" s="220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s="139" customFormat="1" ht="23.25" customHeight="1" x14ac:dyDescent="0.35">
      <c r="A382" s="219" t="s">
        <v>377</v>
      </c>
      <c r="B382" s="220"/>
      <c r="C382" s="220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3.25" customHeight="1" thickBot="1" x14ac:dyDescent="0.4">
      <c r="A383" s="164" t="s">
        <v>188</v>
      </c>
      <c r="B383" s="223">
        <v>6886259.5899999999</v>
      </c>
      <c r="C383" s="223"/>
      <c r="D383" s="101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3.25" customHeight="1" x14ac:dyDescent="0.35">
      <c r="A384" s="93"/>
      <c r="B384" s="221"/>
      <c r="C384" s="22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3.25" customHeight="1" x14ac:dyDescent="0.35">
      <c r="A385" s="94" t="s">
        <v>189</v>
      </c>
      <c r="B385" s="221">
        <v>0</v>
      </c>
      <c r="C385" s="22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3.25" customHeight="1" x14ac:dyDescent="0.35">
      <c r="A386" s="93" t="s">
        <v>190</v>
      </c>
      <c r="B386" s="221">
        <v>0</v>
      </c>
      <c r="C386" s="22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3.25" customHeight="1" x14ac:dyDescent="0.35">
      <c r="A387" s="94" t="s">
        <v>191</v>
      </c>
      <c r="B387" s="221">
        <v>0</v>
      </c>
      <c r="C387" s="22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3.25" customHeight="1" x14ac:dyDescent="0.35">
      <c r="A388" s="93"/>
      <c r="B388" s="221"/>
      <c r="C388" s="22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3.25" customHeight="1" thickBot="1" x14ac:dyDescent="0.4">
      <c r="A389" s="164" t="s">
        <v>192</v>
      </c>
      <c r="B389" s="223">
        <f>+B383+B385+B386</f>
        <v>6886259.5899999999</v>
      </c>
      <c r="C389" s="22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s="139" customFormat="1" ht="23.25" customHeight="1" x14ac:dyDescent="0.35">
      <c r="A390" s="87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s="139" customFormat="1" ht="23.25" customHeight="1" x14ac:dyDescent="0.35">
      <c r="A391" s="87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s="139" customFormat="1" ht="23.25" customHeight="1" x14ac:dyDescent="0.35">
      <c r="A392" s="219" t="s">
        <v>492</v>
      </c>
      <c r="B392" s="220"/>
      <c r="C392" s="220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s="139" customFormat="1" ht="23.25" customHeight="1" x14ac:dyDescent="0.35">
      <c r="A393" s="219" t="s">
        <v>1</v>
      </c>
      <c r="B393" s="220"/>
      <c r="C393" s="220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s="139" customFormat="1" ht="23.25" customHeight="1" x14ac:dyDescent="0.35">
      <c r="A394" s="219" t="s">
        <v>426</v>
      </c>
      <c r="B394" s="220"/>
      <c r="C394" s="220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s="139" customFormat="1" ht="23.25" customHeight="1" x14ac:dyDescent="0.35">
      <c r="A395" s="219" t="str">
        <f>+A381</f>
        <v>Del 1 de enero al 31 de marzo de 2026</v>
      </c>
      <c r="B395" s="220"/>
      <c r="C395" s="220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s="139" customFormat="1" ht="23.25" customHeight="1" x14ac:dyDescent="0.35">
      <c r="A396" s="219" t="s">
        <v>377</v>
      </c>
      <c r="B396" s="220"/>
      <c r="C396" s="220"/>
      <c r="D396" s="1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3.25" customHeight="1" thickBot="1" x14ac:dyDescent="0.4">
      <c r="A397" s="164" t="s">
        <v>194</v>
      </c>
      <c r="B397" s="223">
        <v>3957783.71</v>
      </c>
      <c r="C397" s="223"/>
      <c r="D397" s="12"/>
      <c r="E397" s="12"/>
      <c r="F397" s="1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3.25" customHeight="1" x14ac:dyDescent="0.35">
      <c r="A398" s="93"/>
      <c r="B398" s="230"/>
      <c r="C398" s="230"/>
      <c r="D398" s="1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3.25" customHeight="1" x14ac:dyDescent="0.35">
      <c r="A399" s="100" t="s">
        <v>195</v>
      </c>
      <c r="B399" s="231">
        <f>+B400+B401+B402+B403+B404</f>
        <v>157094.79999999999</v>
      </c>
      <c r="C399" s="232"/>
      <c r="D399" s="12"/>
      <c r="E399" s="12"/>
      <c r="F399" s="1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3.25" customHeight="1" x14ac:dyDescent="0.35">
      <c r="A400" s="103" t="s">
        <v>196</v>
      </c>
      <c r="B400" s="233">
        <v>0</v>
      </c>
      <c r="C400" s="234"/>
      <c r="D400" s="12"/>
      <c r="E400" s="12"/>
      <c r="F400" s="1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3.25" customHeight="1" x14ac:dyDescent="0.35">
      <c r="A401" s="105" t="s">
        <v>197</v>
      </c>
      <c r="B401" s="233">
        <v>157094.79999999999</v>
      </c>
      <c r="C401" s="234"/>
      <c r="D401" s="1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3.25" customHeight="1" x14ac:dyDescent="0.35">
      <c r="A402" s="105" t="s">
        <v>198</v>
      </c>
      <c r="B402" s="233">
        <v>0</v>
      </c>
      <c r="C402" s="234"/>
      <c r="D402" s="1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3.25" customHeight="1" x14ac:dyDescent="0.35">
      <c r="A403" s="105" t="s">
        <v>199</v>
      </c>
      <c r="B403" s="233">
        <v>0</v>
      </c>
      <c r="C403" s="234"/>
      <c r="D403" s="12"/>
      <c r="E403" s="1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3.25" customHeight="1" x14ac:dyDescent="0.35">
      <c r="A404" s="105" t="s">
        <v>200</v>
      </c>
      <c r="B404" s="233">
        <v>0</v>
      </c>
      <c r="C404" s="234"/>
      <c r="D404" s="12"/>
      <c r="E404" s="1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3.25" customHeight="1" x14ac:dyDescent="0.35">
      <c r="A405" s="107" t="s">
        <v>201</v>
      </c>
      <c r="B405" s="231">
        <f>+B406</f>
        <v>0</v>
      </c>
      <c r="C405" s="232"/>
      <c r="D405" s="12"/>
      <c r="E405" s="1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3.25" customHeight="1" x14ac:dyDescent="0.35">
      <c r="A406" s="108" t="s">
        <v>202</v>
      </c>
      <c r="B406" s="231">
        <v>0</v>
      </c>
      <c r="C406" s="232"/>
      <c r="D406" s="12"/>
      <c r="E406" s="12"/>
      <c r="F406" s="1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3.25" customHeight="1" x14ac:dyDescent="0.35">
      <c r="A407" s="109" t="s">
        <v>203</v>
      </c>
      <c r="B407" s="231">
        <v>157094.79999999999</v>
      </c>
      <c r="C407" s="232"/>
      <c r="D407" s="12"/>
      <c r="E407" s="12"/>
      <c r="F407" s="1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3.25" customHeight="1" thickBot="1" x14ac:dyDescent="0.4">
      <c r="A408" s="93"/>
      <c r="B408" s="110"/>
      <c r="C408" s="111"/>
      <c r="D408" s="12"/>
      <c r="E408" s="1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3.25" customHeight="1" thickBot="1" x14ac:dyDescent="0.4">
      <c r="A409" s="163" t="s">
        <v>204</v>
      </c>
      <c r="B409" s="235">
        <f>+B397</f>
        <v>3957783.71</v>
      </c>
      <c r="C409" s="223"/>
      <c r="D409" s="12"/>
      <c r="E409" s="1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3.25" customHeight="1" x14ac:dyDescent="0.35">
      <c r="A410" s="87"/>
      <c r="B410" s="2"/>
      <c r="C410" s="2"/>
      <c r="D410" s="12"/>
      <c r="E410" s="12"/>
      <c r="F410" s="1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3.25" customHeight="1" x14ac:dyDescent="0.35">
      <c r="A411" s="18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3.25" customHeight="1" x14ac:dyDescent="0.35">
      <c r="A412" s="214" t="s">
        <v>411</v>
      </c>
      <c r="B412" s="200"/>
      <c r="C412" s="200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3.25" customHeight="1" x14ac:dyDescent="0.35">
      <c r="A413" s="129"/>
      <c r="D413" s="139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0" customHeight="1" x14ac:dyDescent="0.35">
      <c r="A414" s="199" t="s">
        <v>407</v>
      </c>
      <c r="B414" s="200"/>
      <c r="C414" s="200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36.75" customHeight="1" x14ac:dyDescent="0.35">
      <c r="A415" s="215" t="s">
        <v>408</v>
      </c>
      <c r="B415" s="200"/>
      <c r="C415" s="200"/>
      <c r="D415" s="139"/>
      <c r="E415" s="139"/>
      <c r="F415" s="139"/>
      <c r="G415" s="139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3.25" customHeight="1" x14ac:dyDescent="0.35">
      <c r="A416" s="129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3.25" customHeight="1" x14ac:dyDescent="0.35">
      <c r="A417" s="3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3.25" customHeight="1" x14ac:dyDescent="0.35">
      <c r="A418" s="3" t="s">
        <v>409</v>
      </c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3.25" customHeight="1" thickBot="1" x14ac:dyDescent="0.4">
      <c r="A419" s="3" t="s">
        <v>207</v>
      </c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3.25" customHeight="1" thickBot="1" x14ac:dyDescent="0.4">
      <c r="A420" s="113" t="s">
        <v>158</v>
      </c>
      <c r="B420" s="168" t="s">
        <v>208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3.25" customHeight="1" thickBot="1" x14ac:dyDescent="0.4">
      <c r="A421" s="167" t="s">
        <v>209</v>
      </c>
      <c r="B421" s="169">
        <v>347004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3.25" customHeight="1" thickBot="1" x14ac:dyDescent="0.4">
      <c r="A422" s="167" t="s">
        <v>210</v>
      </c>
      <c r="B422" s="170">
        <v>347004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3.25" customHeight="1" x14ac:dyDescent="0.35">
      <c r="A423" s="137"/>
      <c r="B423" s="116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3.25" customHeight="1" thickBot="1" x14ac:dyDescent="0.4">
      <c r="A424" s="18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3.25" customHeight="1" thickBot="1" x14ac:dyDescent="0.4">
      <c r="A425" s="236" t="s">
        <v>427</v>
      </c>
      <c r="B425" s="237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s="139" customFormat="1" ht="23.25" customHeight="1" thickBot="1" x14ac:dyDescent="0.4">
      <c r="A426" s="238" t="s">
        <v>158</v>
      </c>
      <c r="B426" s="168">
        <v>2026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3.25" customHeight="1" thickBot="1" x14ac:dyDescent="0.4">
      <c r="A427" s="239"/>
      <c r="B427" s="168" t="s">
        <v>377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3.25" customHeight="1" thickBot="1" x14ac:dyDescent="0.4">
      <c r="A428" s="119" t="s">
        <v>213</v>
      </c>
      <c r="B428" s="171">
        <v>21505043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3.25" customHeight="1" thickBot="1" x14ac:dyDescent="0.4">
      <c r="A429" s="120" t="s">
        <v>214</v>
      </c>
      <c r="B429" s="172">
        <v>17617928.41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3.25" customHeight="1" thickBot="1" x14ac:dyDescent="0.4">
      <c r="A430" s="120" t="s">
        <v>215</v>
      </c>
      <c r="B430" s="173">
        <v>21515964.09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3.25" customHeight="1" thickBot="1" x14ac:dyDescent="0.4">
      <c r="A431" s="120" t="s">
        <v>216</v>
      </c>
      <c r="B431" s="173">
        <v>6886259.5899999999</v>
      </c>
      <c r="C431" s="1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3.25" customHeight="1" thickBot="1" x14ac:dyDescent="0.4">
      <c r="A432" s="120" t="s">
        <v>217</v>
      </c>
      <c r="B432" s="174">
        <v>3887114.59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3.25" customHeight="1" thickBot="1" x14ac:dyDescent="0.4">
      <c r="A433" s="3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s="139" customFormat="1" ht="23.25" customHeight="1" thickBot="1" x14ac:dyDescent="0.4">
      <c r="A434" s="236" t="s">
        <v>428</v>
      </c>
      <c r="B434" s="237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s="139" customFormat="1" ht="23.25" customHeight="1" thickBot="1" x14ac:dyDescent="0.4">
      <c r="A435" s="238" t="s">
        <v>158</v>
      </c>
      <c r="B435" s="168">
        <v>2025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s="139" customFormat="1" ht="23.25" customHeight="1" thickBot="1" x14ac:dyDescent="0.4">
      <c r="A436" s="239"/>
      <c r="B436" s="168" t="s">
        <v>377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3.25" customHeight="1" thickBot="1" x14ac:dyDescent="0.4">
      <c r="A437" s="119" t="s">
        <v>219</v>
      </c>
      <c r="B437" s="171">
        <v>21505043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3.25" customHeight="1" thickBot="1" x14ac:dyDescent="0.4">
      <c r="A438" s="175" t="s">
        <v>220</v>
      </c>
      <c r="B438" s="173">
        <v>17558180.379999999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3.25" customHeight="1" thickBot="1" x14ac:dyDescent="0.4">
      <c r="A439" s="175" t="s">
        <v>221</v>
      </c>
      <c r="B439" s="173">
        <v>21515964.09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3.25" customHeight="1" thickBot="1" x14ac:dyDescent="0.4">
      <c r="A440" s="175" t="s">
        <v>222</v>
      </c>
      <c r="B440" s="173">
        <v>3957783.71</v>
      </c>
      <c r="C440" s="1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3.25" customHeight="1" thickBot="1" x14ac:dyDescent="0.4">
      <c r="A441" s="175" t="s">
        <v>223</v>
      </c>
      <c r="B441" s="173">
        <v>3957783.71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3.25" customHeight="1" thickBot="1" x14ac:dyDescent="0.4">
      <c r="A442" s="175" t="s">
        <v>224</v>
      </c>
      <c r="B442" s="173">
        <v>3957783.71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3.25" customHeight="1" thickBot="1" x14ac:dyDescent="0.4">
      <c r="A443" s="175" t="s">
        <v>225</v>
      </c>
      <c r="B443" s="174">
        <v>3686129.11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3.25" customHeight="1" x14ac:dyDescent="0.35">
      <c r="A444" s="19" t="s">
        <v>328</v>
      </c>
      <c r="B444" s="139"/>
      <c r="C444" s="139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3.25" customHeight="1" x14ac:dyDescent="0.35">
      <c r="A445" s="134"/>
      <c r="B445" s="45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3.25" customHeight="1" x14ac:dyDescent="0.35">
      <c r="A446" s="134"/>
      <c r="B446" s="45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3.25" customHeight="1" x14ac:dyDescent="0.35">
      <c r="A447" s="134"/>
      <c r="B447" s="45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3.25" customHeight="1" x14ac:dyDescent="0.35">
      <c r="A448" s="134"/>
      <c r="B448" s="45"/>
      <c r="C448" s="45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3.25" customHeight="1" x14ac:dyDescent="0.35">
      <c r="A449" s="134"/>
      <c r="B449" s="45"/>
      <c r="C449" s="45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3.25" customHeight="1" x14ac:dyDescent="0.35">
      <c r="A450" s="134"/>
      <c r="B450" s="45"/>
      <c r="C450" s="45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3.25" customHeight="1" x14ac:dyDescent="0.35">
      <c r="A451" s="134"/>
      <c r="B451" s="45"/>
      <c r="C451" s="45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3.25" customHeight="1" x14ac:dyDescent="0.35">
      <c r="A452" s="134"/>
      <c r="B452" s="45"/>
      <c r="C452" s="45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3.25" customHeight="1" x14ac:dyDescent="0.35">
      <c r="A453" s="134"/>
      <c r="B453" s="45"/>
      <c r="C453" s="45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3.25" customHeight="1" x14ac:dyDescent="0.35">
      <c r="A454" s="134"/>
      <c r="B454" s="45"/>
      <c r="C454" s="45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3.25" customHeight="1" x14ac:dyDescent="0.35">
      <c r="A455" s="134"/>
      <c r="B455" s="45"/>
      <c r="C455" s="45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3.25" customHeight="1" x14ac:dyDescent="0.35">
      <c r="A456" s="18"/>
      <c r="B456" s="18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3.2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3.2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3.2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3.2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3.2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3.2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3.2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3.2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3.2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3.2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3.2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3.2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3.2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3.2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3.2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3.2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3.2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3.2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3.2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3.2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3.2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3.2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3.2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3.2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3.2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3.2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3.2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3.2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3.2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3.2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3.2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3.2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3.2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3.2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3.2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3.2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3.2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3.2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3.2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3.2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3.2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3.2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3.2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3.2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3.2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3.2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3.2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3.2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3.2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3.2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3.2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3.2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3.2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3.2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3.2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3.2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3.2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3.2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3.2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3.2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3.2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3.2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3.2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3.2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3.2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3.2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3.2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3.2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3.2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3.2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3.2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3.2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3.2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3.2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3.2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3.2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3.2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3.2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3.2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3.2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3.2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3.2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3.2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3.2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3.2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3.2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3.2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3.2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3.2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3.2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3.2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3.2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3.2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3.2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3.2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3.2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3.2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3.2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3.2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3.2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3.2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3.2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3.2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3.2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3.2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3.2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3.2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3.2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3.2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3.2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3.2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3.2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3.2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3.2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3.2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3.2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3.2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3.2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3.2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3.2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3.2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3.2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3.2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3.2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3.2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3.2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3.2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3.2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3.2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3.2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3.2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3.2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3.2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3.2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3.2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3.2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3.2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3.2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3.2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3.2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3.2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3.2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3.2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3.2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3.2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3.2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3.2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3.2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3.2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3.2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3.2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3.2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3.2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3.2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3.2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3.2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3.2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3.2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3.2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3.2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3.2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3.2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3.2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3.2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3.2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3.2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3.2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3.2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3.2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3.2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3.2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3.2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3.2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3.2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3.2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3.2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3.2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3.2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3.2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3.2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3.2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3.2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3.2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3.2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3.2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3.2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3.2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3.2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3.2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3.2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3.2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3.2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3.2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3.2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3.2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3.2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3.2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3.2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3.2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3.2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3.2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3.2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3.2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3.2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3.2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3.2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3.2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3.2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3.2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3.2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3.2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3.2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3.2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3.2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3.2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3.2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3.2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3.2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3.2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3.2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3.2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3.2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3.2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3.2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3.2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3.2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3.2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3.2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3.2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3.2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3.2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3.2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3.2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3.2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3.2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3.2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3.2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3.2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3.2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3.2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3.2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3.2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3.2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3.2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3.2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3.2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3.2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3.2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3.2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3.2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3.2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3.2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3.2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3.2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3.2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3.2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3.2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3.2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3.2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3.2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3.2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3.2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3.2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3.2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3.2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3.2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3.2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3.2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3.2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3.2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3.2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3.2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3.2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3.2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3.2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3.2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3.2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3.2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3.2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3.2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3.2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3.2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3.2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3.2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3.2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3.2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3.2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3.2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3.2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3.2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3.2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3.2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3.2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3.2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3.2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3.2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3.2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3.2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3.2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3.2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3.2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3.2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3.2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3.2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3.2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3.2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3.2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3.2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3.2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3.2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3.2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3.2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3.2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3.2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3.2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3.2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3.2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3.2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3.2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3.2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3.2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3.2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3.2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3.2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3.2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3.2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3.2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3.2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3.2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3.2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3.2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3.2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3.2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3.2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3.2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3.2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3.2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3.2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3.2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3.2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3.2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3.2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3.2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3.2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3.2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3.2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3.2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3.2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3.2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3.2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3.2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3.2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3.2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3.2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3.2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3.2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3.2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3.2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3.2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3.2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3.2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3.2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3.2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3.2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3.2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3.2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3.2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3.2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3.2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3.2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3.2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3.2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3.2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3.2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3.2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3.2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3.2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3.2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3.2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3.2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3.2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3.2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3.2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3.2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3.2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3.2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3.2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3.2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3.2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3.2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3.2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3.2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3.2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3.2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3.2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3.2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3.2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3.2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3.2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3.2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3.2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3.2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3.2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3.2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3.2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3.2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3.2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3.2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3.2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3.2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3.2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3.2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3.2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3.2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3.2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3.2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3.2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3.2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3.2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3.2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3.2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3.2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3.2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3.2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3.2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3.2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3.2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3.2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3.2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3.2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3.2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3.2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3.2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3.2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3.2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3.2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3.2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3.2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3.2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3.2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3.2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3.2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3.2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3.2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3.2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3.2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3.2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3.2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3.2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3.2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3.2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3.2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3.2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3.2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3.2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3.2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3.2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3.2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3.2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3.2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3.2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3.2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3.2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3.2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3.2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3.2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3.2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3.2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3.2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3.2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3.2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3.2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3.2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3.2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3.2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3.2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3.2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3.2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3.2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3.2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3.2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3.2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3.2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3.2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3.2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3.2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3.2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3.2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3.2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3.2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3.2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3.2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3.2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3.2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3.2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3.2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3.2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3.2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3.2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3.2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3.2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3.2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3.2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3.2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3.2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3.2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3.2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3.2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3.2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3.2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3.2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3.2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3.2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3.2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3.2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3.2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3.2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3.2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3.2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3.2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3.2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3.2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3.2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3.2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3.2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3.2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3.2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3.2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3.2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3.2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3.2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3.2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3.2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3.2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3.2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3.2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3.2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3.2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3.2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3.2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3.2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3.2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3.2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" customHeight="1" x14ac:dyDescent="0.35">
      <c r="A1000" s="2"/>
      <c r="B1000" s="2"/>
      <c r="C1000" s="2"/>
    </row>
    <row r="1001" spans="1:26" ht="15" customHeight="1" x14ac:dyDescent="0.35">
      <c r="A1001" s="2"/>
      <c r="B1001" s="2"/>
      <c r="C1001" s="2"/>
    </row>
    <row r="1002" spans="1:26" ht="15" customHeight="1" x14ac:dyDescent="0.35">
      <c r="A1002" s="2"/>
      <c r="B1002" s="2"/>
      <c r="C1002" s="2"/>
    </row>
    <row r="1003" spans="1:26" ht="15" customHeight="1" x14ac:dyDescent="0.35">
      <c r="A1003" s="2"/>
      <c r="B1003" s="2"/>
      <c r="C1003" s="2"/>
    </row>
    <row r="1004" spans="1:26" ht="15" customHeight="1" x14ac:dyDescent="0.35">
      <c r="A1004" s="2"/>
      <c r="B1004" s="2"/>
      <c r="C1004" s="2"/>
    </row>
    <row r="1005" spans="1:26" ht="15" customHeight="1" x14ac:dyDescent="0.35">
      <c r="A1005" s="2"/>
      <c r="B1005" s="2"/>
      <c r="C1005" s="2"/>
    </row>
    <row r="1006" spans="1:26" ht="15" customHeight="1" x14ac:dyDescent="0.35">
      <c r="A1006" s="2"/>
      <c r="B1006" s="2"/>
      <c r="C1006" s="2"/>
    </row>
    <row r="1007" spans="1:26" ht="15" customHeight="1" x14ac:dyDescent="0.35">
      <c r="A1007" s="2"/>
      <c r="B1007" s="2"/>
      <c r="C1007" s="2"/>
    </row>
    <row r="1008" spans="1:26" ht="15" customHeight="1" x14ac:dyDescent="0.35">
      <c r="A1008" s="2"/>
      <c r="B1008" s="2"/>
      <c r="C1008" s="2"/>
    </row>
    <row r="1009" spans="1:3" ht="15" customHeight="1" x14ac:dyDescent="0.35">
      <c r="A1009" s="2"/>
      <c r="B1009" s="2"/>
      <c r="C1009" s="2"/>
    </row>
    <row r="1010" spans="1:3" ht="15" customHeight="1" x14ac:dyDescent="0.35">
      <c r="A1010" s="2"/>
      <c r="B1010" s="2"/>
      <c r="C1010" s="2"/>
    </row>
    <row r="1011" spans="1:3" ht="15" customHeight="1" x14ac:dyDescent="0.35">
      <c r="A1011" s="2"/>
      <c r="B1011" s="2"/>
      <c r="C1011" s="2"/>
    </row>
    <row r="1012" spans="1:3" ht="15" customHeight="1" x14ac:dyDescent="0.35">
      <c r="A1012" s="2"/>
      <c r="B1012" s="2"/>
      <c r="C1012" s="2"/>
    </row>
    <row r="1013" spans="1:3" ht="15" customHeight="1" x14ac:dyDescent="0.35">
      <c r="A1013" s="2"/>
      <c r="B1013" s="2"/>
      <c r="C1013" s="2"/>
    </row>
    <row r="1014" spans="1:3" ht="15" customHeight="1" x14ac:dyDescent="0.35">
      <c r="A1014" s="2"/>
      <c r="B1014" s="2"/>
      <c r="C1014" s="2"/>
    </row>
    <row r="1015" spans="1:3" ht="15" customHeight="1" x14ac:dyDescent="0.35">
      <c r="A1015" s="2"/>
      <c r="B1015" s="2"/>
      <c r="C1015" s="2"/>
    </row>
    <row r="1016" spans="1:3" ht="15" customHeight="1" x14ac:dyDescent="0.35">
      <c r="A1016" s="2"/>
      <c r="B1016" s="2"/>
      <c r="C1016" s="2"/>
    </row>
    <row r="1017" spans="1:3" ht="15" customHeight="1" x14ac:dyDescent="0.35">
      <c r="A1017" s="2"/>
      <c r="B1017" s="2"/>
      <c r="C1017" s="2"/>
    </row>
    <row r="1018" spans="1:3" ht="15" customHeight="1" x14ac:dyDescent="0.35">
      <c r="A1018" s="2"/>
      <c r="B1018" s="2"/>
      <c r="C1018" s="2"/>
    </row>
    <row r="1019" spans="1:3" ht="15" customHeight="1" x14ac:dyDescent="0.35">
      <c r="A1019" s="2"/>
      <c r="B1019" s="2"/>
      <c r="C1019" s="2"/>
    </row>
    <row r="1020" spans="1:3" ht="15" customHeight="1" x14ac:dyDescent="0.35">
      <c r="A1020" s="2"/>
      <c r="B1020" s="2"/>
      <c r="C1020" s="2"/>
    </row>
    <row r="1021" spans="1:3" ht="15" customHeight="1" x14ac:dyDescent="0.35">
      <c r="A1021" s="2"/>
      <c r="B1021" s="2"/>
      <c r="C1021" s="2"/>
    </row>
    <row r="1022" spans="1:3" ht="15" customHeight="1" x14ac:dyDescent="0.35">
      <c r="A1022" s="2"/>
      <c r="B1022" s="2"/>
      <c r="C1022" s="2"/>
    </row>
    <row r="1023" spans="1:3" ht="15" customHeight="1" x14ac:dyDescent="0.35">
      <c r="A1023" s="2"/>
      <c r="B1023" s="2"/>
      <c r="C1023" s="2"/>
    </row>
    <row r="1024" spans="1:3" ht="15" customHeight="1" x14ac:dyDescent="0.35">
      <c r="A1024" s="2"/>
      <c r="B1024" s="2"/>
      <c r="C1024" s="2"/>
    </row>
    <row r="1025" spans="1:3" ht="15" customHeight="1" x14ac:dyDescent="0.35">
      <c r="A1025" s="2"/>
      <c r="B1025" s="2"/>
      <c r="C1025" s="2"/>
    </row>
    <row r="1026" spans="1:3" ht="15" customHeight="1" x14ac:dyDescent="0.35">
      <c r="A1026" s="2"/>
      <c r="B1026" s="2"/>
      <c r="C1026" s="2"/>
    </row>
    <row r="1027" spans="1:3" ht="15" customHeight="1" x14ac:dyDescent="0.35">
      <c r="A1027" s="2"/>
      <c r="B1027" s="2"/>
      <c r="C1027" s="2"/>
    </row>
    <row r="1028" spans="1:3" ht="15" customHeight="1" x14ac:dyDescent="0.35">
      <c r="A1028" s="2"/>
      <c r="B1028" s="2"/>
      <c r="C1028" s="2"/>
    </row>
    <row r="1029" spans="1:3" ht="15" customHeight="1" x14ac:dyDescent="0.35">
      <c r="A1029" s="2"/>
      <c r="B1029" s="2"/>
      <c r="C1029" s="2"/>
    </row>
    <row r="1030" spans="1:3" ht="15" customHeight="1" x14ac:dyDescent="0.35">
      <c r="A1030" s="2"/>
      <c r="B1030" s="2"/>
      <c r="C1030" s="2"/>
    </row>
    <row r="1031" spans="1:3" ht="15" customHeight="1" x14ac:dyDescent="0.35">
      <c r="A1031" s="2"/>
      <c r="B1031" s="2"/>
      <c r="C1031" s="2"/>
    </row>
    <row r="1041" s="130" customFormat="1" ht="15" customHeight="1" x14ac:dyDescent="0.25"/>
    <row r="1042" s="130" customFormat="1" ht="15" customHeight="1" x14ac:dyDescent="0.25"/>
    <row r="1043" s="130" customFormat="1" ht="15" customHeight="1" x14ac:dyDescent="0.25"/>
    <row r="1044" s="130" customFormat="1" ht="15" customHeight="1" x14ac:dyDescent="0.25"/>
    <row r="1045" s="130" customFormat="1" ht="15" customHeight="1" x14ac:dyDescent="0.25"/>
    <row r="1046" s="130" customFormat="1" ht="15" customHeight="1" x14ac:dyDescent="0.25"/>
    <row r="1047" s="130" customFormat="1" ht="15" customHeight="1" x14ac:dyDescent="0.25"/>
  </sheetData>
  <mergeCells count="28806">
    <mergeCell ref="B270:C270"/>
    <mergeCell ref="B271:C271"/>
    <mergeCell ref="B272:C272"/>
    <mergeCell ref="B273:C273"/>
    <mergeCell ref="A395:C395"/>
    <mergeCell ref="A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9:C409"/>
    <mergeCell ref="A414:C414"/>
    <mergeCell ref="A425:B425"/>
    <mergeCell ref="A426:A427"/>
    <mergeCell ref="A434:B434"/>
    <mergeCell ref="A435:A436"/>
    <mergeCell ref="XCG157:XCJ157"/>
    <mergeCell ref="XCK157:XCN157"/>
    <mergeCell ref="XCO157:XCR157"/>
    <mergeCell ref="XCS157:XCV157"/>
    <mergeCell ref="XCW157:XCZ157"/>
    <mergeCell ref="XDA157:XDD157"/>
    <mergeCell ref="XDE157:XDH157"/>
    <mergeCell ref="XDI157:XDL157"/>
    <mergeCell ref="XDM157:XDP157"/>
    <mergeCell ref="XDQ157:XDT157"/>
    <mergeCell ref="XDU157:XDX157"/>
    <mergeCell ref="XDY157:XEB157"/>
    <mergeCell ref="XEC157:XEF157"/>
    <mergeCell ref="XEG157:XEJ157"/>
    <mergeCell ref="WTY157:WUB157"/>
    <mergeCell ref="WUC157:WUF157"/>
    <mergeCell ref="WUG157:WUJ157"/>
    <mergeCell ref="WUK157:WUN157"/>
    <mergeCell ref="WUO157:WUR157"/>
    <mergeCell ref="WUS157:WUV157"/>
    <mergeCell ref="WUW157:WUZ157"/>
    <mergeCell ref="WVA157:WVD157"/>
    <mergeCell ref="WVE157:WVH157"/>
    <mergeCell ref="WVI157:WVL157"/>
    <mergeCell ref="WVM157:WVP157"/>
    <mergeCell ref="WVQ157:WVT157"/>
    <mergeCell ref="WVU157:WVX157"/>
    <mergeCell ref="WVY157:WWB157"/>
    <mergeCell ref="WWC157:WWF157"/>
    <mergeCell ref="WWG157:WWJ157"/>
    <mergeCell ref="WWK157:WWN157"/>
    <mergeCell ref="WWO157:WWR157"/>
    <mergeCell ref="WWS157:WWV157"/>
    <mergeCell ref="WWW157:WWZ157"/>
    <mergeCell ref="WXA157:WXD157"/>
    <mergeCell ref="WNA157:WND157"/>
    <mergeCell ref="WNE157:WNH157"/>
    <mergeCell ref="WNI157:WNL157"/>
    <mergeCell ref="WNM157:WNP157"/>
    <mergeCell ref="WNQ157:WNT157"/>
    <mergeCell ref="WNU157:WNX157"/>
    <mergeCell ref="WNY157:WOB157"/>
    <mergeCell ref="WOC157:WOF157"/>
    <mergeCell ref="WOG157:WOJ157"/>
    <mergeCell ref="WOK157:WON157"/>
    <mergeCell ref="XEK157:XEN157"/>
    <mergeCell ref="XEO157:XER157"/>
    <mergeCell ref="XES157:XEV157"/>
    <mergeCell ref="XEW157:XEZ157"/>
    <mergeCell ref="XFA157:XFD157"/>
    <mergeCell ref="A158:D158"/>
    <mergeCell ref="A160:D160"/>
    <mergeCell ref="A161:D161"/>
    <mergeCell ref="A182:D182"/>
    <mergeCell ref="A168:D168"/>
    <mergeCell ref="A213:D213"/>
    <mergeCell ref="A228:D228"/>
    <mergeCell ref="A236:D236"/>
    <mergeCell ref="A244:D244"/>
    <mergeCell ref="A247:D247"/>
    <mergeCell ref="A251:D251"/>
    <mergeCell ref="A255:D255"/>
    <mergeCell ref="A259:D259"/>
    <mergeCell ref="A263:D263"/>
    <mergeCell ref="WXE157:WXH157"/>
    <mergeCell ref="WXI157:WXL157"/>
    <mergeCell ref="WXM157:WXP157"/>
    <mergeCell ref="WXQ157:WXT157"/>
    <mergeCell ref="WXU157:WXX157"/>
    <mergeCell ref="WXY157:WYB157"/>
    <mergeCell ref="WYC157:WYF157"/>
    <mergeCell ref="WYG157:WYJ157"/>
    <mergeCell ref="WYK157:WYN157"/>
    <mergeCell ref="WYO157:WYR157"/>
    <mergeCell ref="WYS157:WYV157"/>
    <mergeCell ref="WYW157:WYZ157"/>
    <mergeCell ref="WZA157:WZD157"/>
    <mergeCell ref="WZE157:WZH157"/>
    <mergeCell ref="WZI157:WZL157"/>
    <mergeCell ref="WZM157:WZP157"/>
    <mergeCell ref="WZQ157:WZT157"/>
    <mergeCell ref="WZU157:WZX157"/>
    <mergeCell ref="WZY157:XAB157"/>
    <mergeCell ref="XAC157:XAF157"/>
    <mergeCell ref="XAG157:XAJ157"/>
    <mergeCell ref="XAK157:XAN157"/>
    <mergeCell ref="XAO157:XAR157"/>
    <mergeCell ref="XAS157:XAV157"/>
    <mergeCell ref="XAW157:XAZ157"/>
    <mergeCell ref="XBA157:XBD157"/>
    <mergeCell ref="XBE157:XBH157"/>
    <mergeCell ref="XBI157:XBL157"/>
    <mergeCell ref="XBM157:XBP157"/>
    <mergeCell ref="XBQ157:XBT157"/>
    <mergeCell ref="XBU157:XBX157"/>
    <mergeCell ref="XBY157:XCB157"/>
    <mergeCell ref="XCC157:XCF157"/>
    <mergeCell ref="WSC157:WSF157"/>
    <mergeCell ref="WSG157:WSJ157"/>
    <mergeCell ref="WSK157:WSN157"/>
    <mergeCell ref="WSO157:WSR157"/>
    <mergeCell ref="WSS157:WSV157"/>
    <mergeCell ref="WSW157:WSZ157"/>
    <mergeCell ref="WTA157:WTD157"/>
    <mergeCell ref="WTE157:WTH157"/>
    <mergeCell ref="WTI157:WTL157"/>
    <mergeCell ref="WTM157:WTP157"/>
    <mergeCell ref="WTQ157:WTT157"/>
    <mergeCell ref="WTU157:WTX157"/>
    <mergeCell ref="WGS157:WGV157"/>
    <mergeCell ref="WGW157:WGZ157"/>
    <mergeCell ref="WHA157:WHD157"/>
    <mergeCell ref="WHE157:WHH157"/>
    <mergeCell ref="WHI157:WHL157"/>
    <mergeCell ref="WHM157:WHP157"/>
    <mergeCell ref="WHQ157:WHT157"/>
    <mergeCell ref="WHU157:WHX157"/>
    <mergeCell ref="WOO157:WOR157"/>
    <mergeCell ref="WOS157:WOV157"/>
    <mergeCell ref="WOW157:WOZ157"/>
    <mergeCell ref="WPA157:WPD157"/>
    <mergeCell ref="WPE157:WPH157"/>
    <mergeCell ref="WPI157:WPL157"/>
    <mergeCell ref="WPM157:WPP157"/>
    <mergeCell ref="WPQ157:WPT157"/>
    <mergeCell ref="WPU157:WPX157"/>
    <mergeCell ref="WPY157:WQB157"/>
    <mergeCell ref="WQC157:WQF157"/>
    <mergeCell ref="WQG157:WQJ157"/>
    <mergeCell ref="WQK157:WQN157"/>
    <mergeCell ref="WQO157:WQR157"/>
    <mergeCell ref="WQS157:WQV157"/>
    <mergeCell ref="WQW157:WQZ157"/>
    <mergeCell ref="WRA157:WRD157"/>
    <mergeCell ref="WRE157:WRH157"/>
    <mergeCell ref="WRI157:WRL157"/>
    <mergeCell ref="WRM157:WRP157"/>
    <mergeCell ref="WRQ157:WRT157"/>
    <mergeCell ref="WRU157:WRX157"/>
    <mergeCell ref="WRY157:WSB157"/>
    <mergeCell ref="WHY157:WIB157"/>
    <mergeCell ref="WIC157:WIF157"/>
    <mergeCell ref="WIG157:WIJ157"/>
    <mergeCell ref="WIK157:WIN157"/>
    <mergeCell ref="WIO157:WIR157"/>
    <mergeCell ref="WIS157:WIV157"/>
    <mergeCell ref="WIW157:WIZ157"/>
    <mergeCell ref="WJA157:WJD157"/>
    <mergeCell ref="WJE157:WJH157"/>
    <mergeCell ref="WJI157:WJL157"/>
    <mergeCell ref="WJM157:WJP157"/>
    <mergeCell ref="WJQ157:WJT157"/>
    <mergeCell ref="WJU157:WJX157"/>
    <mergeCell ref="WJY157:WKB157"/>
    <mergeCell ref="WKC157:WKF157"/>
    <mergeCell ref="WKG157:WKJ157"/>
    <mergeCell ref="WKK157:WKN157"/>
    <mergeCell ref="WKO157:WKR157"/>
    <mergeCell ref="WKS157:WKV157"/>
    <mergeCell ref="WKW157:WKZ157"/>
    <mergeCell ref="WLA157:WLD157"/>
    <mergeCell ref="WLE157:WLH157"/>
    <mergeCell ref="WLI157:WLL157"/>
    <mergeCell ref="WLM157:WLP157"/>
    <mergeCell ref="WLQ157:WLT157"/>
    <mergeCell ref="WLU157:WLX157"/>
    <mergeCell ref="WLY157:WMB157"/>
    <mergeCell ref="WMC157:WMF157"/>
    <mergeCell ref="WMG157:WMJ157"/>
    <mergeCell ref="WMK157:WMN157"/>
    <mergeCell ref="WMO157:WMR157"/>
    <mergeCell ref="WMS157:WMV157"/>
    <mergeCell ref="WMW157:WMZ157"/>
    <mergeCell ref="WBQ157:WBT157"/>
    <mergeCell ref="WBU157:WBX157"/>
    <mergeCell ref="WBY157:WCB157"/>
    <mergeCell ref="WCC157:WCF157"/>
    <mergeCell ref="WCG157:WCJ157"/>
    <mergeCell ref="WCK157:WCN157"/>
    <mergeCell ref="WCO157:WCR157"/>
    <mergeCell ref="WCS157:WCV157"/>
    <mergeCell ref="WCW157:WCZ157"/>
    <mergeCell ref="WDA157:WDD157"/>
    <mergeCell ref="WDE157:WDH157"/>
    <mergeCell ref="WDI157:WDL157"/>
    <mergeCell ref="WDM157:WDP157"/>
    <mergeCell ref="WDQ157:WDT157"/>
    <mergeCell ref="WDU157:WDX157"/>
    <mergeCell ref="WDY157:WEB157"/>
    <mergeCell ref="WEC157:WEF157"/>
    <mergeCell ref="WEG157:WEJ157"/>
    <mergeCell ref="WEK157:WEN157"/>
    <mergeCell ref="WEO157:WER157"/>
    <mergeCell ref="WES157:WEV157"/>
    <mergeCell ref="WEW157:WEZ157"/>
    <mergeCell ref="WFA157:WFD157"/>
    <mergeCell ref="WFE157:WFH157"/>
    <mergeCell ref="WFI157:WFL157"/>
    <mergeCell ref="WFM157:WFP157"/>
    <mergeCell ref="WFQ157:WFT157"/>
    <mergeCell ref="WFU157:WFX157"/>
    <mergeCell ref="WFY157:WGB157"/>
    <mergeCell ref="WGC157:WGF157"/>
    <mergeCell ref="WGG157:WGJ157"/>
    <mergeCell ref="WGK157:WGN157"/>
    <mergeCell ref="WGO157:WGR157"/>
    <mergeCell ref="VWO157:VWR157"/>
    <mergeCell ref="VWS157:VWV157"/>
    <mergeCell ref="VWW157:VWZ157"/>
    <mergeCell ref="VXA157:VXD157"/>
    <mergeCell ref="VXE157:VXH157"/>
    <mergeCell ref="VXI157:VXL157"/>
    <mergeCell ref="VXM157:VXP157"/>
    <mergeCell ref="VXQ157:VXT157"/>
    <mergeCell ref="VXU157:VXX157"/>
    <mergeCell ref="VXY157:VYB157"/>
    <mergeCell ref="VYC157:VYF157"/>
    <mergeCell ref="VYG157:VYJ157"/>
    <mergeCell ref="VYK157:VYN157"/>
    <mergeCell ref="VYO157:VYR157"/>
    <mergeCell ref="VYS157:VYV157"/>
    <mergeCell ref="VYW157:VYZ157"/>
    <mergeCell ref="VZA157:VZD157"/>
    <mergeCell ref="VZE157:VZH157"/>
    <mergeCell ref="VZI157:VZL157"/>
    <mergeCell ref="VZM157:VZP157"/>
    <mergeCell ref="VZQ157:VZT157"/>
    <mergeCell ref="VZU157:VZX157"/>
    <mergeCell ref="VZY157:WAB157"/>
    <mergeCell ref="WAC157:WAF157"/>
    <mergeCell ref="WAG157:WAJ157"/>
    <mergeCell ref="WAK157:WAN157"/>
    <mergeCell ref="WAO157:WAR157"/>
    <mergeCell ref="WAS157:WAV157"/>
    <mergeCell ref="WAW157:WAZ157"/>
    <mergeCell ref="WBA157:WBD157"/>
    <mergeCell ref="WBE157:WBH157"/>
    <mergeCell ref="WBI157:WBL157"/>
    <mergeCell ref="WBM157:WBP157"/>
    <mergeCell ref="VRM157:VRP157"/>
    <mergeCell ref="VRQ157:VRT157"/>
    <mergeCell ref="VRU157:VRX157"/>
    <mergeCell ref="VRY157:VSB157"/>
    <mergeCell ref="VSC157:VSF157"/>
    <mergeCell ref="VSG157:VSJ157"/>
    <mergeCell ref="VSK157:VSN157"/>
    <mergeCell ref="VSO157:VSR157"/>
    <mergeCell ref="VSS157:VSV157"/>
    <mergeCell ref="VSW157:VSZ157"/>
    <mergeCell ref="VTA157:VTD157"/>
    <mergeCell ref="VTE157:VTH157"/>
    <mergeCell ref="VTI157:VTL157"/>
    <mergeCell ref="VTM157:VTP157"/>
    <mergeCell ref="VTQ157:VTT157"/>
    <mergeCell ref="VTU157:VTX157"/>
    <mergeCell ref="VTY157:VUB157"/>
    <mergeCell ref="VUC157:VUF157"/>
    <mergeCell ref="VUG157:VUJ157"/>
    <mergeCell ref="VUK157:VUN157"/>
    <mergeCell ref="VUO157:VUR157"/>
    <mergeCell ref="VUS157:VUV157"/>
    <mergeCell ref="VUW157:VUZ157"/>
    <mergeCell ref="VVA157:VVD157"/>
    <mergeCell ref="VVE157:VVH157"/>
    <mergeCell ref="VVI157:VVL157"/>
    <mergeCell ref="VVM157:VVP157"/>
    <mergeCell ref="VVQ157:VVT157"/>
    <mergeCell ref="VVU157:VVX157"/>
    <mergeCell ref="VVY157:VWB157"/>
    <mergeCell ref="VWC157:VWF157"/>
    <mergeCell ref="VWG157:VWJ157"/>
    <mergeCell ref="VWK157:VWN157"/>
    <mergeCell ref="VMK157:VMN157"/>
    <mergeCell ref="VMO157:VMR157"/>
    <mergeCell ref="VMS157:VMV157"/>
    <mergeCell ref="VMW157:VMZ157"/>
    <mergeCell ref="VNA157:VND157"/>
    <mergeCell ref="VNE157:VNH157"/>
    <mergeCell ref="VNI157:VNL157"/>
    <mergeCell ref="VNM157:VNP157"/>
    <mergeCell ref="VNQ157:VNT157"/>
    <mergeCell ref="VNU157:VNX157"/>
    <mergeCell ref="VNY157:VOB157"/>
    <mergeCell ref="VOC157:VOF157"/>
    <mergeCell ref="VOG157:VOJ157"/>
    <mergeCell ref="VOK157:VON157"/>
    <mergeCell ref="VOO157:VOR157"/>
    <mergeCell ref="VOS157:VOV157"/>
    <mergeCell ref="VOW157:VOZ157"/>
    <mergeCell ref="VPA157:VPD157"/>
    <mergeCell ref="VPE157:VPH157"/>
    <mergeCell ref="VPI157:VPL157"/>
    <mergeCell ref="VPM157:VPP157"/>
    <mergeCell ref="VPQ157:VPT157"/>
    <mergeCell ref="VPU157:VPX157"/>
    <mergeCell ref="VPY157:VQB157"/>
    <mergeCell ref="VQC157:VQF157"/>
    <mergeCell ref="VQG157:VQJ157"/>
    <mergeCell ref="VQK157:VQN157"/>
    <mergeCell ref="VQO157:VQR157"/>
    <mergeCell ref="VQS157:VQV157"/>
    <mergeCell ref="VQW157:VQZ157"/>
    <mergeCell ref="VRA157:VRD157"/>
    <mergeCell ref="VRE157:VRH157"/>
    <mergeCell ref="VRI157:VRL157"/>
    <mergeCell ref="VHI157:VHL157"/>
    <mergeCell ref="VHM157:VHP157"/>
    <mergeCell ref="VHQ157:VHT157"/>
    <mergeCell ref="VHU157:VHX157"/>
    <mergeCell ref="VHY157:VIB157"/>
    <mergeCell ref="VIC157:VIF157"/>
    <mergeCell ref="VIG157:VIJ157"/>
    <mergeCell ref="VIK157:VIN157"/>
    <mergeCell ref="VIO157:VIR157"/>
    <mergeCell ref="VIS157:VIV157"/>
    <mergeCell ref="VIW157:VIZ157"/>
    <mergeCell ref="VJA157:VJD157"/>
    <mergeCell ref="VJE157:VJH157"/>
    <mergeCell ref="VJI157:VJL157"/>
    <mergeCell ref="VJM157:VJP157"/>
    <mergeCell ref="VJQ157:VJT157"/>
    <mergeCell ref="VJU157:VJX157"/>
    <mergeCell ref="VJY157:VKB157"/>
    <mergeCell ref="VKC157:VKF157"/>
    <mergeCell ref="VKG157:VKJ157"/>
    <mergeCell ref="VKK157:VKN157"/>
    <mergeCell ref="VKO157:VKR157"/>
    <mergeCell ref="VKS157:VKV157"/>
    <mergeCell ref="VKW157:VKZ157"/>
    <mergeCell ref="VLA157:VLD157"/>
    <mergeCell ref="VLE157:VLH157"/>
    <mergeCell ref="VLI157:VLL157"/>
    <mergeCell ref="VLM157:VLP157"/>
    <mergeCell ref="VLQ157:VLT157"/>
    <mergeCell ref="VLU157:VLX157"/>
    <mergeCell ref="VLY157:VMB157"/>
    <mergeCell ref="VMC157:VMF157"/>
    <mergeCell ref="VMG157:VMJ157"/>
    <mergeCell ref="VCG157:VCJ157"/>
    <mergeCell ref="VCK157:VCN157"/>
    <mergeCell ref="VCO157:VCR157"/>
    <mergeCell ref="VCS157:VCV157"/>
    <mergeCell ref="VCW157:VCZ157"/>
    <mergeCell ref="VDA157:VDD157"/>
    <mergeCell ref="VDE157:VDH157"/>
    <mergeCell ref="VDI157:VDL157"/>
    <mergeCell ref="VDM157:VDP157"/>
    <mergeCell ref="VDQ157:VDT157"/>
    <mergeCell ref="VDU157:VDX157"/>
    <mergeCell ref="VDY157:VEB157"/>
    <mergeCell ref="VEC157:VEF157"/>
    <mergeCell ref="VEG157:VEJ157"/>
    <mergeCell ref="VEK157:VEN157"/>
    <mergeCell ref="VEO157:VER157"/>
    <mergeCell ref="VES157:VEV157"/>
    <mergeCell ref="VEW157:VEZ157"/>
    <mergeCell ref="VFA157:VFD157"/>
    <mergeCell ref="VFE157:VFH157"/>
    <mergeCell ref="VFI157:VFL157"/>
    <mergeCell ref="VFM157:VFP157"/>
    <mergeCell ref="VFQ157:VFT157"/>
    <mergeCell ref="VFU157:VFX157"/>
    <mergeCell ref="VFY157:VGB157"/>
    <mergeCell ref="VGC157:VGF157"/>
    <mergeCell ref="VGG157:VGJ157"/>
    <mergeCell ref="VGK157:VGN157"/>
    <mergeCell ref="VGO157:VGR157"/>
    <mergeCell ref="VGS157:VGV157"/>
    <mergeCell ref="VGW157:VGZ157"/>
    <mergeCell ref="VHA157:VHD157"/>
    <mergeCell ref="VHE157:VHH157"/>
    <mergeCell ref="UXE157:UXH157"/>
    <mergeCell ref="UXI157:UXL157"/>
    <mergeCell ref="UXM157:UXP157"/>
    <mergeCell ref="UXQ157:UXT157"/>
    <mergeCell ref="UXU157:UXX157"/>
    <mergeCell ref="UXY157:UYB157"/>
    <mergeCell ref="UYC157:UYF157"/>
    <mergeCell ref="UYG157:UYJ157"/>
    <mergeCell ref="UYK157:UYN157"/>
    <mergeCell ref="UYO157:UYR157"/>
    <mergeCell ref="UYS157:UYV157"/>
    <mergeCell ref="UYW157:UYZ157"/>
    <mergeCell ref="UZA157:UZD157"/>
    <mergeCell ref="UZE157:UZH157"/>
    <mergeCell ref="UZI157:UZL157"/>
    <mergeCell ref="UZM157:UZP157"/>
    <mergeCell ref="UZQ157:UZT157"/>
    <mergeCell ref="UZU157:UZX157"/>
    <mergeCell ref="UZY157:VAB157"/>
    <mergeCell ref="VAC157:VAF157"/>
    <mergeCell ref="VAG157:VAJ157"/>
    <mergeCell ref="VAK157:VAN157"/>
    <mergeCell ref="VAO157:VAR157"/>
    <mergeCell ref="VAS157:VAV157"/>
    <mergeCell ref="VAW157:VAZ157"/>
    <mergeCell ref="VBA157:VBD157"/>
    <mergeCell ref="VBE157:VBH157"/>
    <mergeCell ref="VBI157:VBL157"/>
    <mergeCell ref="VBM157:VBP157"/>
    <mergeCell ref="VBQ157:VBT157"/>
    <mergeCell ref="VBU157:VBX157"/>
    <mergeCell ref="VBY157:VCB157"/>
    <mergeCell ref="VCC157:VCF157"/>
    <mergeCell ref="USC157:USF157"/>
    <mergeCell ref="USG157:USJ157"/>
    <mergeCell ref="USK157:USN157"/>
    <mergeCell ref="USO157:USR157"/>
    <mergeCell ref="USS157:USV157"/>
    <mergeCell ref="USW157:USZ157"/>
    <mergeCell ref="UTA157:UTD157"/>
    <mergeCell ref="UTE157:UTH157"/>
    <mergeCell ref="UTI157:UTL157"/>
    <mergeCell ref="UTM157:UTP157"/>
    <mergeCell ref="UTQ157:UTT157"/>
    <mergeCell ref="UTU157:UTX157"/>
    <mergeCell ref="UTY157:UUB157"/>
    <mergeCell ref="UUC157:UUF157"/>
    <mergeCell ref="UUG157:UUJ157"/>
    <mergeCell ref="UUK157:UUN157"/>
    <mergeCell ref="UUO157:UUR157"/>
    <mergeCell ref="UUS157:UUV157"/>
    <mergeCell ref="UUW157:UUZ157"/>
    <mergeCell ref="UVA157:UVD157"/>
    <mergeCell ref="UVE157:UVH157"/>
    <mergeCell ref="UVI157:UVL157"/>
    <mergeCell ref="UVM157:UVP157"/>
    <mergeCell ref="UVQ157:UVT157"/>
    <mergeCell ref="UVU157:UVX157"/>
    <mergeCell ref="UVY157:UWB157"/>
    <mergeCell ref="UWC157:UWF157"/>
    <mergeCell ref="UWG157:UWJ157"/>
    <mergeCell ref="UWK157:UWN157"/>
    <mergeCell ref="UWO157:UWR157"/>
    <mergeCell ref="UWS157:UWV157"/>
    <mergeCell ref="UWW157:UWZ157"/>
    <mergeCell ref="UXA157:UXD157"/>
    <mergeCell ref="UNA157:UND157"/>
    <mergeCell ref="UNE157:UNH157"/>
    <mergeCell ref="UNI157:UNL157"/>
    <mergeCell ref="UNM157:UNP157"/>
    <mergeCell ref="UNQ157:UNT157"/>
    <mergeCell ref="UNU157:UNX157"/>
    <mergeCell ref="UNY157:UOB157"/>
    <mergeCell ref="UOC157:UOF157"/>
    <mergeCell ref="UOG157:UOJ157"/>
    <mergeCell ref="UOK157:UON157"/>
    <mergeCell ref="UOO157:UOR157"/>
    <mergeCell ref="UOS157:UOV157"/>
    <mergeCell ref="UOW157:UOZ157"/>
    <mergeCell ref="UPA157:UPD157"/>
    <mergeCell ref="UPE157:UPH157"/>
    <mergeCell ref="UPI157:UPL157"/>
    <mergeCell ref="UPM157:UPP157"/>
    <mergeCell ref="UPQ157:UPT157"/>
    <mergeCell ref="UPU157:UPX157"/>
    <mergeCell ref="UPY157:UQB157"/>
    <mergeCell ref="UQC157:UQF157"/>
    <mergeCell ref="UQG157:UQJ157"/>
    <mergeCell ref="UQK157:UQN157"/>
    <mergeCell ref="UQO157:UQR157"/>
    <mergeCell ref="UQS157:UQV157"/>
    <mergeCell ref="UQW157:UQZ157"/>
    <mergeCell ref="URA157:URD157"/>
    <mergeCell ref="URE157:URH157"/>
    <mergeCell ref="URI157:URL157"/>
    <mergeCell ref="URM157:URP157"/>
    <mergeCell ref="URQ157:URT157"/>
    <mergeCell ref="URU157:URX157"/>
    <mergeCell ref="URY157:USB157"/>
    <mergeCell ref="UHY157:UIB157"/>
    <mergeCell ref="UIC157:UIF157"/>
    <mergeCell ref="UIG157:UIJ157"/>
    <mergeCell ref="UIK157:UIN157"/>
    <mergeCell ref="UIO157:UIR157"/>
    <mergeCell ref="UIS157:UIV157"/>
    <mergeCell ref="UIW157:UIZ157"/>
    <mergeCell ref="UJA157:UJD157"/>
    <mergeCell ref="UJE157:UJH157"/>
    <mergeCell ref="UJI157:UJL157"/>
    <mergeCell ref="UJM157:UJP157"/>
    <mergeCell ref="UJQ157:UJT157"/>
    <mergeCell ref="UJU157:UJX157"/>
    <mergeCell ref="UJY157:UKB157"/>
    <mergeCell ref="UKC157:UKF157"/>
    <mergeCell ref="UKG157:UKJ157"/>
    <mergeCell ref="UKK157:UKN157"/>
    <mergeCell ref="UKO157:UKR157"/>
    <mergeCell ref="UKS157:UKV157"/>
    <mergeCell ref="UKW157:UKZ157"/>
    <mergeCell ref="ULA157:ULD157"/>
    <mergeCell ref="ULE157:ULH157"/>
    <mergeCell ref="ULI157:ULL157"/>
    <mergeCell ref="ULM157:ULP157"/>
    <mergeCell ref="ULQ157:ULT157"/>
    <mergeCell ref="ULU157:ULX157"/>
    <mergeCell ref="ULY157:UMB157"/>
    <mergeCell ref="UMC157:UMF157"/>
    <mergeCell ref="UMG157:UMJ157"/>
    <mergeCell ref="UMK157:UMN157"/>
    <mergeCell ref="UMO157:UMR157"/>
    <mergeCell ref="UMS157:UMV157"/>
    <mergeCell ref="UMW157:UMZ157"/>
    <mergeCell ref="UCW157:UCZ157"/>
    <mergeCell ref="UDA157:UDD157"/>
    <mergeCell ref="UDE157:UDH157"/>
    <mergeCell ref="UDI157:UDL157"/>
    <mergeCell ref="UDM157:UDP157"/>
    <mergeCell ref="UDQ157:UDT157"/>
    <mergeCell ref="UDU157:UDX157"/>
    <mergeCell ref="UDY157:UEB157"/>
    <mergeCell ref="UEC157:UEF157"/>
    <mergeCell ref="UEG157:UEJ157"/>
    <mergeCell ref="UEK157:UEN157"/>
    <mergeCell ref="UEO157:UER157"/>
    <mergeCell ref="UES157:UEV157"/>
    <mergeCell ref="UEW157:UEZ157"/>
    <mergeCell ref="UFA157:UFD157"/>
    <mergeCell ref="UFE157:UFH157"/>
    <mergeCell ref="UFI157:UFL157"/>
    <mergeCell ref="UFM157:UFP157"/>
    <mergeCell ref="UFQ157:UFT157"/>
    <mergeCell ref="UFU157:UFX157"/>
    <mergeCell ref="UFY157:UGB157"/>
    <mergeCell ref="UGC157:UGF157"/>
    <mergeCell ref="UGG157:UGJ157"/>
    <mergeCell ref="UGK157:UGN157"/>
    <mergeCell ref="UGO157:UGR157"/>
    <mergeCell ref="UGS157:UGV157"/>
    <mergeCell ref="UGW157:UGZ157"/>
    <mergeCell ref="UHA157:UHD157"/>
    <mergeCell ref="UHE157:UHH157"/>
    <mergeCell ref="UHI157:UHL157"/>
    <mergeCell ref="UHM157:UHP157"/>
    <mergeCell ref="UHQ157:UHT157"/>
    <mergeCell ref="UHU157:UHX157"/>
    <mergeCell ref="TXU157:TXX157"/>
    <mergeCell ref="TXY157:TYB157"/>
    <mergeCell ref="TYC157:TYF157"/>
    <mergeCell ref="TYG157:TYJ157"/>
    <mergeCell ref="TYK157:TYN157"/>
    <mergeCell ref="TYO157:TYR157"/>
    <mergeCell ref="TYS157:TYV157"/>
    <mergeCell ref="TYW157:TYZ157"/>
    <mergeCell ref="TZA157:TZD157"/>
    <mergeCell ref="TZE157:TZH157"/>
    <mergeCell ref="TZI157:TZL157"/>
    <mergeCell ref="TZM157:TZP157"/>
    <mergeCell ref="TZQ157:TZT157"/>
    <mergeCell ref="TZU157:TZX157"/>
    <mergeCell ref="TZY157:UAB157"/>
    <mergeCell ref="UAC157:UAF157"/>
    <mergeCell ref="UAG157:UAJ157"/>
    <mergeCell ref="UAK157:UAN157"/>
    <mergeCell ref="UAO157:UAR157"/>
    <mergeCell ref="UAS157:UAV157"/>
    <mergeCell ref="UAW157:UAZ157"/>
    <mergeCell ref="UBA157:UBD157"/>
    <mergeCell ref="UBE157:UBH157"/>
    <mergeCell ref="UBI157:UBL157"/>
    <mergeCell ref="UBM157:UBP157"/>
    <mergeCell ref="UBQ157:UBT157"/>
    <mergeCell ref="UBU157:UBX157"/>
    <mergeCell ref="UBY157:UCB157"/>
    <mergeCell ref="UCC157:UCF157"/>
    <mergeCell ref="UCG157:UCJ157"/>
    <mergeCell ref="UCK157:UCN157"/>
    <mergeCell ref="UCO157:UCR157"/>
    <mergeCell ref="UCS157:UCV157"/>
    <mergeCell ref="TSS157:TSV157"/>
    <mergeCell ref="TSW157:TSZ157"/>
    <mergeCell ref="TTA157:TTD157"/>
    <mergeCell ref="TTE157:TTH157"/>
    <mergeCell ref="TTI157:TTL157"/>
    <mergeCell ref="TTM157:TTP157"/>
    <mergeCell ref="TTQ157:TTT157"/>
    <mergeCell ref="TTU157:TTX157"/>
    <mergeCell ref="TTY157:TUB157"/>
    <mergeCell ref="TUC157:TUF157"/>
    <mergeCell ref="TUG157:TUJ157"/>
    <mergeCell ref="TUK157:TUN157"/>
    <mergeCell ref="TUO157:TUR157"/>
    <mergeCell ref="TUS157:TUV157"/>
    <mergeCell ref="TUW157:TUZ157"/>
    <mergeCell ref="TVA157:TVD157"/>
    <mergeCell ref="TVE157:TVH157"/>
    <mergeCell ref="TVI157:TVL157"/>
    <mergeCell ref="TVM157:TVP157"/>
    <mergeCell ref="TVQ157:TVT157"/>
    <mergeCell ref="TVU157:TVX157"/>
    <mergeCell ref="TVY157:TWB157"/>
    <mergeCell ref="TWC157:TWF157"/>
    <mergeCell ref="TWG157:TWJ157"/>
    <mergeCell ref="TWK157:TWN157"/>
    <mergeCell ref="TWO157:TWR157"/>
    <mergeCell ref="TWS157:TWV157"/>
    <mergeCell ref="TWW157:TWZ157"/>
    <mergeCell ref="TXA157:TXD157"/>
    <mergeCell ref="TXE157:TXH157"/>
    <mergeCell ref="TXI157:TXL157"/>
    <mergeCell ref="TXM157:TXP157"/>
    <mergeCell ref="TXQ157:TXT157"/>
    <mergeCell ref="TNQ157:TNT157"/>
    <mergeCell ref="TNU157:TNX157"/>
    <mergeCell ref="TNY157:TOB157"/>
    <mergeCell ref="TOC157:TOF157"/>
    <mergeCell ref="TOG157:TOJ157"/>
    <mergeCell ref="TOK157:TON157"/>
    <mergeCell ref="TOO157:TOR157"/>
    <mergeCell ref="TOS157:TOV157"/>
    <mergeCell ref="TOW157:TOZ157"/>
    <mergeCell ref="TPA157:TPD157"/>
    <mergeCell ref="TPE157:TPH157"/>
    <mergeCell ref="TPI157:TPL157"/>
    <mergeCell ref="TPM157:TPP157"/>
    <mergeCell ref="TPQ157:TPT157"/>
    <mergeCell ref="TPU157:TPX157"/>
    <mergeCell ref="TPY157:TQB157"/>
    <mergeCell ref="TQC157:TQF157"/>
    <mergeCell ref="TQG157:TQJ157"/>
    <mergeCell ref="TQK157:TQN157"/>
    <mergeCell ref="TQO157:TQR157"/>
    <mergeCell ref="TQS157:TQV157"/>
    <mergeCell ref="TQW157:TQZ157"/>
    <mergeCell ref="TRA157:TRD157"/>
    <mergeCell ref="TRE157:TRH157"/>
    <mergeCell ref="TRI157:TRL157"/>
    <mergeCell ref="TRM157:TRP157"/>
    <mergeCell ref="TRQ157:TRT157"/>
    <mergeCell ref="TRU157:TRX157"/>
    <mergeCell ref="TRY157:TSB157"/>
    <mergeCell ref="TSC157:TSF157"/>
    <mergeCell ref="TSG157:TSJ157"/>
    <mergeCell ref="TSK157:TSN157"/>
    <mergeCell ref="TSO157:TSR157"/>
    <mergeCell ref="TIO157:TIR157"/>
    <mergeCell ref="TIS157:TIV157"/>
    <mergeCell ref="TIW157:TIZ157"/>
    <mergeCell ref="TJA157:TJD157"/>
    <mergeCell ref="TJE157:TJH157"/>
    <mergeCell ref="TJI157:TJL157"/>
    <mergeCell ref="TJM157:TJP157"/>
    <mergeCell ref="TJQ157:TJT157"/>
    <mergeCell ref="TJU157:TJX157"/>
    <mergeCell ref="TJY157:TKB157"/>
    <mergeCell ref="TKC157:TKF157"/>
    <mergeCell ref="TKG157:TKJ157"/>
    <mergeCell ref="TKK157:TKN157"/>
    <mergeCell ref="TKO157:TKR157"/>
    <mergeCell ref="TKS157:TKV157"/>
    <mergeCell ref="TKW157:TKZ157"/>
    <mergeCell ref="TLA157:TLD157"/>
    <mergeCell ref="TLE157:TLH157"/>
    <mergeCell ref="TLI157:TLL157"/>
    <mergeCell ref="TLM157:TLP157"/>
    <mergeCell ref="TLQ157:TLT157"/>
    <mergeCell ref="TLU157:TLX157"/>
    <mergeCell ref="TLY157:TMB157"/>
    <mergeCell ref="TMC157:TMF157"/>
    <mergeCell ref="TMG157:TMJ157"/>
    <mergeCell ref="TMK157:TMN157"/>
    <mergeCell ref="TMO157:TMR157"/>
    <mergeCell ref="TMS157:TMV157"/>
    <mergeCell ref="TMW157:TMZ157"/>
    <mergeCell ref="TNA157:TND157"/>
    <mergeCell ref="TNE157:TNH157"/>
    <mergeCell ref="TNI157:TNL157"/>
    <mergeCell ref="TNM157:TNP157"/>
    <mergeCell ref="TDM157:TDP157"/>
    <mergeCell ref="TDQ157:TDT157"/>
    <mergeCell ref="TDU157:TDX157"/>
    <mergeCell ref="TDY157:TEB157"/>
    <mergeCell ref="TEC157:TEF157"/>
    <mergeCell ref="TEG157:TEJ157"/>
    <mergeCell ref="TEK157:TEN157"/>
    <mergeCell ref="TEO157:TER157"/>
    <mergeCell ref="TES157:TEV157"/>
    <mergeCell ref="TEW157:TEZ157"/>
    <mergeCell ref="TFA157:TFD157"/>
    <mergeCell ref="TFE157:TFH157"/>
    <mergeCell ref="TFI157:TFL157"/>
    <mergeCell ref="TFM157:TFP157"/>
    <mergeCell ref="TFQ157:TFT157"/>
    <mergeCell ref="TFU157:TFX157"/>
    <mergeCell ref="TFY157:TGB157"/>
    <mergeCell ref="TGC157:TGF157"/>
    <mergeCell ref="TGG157:TGJ157"/>
    <mergeCell ref="TGK157:TGN157"/>
    <mergeCell ref="TGO157:TGR157"/>
    <mergeCell ref="TGS157:TGV157"/>
    <mergeCell ref="TGW157:TGZ157"/>
    <mergeCell ref="THA157:THD157"/>
    <mergeCell ref="THE157:THH157"/>
    <mergeCell ref="THI157:THL157"/>
    <mergeCell ref="THM157:THP157"/>
    <mergeCell ref="THQ157:THT157"/>
    <mergeCell ref="THU157:THX157"/>
    <mergeCell ref="THY157:TIB157"/>
    <mergeCell ref="TIC157:TIF157"/>
    <mergeCell ref="TIG157:TIJ157"/>
    <mergeCell ref="TIK157:TIN157"/>
    <mergeCell ref="SYK157:SYN157"/>
    <mergeCell ref="SYO157:SYR157"/>
    <mergeCell ref="SYS157:SYV157"/>
    <mergeCell ref="SYW157:SYZ157"/>
    <mergeCell ref="SZA157:SZD157"/>
    <mergeCell ref="SZE157:SZH157"/>
    <mergeCell ref="SZI157:SZL157"/>
    <mergeCell ref="SZM157:SZP157"/>
    <mergeCell ref="SZQ157:SZT157"/>
    <mergeCell ref="SZU157:SZX157"/>
    <mergeCell ref="SZY157:TAB157"/>
    <mergeCell ref="TAC157:TAF157"/>
    <mergeCell ref="TAG157:TAJ157"/>
    <mergeCell ref="TAK157:TAN157"/>
    <mergeCell ref="TAO157:TAR157"/>
    <mergeCell ref="TAS157:TAV157"/>
    <mergeCell ref="TAW157:TAZ157"/>
    <mergeCell ref="TBA157:TBD157"/>
    <mergeCell ref="TBE157:TBH157"/>
    <mergeCell ref="TBI157:TBL157"/>
    <mergeCell ref="TBM157:TBP157"/>
    <mergeCell ref="TBQ157:TBT157"/>
    <mergeCell ref="TBU157:TBX157"/>
    <mergeCell ref="TBY157:TCB157"/>
    <mergeCell ref="TCC157:TCF157"/>
    <mergeCell ref="TCG157:TCJ157"/>
    <mergeCell ref="TCK157:TCN157"/>
    <mergeCell ref="TCO157:TCR157"/>
    <mergeCell ref="TCS157:TCV157"/>
    <mergeCell ref="TCW157:TCZ157"/>
    <mergeCell ref="TDA157:TDD157"/>
    <mergeCell ref="TDE157:TDH157"/>
    <mergeCell ref="TDI157:TDL157"/>
    <mergeCell ref="STI157:STL157"/>
    <mergeCell ref="STM157:STP157"/>
    <mergeCell ref="STQ157:STT157"/>
    <mergeCell ref="STU157:STX157"/>
    <mergeCell ref="STY157:SUB157"/>
    <mergeCell ref="SUC157:SUF157"/>
    <mergeCell ref="SUG157:SUJ157"/>
    <mergeCell ref="SUK157:SUN157"/>
    <mergeCell ref="SUO157:SUR157"/>
    <mergeCell ref="SUS157:SUV157"/>
    <mergeCell ref="SUW157:SUZ157"/>
    <mergeCell ref="SVA157:SVD157"/>
    <mergeCell ref="SVE157:SVH157"/>
    <mergeCell ref="SVI157:SVL157"/>
    <mergeCell ref="SVM157:SVP157"/>
    <mergeCell ref="SVQ157:SVT157"/>
    <mergeCell ref="SVU157:SVX157"/>
    <mergeCell ref="SVY157:SWB157"/>
    <mergeCell ref="SWC157:SWF157"/>
    <mergeCell ref="SWG157:SWJ157"/>
    <mergeCell ref="SWK157:SWN157"/>
    <mergeCell ref="SWO157:SWR157"/>
    <mergeCell ref="SWS157:SWV157"/>
    <mergeCell ref="SWW157:SWZ157"/>
    <mergeCell ref="SXA157:SXD157"/>
    <mergeCell ref="SXE157:SXH157"/>
    <mergeCell ref="SXI157:SXL157"/>
    <mergeCell ref="SXM157:SXP157"/>
    <mergeCell ref="SXQ157:SXT157"/>
    <mergeCell ref="SXU157:SXX157"/>
    <mergeCell ref="SXY157:SYB157"/>
    <mergeCell ref="SYC157:SYF157"/>
    <mergeCell ref="SYG157:SYJ157"/>
    <mergeCell ref="SOG157:SOJ157"/>
    <mergeCell ref="SOK157:SON157"/>
    <mergeCell ref="SOO157:SOR157"/>
    <mergeCell ref="SOS157:SOV157"/>
    <mergeCell ref="SOW157:SOZ157"/>
    <mergeCell ref="SPA157:SPD157"/>
    <mergeCell ref="SPE157:SPH157"/>
    <mergeCell ref="SPI157:SPL157"/>
    <mergeCell ref="SPM157:SPP157"/>
    <mergeCell ref="SPQ157:SPT157"/>
    <mergeCell ref="SPU157:SPX157"/>
    <mergeCell ref="SPY157:SQB157"/>
    <mergeCell ref="SQC157:SQF157"/>
    <mergeCell ref="SQG157:SQJ157"/>
    <mergeCell ref="SQK157:SQN157"/>
    <mergeCell ref="SQO157:SQR157"/>
    <mergeCell ref="SQS157:SQV157"/>
    <mergeCell ref="SQW157:SQZ157"/>
    <mergeCell ref="SRA157:SRD157"/>
    <mergeCell ref="SRE157:SRH157"/>
    <mergeCell ref="SRI157:SRL157"/>
    <mergeCell ref="SRM157:SRP157"/>
    <mergeCell ref="SRQ157:SRT157"/>
    <mergeCell ref="SRU157:SRX157"/>
    <mergeCell ref="SRY157:SSB157"/>
    <mergeCell ref="SSC157:SSF157"/>
    <mergeCell ref="SSG157:SSJ157"/>
    <mergeCell ref="SSK157:SSN157"/>
    <mergeCell ref="SSO157:SSR157"/>
    <mergeCell ref="SSS157:SSV157"/>
    <mergeCell ref="SSW157:SSZ157"/>
    <mergeCell ref="STA157:STD157"/>
    <mergeCell ref="STE157:STH157"/>
    <mergeCell ref="SJE157:SJH157"/>
    <mergeCell ref="SJI157:SJL157"/>
    <mergeCell ref="SJM157:SJP157"/>
    <mergeCell ref="SJQ157:SJT157"/>
    <mergeCell ref="SJU157:SJX157"/>
    <mergeCell ref="SJY157:SKB157"/>
    <mergeCell ref="SKC157:SKF157"/>
    <mergeCell ref="SKG157:SKJ157"/>
    <mergeCell ref="SKK157:SKN157"/>
    <mergeCell ref="SKO157:SKR157"/>
    <mergeCell ref="SKS157:SKV157"/>
    <mergeCell ref="SKW157:SKZ157"/>
    <mergeCell ref="SLA157:SLD157"/>
    <mergeCell ref="SLE157:SLH157"/>
    <mergeCell ref="SLI157:SLL157"/>
    <mergeCell ref="SLM157:SLP157"/>
    <mergeCell ref="SLQ157:SLT157"/>
    <mergeCell ref="SLU157:SLX157"/>
    <mergeCell ref="SLY157:SMB157"/>
    <mergeCell ref="SMC157:SMF157"/>
    <mergeCell ref="SMG157:SMJ157"/>
    <mergeCell ref="SMK157:SMN157"/>
    <mergeCell ref="SMO157:SMR157"/>
    <mergeCell ref="SMS157:SMV157"/>
    <mergeCell ref="SMW157:SMZ157"/>
    <mergeCell ref="SNA157:SND157"/>
    <mergeCell ref="SNE157:SNH157"/>
    <mergeCell ref="SNI157:SNL157"/>
    <mergeCell ref="SNM157:SNP157"/>
    <mergeCell ref="SNQ157:SNT157"/>
    <mergeCell ref="SNU157:SNX157"/>
    <mergeCell ref="SNY157:SOB157"/>
    <mergeCell ref="SOC157:SOF157"/>
    <mergeCell ref="SEC157:SEF157"/>
    <mergeCell ref="SEG157:SEJ157"/>
    <mergeCell ref="SEK157:SEN157"/>
    <mergeCell ref="SEO157:SER157"/>
    <mergeCell ref="SES157:SEV157"/>
    <mergeCell ref="SEW157:SEZ157"/>
    <mergeCell ref="SFA157:SFD157"/>
    <mergeCell ref="SFE157:SFH157"/>
    <mergeCell ref="SFI157:SFL157"/>
    <mergeCell ref="SFM157:SFP157"/>
    <mergeCell ref="SFQ157:SFT157"/>
    <mergeCell ref="SFU157:SFX157"/>
    <mergeCell ref="SFY157:SGB157"/>
    <mergeCell ref="SGC157:SGF157"/>
    <mergeCell ref="SGG157:SGJ157"/>
    <mergeCell ref="SGK157:SGN157"/>
    <mergeCell ref="SGO157:SGR157"/>
    <mergeCell ref="SGS157:SGV157"/>
    <mergeCell ref="SGW157:SGZ157"/>
    <mergeCell ref="SHA157:SHD157"/>
    <mergeCell ref="SHE157:SHH157"/>
    <mergeCell ref="SHI157:SHL157"/>
    <mergeCell ref="SHM157:SHP157"/>
    <mergeCell ref="SHQ157:SHT157"/>
    <mergeCell ref="SHU157:SHX157"/>
    <mergeCell ref="SHY157:SIB157"/>
    <mergeCell ref="SIC157:SIF157"/>
    <mergeCell ref="SIG157:SIJ157"/>
    <mergeCell ref="SIK157:SIN157"/>
    <mergeCell ref="SIO157:SIR157"/>
    <mergeCell ref="SIS157:SIV157"/>
    <mergeCell ref="SIW157:SIZ157"/>
    <mergeCell ref="SJA157:SJD157"/>
    <mergeCell ref="RZA157:RZD157"/>
    <mergeCell ref="RZE157:RZH157"/>
    <mergeCell ref="RZI157:RZL157"/>
    <mergeCell ref="RZM157:RZP157"/>
    <mergeCell ref="RZQ157:RZT157"/>
    <mergeCell ref="RZU157:RZX157"/>
    <mergeCell ref="RZY157:SAB157"/>
    <mergeCell ref="SAC157:SAF157"/>
    <mergeCell ref="SAG157:SAJ157"/>
    <mergeCell ref="SAK157:SAN157"/>
    <mergeCell ref="SAO157:SAR157"/>
    <mergeCell ref="SAS157:SAV157"/>
    <mergeCell ref="SAW157:SAZ157"/>
    <mergeCell ref="SBA157:SBD157"/>
    <mergeCell ref="SBE157:SBH157"/>
    <mergeCell ref="SBI157:SBL157"/>
    <mergeCell ref="SBM157:SBP157"/>
    <mergeCell ref="SBQ157:SBT157"/>
    <mergeCell ref="SBU157:SBX157"/>
    <mergeCell ref="SBY157:SCB157"/>
    <mergeCell ref="SCC157:SCF157"/>
    <mergeCell ref="SCG157:SCJ157"/>
    <mergeCell ref="SCK157:SCN157"/>
    <mergeCell ref="SCO157:SCR157"/>
    <mergeCell ref="SCS157:SCV157"/>
    <mergeCell ref="SCW157:SCZ157"/>
    <mergeCell ref="SDA157:SDD157"/>
    <mergeCell ref="SDE157:SDH157"/>
    <mergeCell ref="SDI157:SDL157"/>
    <mergeCell ref="SDM157:SDP157"/>
    <mergeCell ref="SDQ157:SDT157"/>
    <mergeCell ref="SDU157:SDX157"/>
    <mergeCell ref="SDY157:SEB157"/>
    <mergeCell ref="RTY157:RUB157"/>
    <mergeCell ref="RUC157:RUF157"/>
    <mergeCell ref="RUG157:RUJ157"/>
    <mergeCell ref="RUK157:RUN157"/>
    <mergeCell ref="RUO157:RUR157"/>
    <mergeCell ref="RUS157:RUV157"/>
    <mergeCell ref="RUW157:RUZ157"/>
    <mergeCell ref="RVA157:RVD157"/>
    <mergeCell ref="RVE157:RVH157"/>
    <mergeCell ref="RVI157:RVL157"/>
    <mergeCell ref="RVM157:RVP157"/>
    <mergeCell ref="RVQ157:RVT157"/>
    <mergeCell ref="RVU157:RVX157"/>
    <mergeCell ref="RVY157:RWB157"/>
    <mergeCell ref="RWC157:RWF157"/>
    <mergeCell ref="RWG157:RWJ157"/>
    <mergeCell ref="RWK157:RWN157"/>
    <mergeCell ref="RWO157:RWR157"/>
    <mergeCell ref="RWS157:RWV157"/>
    <mergeCell ref="RWW157:RWZ157"/>
    <mergeCell ref="RXA157:RXD157"/>
    <mergeCell ref="RXE157:RXH157"/>
    <mergeCell ref="RXI157:RXL157"/>
    <mergeCell ref="RXM157:RXP157"/>
    <mergeCell ref="RXQ157:RXT157"/>
    <mergeCell ref="RXU157:RXX157"/>
    <mergeCell ref="RXY157:RYB157"/>
    <mergeCell ref="RYC157:RYF157"/>
    <mergeCell ref="RYG157:RYJ157"/>
    <mergeCell ref="RYK157:RYN157"/>
    <mergeCell ref="RYO157:RYR157"/>
    <mergeCell ref="RYS157:RYV157"/>
    <mergeCell ref="RYW157:RYZ157"/>
    <mergeCell ref="ROW157:ROZ157"/>
    <mergeCell ref="RPA157:RPD157"/>
    <mergeCell ref="RPE157:RPH157"/>
    <mergeCell ref="RPI157:RPL157"/>
    <mergeCell ref="RPM157:RPP157"/>
    <mergeCell ref="RPQ157:RPT157"/>
    <mergeCell ref="RPU157:RPX157"/>
    <mergeCell ref="RPY157:RQB157"/>
    <mergeCell ref="RQC157:RQF157"/>
    <mergeCell ref="RQG157:RQJ157"/>
    <mergeCell ref="RQK157:RQN157"/>
    <mergeCell ref="RQO157:RQR157"/>
    <mergeCell ref="RQS157:RQV157"/>
    <mergeCell ref="RQW157:RQZ157"/>
    <mergeCell ref="RRA157:RRD157"/>
    <mergeCell ref="RRE157:RRH157"/>
    <mergeCell ref="RRI157:RRL157"/>
    <mergeCell ref="RRM157:RRP157"/>
    <mergeCell ref="RRQ157:RRT157"/>
    <mergeCell ref="RRU157:RRX157"/>
    <mergeCell ref="RRY157:RSB157"/>
    <mergeCell ref="RSC157:RSF157"/>
    <mergeCell ref="RSG157:RSJ157"/>
    <mergeCell ref="RSK157:RSN157"/>
    <mergeCell ref="RSO157:RSR157"/>
    <mergeCell ref="RSS157:RSV157"/>
    <mergeCell ref="RSW157:RSZ157"/>
    <mergeCell ref="RTA157:RTD157"/>
    <mergeCell ref="RTE157:RTH157"/>
    <mergeCell ref="RTI157:RTL157"/>
    <mergeCell ref="RTM157:RTP157"/>
    <mergeCell ref="RTQ157:RTT157"/>
    <mergeCell ref="RTU157:RTX157"/>
    <mergeCell ref="RJU157:RJX157"/>
    <mergeCell ref="RJY157:RKB157"/>
    <mergeCell ref="RKC157:RKF157"/>
    <mergeCell ref="RKG157:RKJ157"/>
    <mergeCell ref="RKK157:RKN157"/>
    <mergeCell ref="RKO157:RKR157"/>
    <mergeCell ref="RKS157:RKV157"/>
    <mergeCell ref="RKW157:RKZ157"/>
    <mergeCell ref="RLA157:RLD157"/>
    <mergeCell ref="RLE157:RLH157"/>
    <mergeCell ref="RLI157:RLL157"/>
    <mergeCell ref="RLM157:RLP157"/>
    <mergeCell ref="RLQ157:RLT157"/>
    <mergeCell ref="RLU157:RLX157"/>
    <mergeCell ref="RLY157:RMB157"/>
    <mergeCell ref="RMC157:RMF157"/>
    <mergeCell ref="RMG157:RMJ157"/>
    <mergeCell ref="RMK157:RMN157"/>
    <mergeCell ref="RMO157:RMR157"/>
    <mergeCell ref="RMS157:RMV157"/>
    <mergeCell ref="RMW157:RMZ157"/>
    <mergeCell ref="RNA157:RND157"/>
    <mergeCell ref="RNE157:RNH157"/>
    <mergeCell ref="RNI157:RNL157"/>
    <mergeCell ref="RNM157:RNP157"/>
    <mergeCell ref="RNQ157:RNT157"/>
    <mergeCell ref="RNU157:RNX157"/>
    <mergeCell ref="RNY157:ROB157"/>
    <mergeCell ref="ROC157:ROF157"/>
    <mergeCell ref="ROG157:ROJ157"/>
    <mergeCell ref="ROK157:RON157"/>
    <mergeCell ref="ROO157:ROR157"/>
    <mergeCell ref="ROS157:ROV157"/>
    <mergeCell ref="RES157:REV157"/>
    <mergeCell ref="REW157:REZ157"/>
    <mergeCell ref="RFA157:RFD157"/>
    <mergeCell ref="RFE157:RFH157"/>
    <mergeCell ref="RFI157:RFL157"/>
    <mergeCell ref="RFM157:RFP157"/>
    <mergeCell ref="RFQ157:RFT157"/>
    <mergeCell ref="RFU157:RFX157"/>
    <mergeCell ref="RFY157:RGB157"/>
    <mergeCell ref="RGC157:RGF157"/>
    <mergeCell ref="RGG157:RGJ157"/>
    <mergeCell ref="RGK157:RGN157"/>
    <mergeCell ref="RGO157:RGR157"/>
    <mergeCell ref="RGS157:RGV157"/>
    <mergeCell ref="RGW157:RGZ157"/>
    <mergeCell ref="RHA157:RHD157"/>
    <mergeCell ref="RHE157:RHH157"/>
    <mergeCell ref="RHI157:RHL157"/>
    <mergeCell ref="RHM157:RHP157"/>
    <mergeCell ref="RHQ157:RHT157"/>
    <mergeCell ref="RHU157:RHX157"/>
    <mergeCell ref="RHY157:RIB157"/>
    <mergeCell ref="RIC157:RIF157"/>
    <mergeCell ref="RIG157:RIJ157"/>
    <mergeCell ref="RIK157:RIN157"/>
    <mergeCell ref="RIO157:RIR157"/>
    <mergeCell ref="RIS157:RIV157"/>
    <mergeCell ref="RIW157:RIZ157"/>
    <mergeCell ref="RJA157:RJD157"/>
    <mergeCell ref="RJE157:RJH157"/>
    <mergeCell ref="RJI157:RJL157"/>
    <mergeCell ref="RJM157:RJP157"/>
    <mergeCell ref="RJQ157:RJT157"/>
    <mergeCell ref="QZQ157:QZT157"/>
    <mergeCell ref="QZU157:QZX157"/>
    <mergeCell ref="QZY157:RAB157"/>
    <mergeCell ref="RAC157:RAF157"/>
    <mergeCell ref="RAG157:RAJ157"/>
    <mergeCell ref="RAK157:RAN157"/>
    <mergeCell ref="RAO157:RAR157"/>
    <mergeCell ref="RAS157:RAV157"/>
    <mergeCell ref="RAW157:RAZ157"/>
    <mergeCell ref="RBA157:RBD157"/>
    <mergeCell ref="RBE157:RBH157"/>
    <mergeCell ref="RBI157:RBL157"/>
    <mergeCell ref="RBM157:RBP157"/>
    <mergeCell ref="RBQ157:RBT157"/>
    <mergeCell ref="RBU157:RBX157"/>
    <mergeCell ref="RBY157:RCB157"/>
    <mergeCell ref="RCC157:RCF157"/>
    <mergeCell ref="RCG157:RCJ157"/>
    <mergeCell ref="RCK157:RCN157"/>
    <mergeCell ref="RCO157:RCR157"/>
    <mergeCell ref="RCS157:RCV157"/>
    <mergeCell ref="RCW157:RCZ157"/>
    <mergeCell ref="RDA157:RDD157"/>
    <mergeCell ref="RDE157:RDH157"/>
    <mergeCell ref="RDI157:RDL157"/>
    <mergeCell ref="RDM157:RDP157"/>
    <mergeCell ref="RDQ157:RDT157"/>
    <mergeCell ref="RDU157:RDX157"/>
    <mergeCell ref="RDY157:REB157"/>
    <mergeCell ref="REC157:REF157"/>
    <mergeCell ref="REG157:REJ157"/>
    <mergeCell ref="REK157:REN157"/>
    <mergeCell ref="REO157:RER157"/>
    <mergeCell ref="QUO157:QUR157"/>
    <mergeCell ref="QUS157:QUV157"/>
    <mergeCell ref="QUW157:QUZ157"/>
    <mergeCell ref="QVA157:QVD157"/>
    <mergeCell ref="QVE157:QVH157"/>
    <mergeCell ref="QVI157:QVL157"/>
    <mergeCell ref="QVM157:QVP157"/>
    <mergeCell ref="QVQ157:QVT157"/>
    <mergeCell ref="QVU157:QVX157"/>
    <mergeCell ref="QVY157:QWB157"/>
    <mergeCell ref="QWC157:QWF157"/>
    <mergeCell ref="QWG157:QWJ157"/>
    <mergeCell ref="QWK157:QWN157"/>
    <mergeCell ref="QWO157:QWR157"/>
    <mergeCell ref="QWS157:QWV157"/>
    <mergeCell ref="QWW157:QWZ157"/>
    <mergeCell ref="QXA157:QXD157"/>
    <mergeCell ref="QXE157:QXH157"/>
    <mergeCell ref="QXI157:QXL157"/>
    <mergeCell ref="QXM157:QXP157"/>
    <mergeCell ref="QXQ157:QXT157"/>
    <mergeCell ref="QXU157:QXX157"/>
    <mergeCell ref="QXY157:QYB157"/>
    <mergeCell ref="QYC157:QYF157"/>
    <mergeCell ref="QYG157:QYJ157"/>
    <mergeCell ref="QYK157:QYN157"/>
    <mergeCell ref="QYO157:QYR157"/>
    <mergeCell ref="QYS157:QYV157"/>
    <mergeCell ref="QYW157:QYZ157"/>
    <mergeCell ref="QZA157:QZD157"/>
    <mergeCell ref="QZE157:QZH157"/>
    <mergeCell ref="QZI157:QZL157"/>
    <mergeCell ref="QZM157:QZP157"/>
    <mergeCell ref="QPM157:QPP157"/>
    <mergeCell ref="QPQ157:QPT157"/>
    <mergeCell ref="QPU157:QPX157"/>
    <mergeCell ref="QPY157:QQB157"/>
    <mergeCell ref="QQC157:QQF157"/>
    <mergeCell ref="QQG157:QQJ157"/>
    <mergeCell ref="QQK157:QQN157"/>
    <mergeCell ref="QQO157:QQR157"/>
    <mergeCell ref="QQS157:QQV157"/>
    <mergeCell ref="QQW157:QQZ157"/>
    <mergeCell ref="QRA157:QRD157"/>
    <mergeCell ref="QRE157:QRH157"/>
    <mergeCell ref="QRI157:QRL157"/>
    <mergeCell ref="QRM157:QRP157"/>
    <mergeCell ref="QRQ157:QRT157"/>
    <mergeCell ref="QRU157:QRX157"/>
    <mergeCell ref="QRY157:QSB157"/>
    <mergeCell ref="QSC157:QSF157"/>
    <mergeCell ref="QSG157:QSJ157"/>
    <mergeCell ref="QSK157:QSN157"/>
    <mergeCell ref="QSO157:QSR157"/>
    <mergeCell ref="QSS157:QSV157"/>
    <mergeCell ref="QSW157:QSZ157"/>
    <mergeCell ref="QTA157:QTD157"/>
    <mergeCell ref="QTE157:QTH157"/>
    <mergeCell ref="QTI157:QTL157"/>
    <mergeCell ref="QTM157:QTP157"/>
    <mergeCell ref="QTQ157:QTT157"/>
    <mergeCell ref="QTU157:QTX157"/>
    <mergeCell ref="QTY157:QUB157"/>
    <mergeCell ref="QUC157:QUF157"/>
    <mergeCell ref="QUG157:QUJ157"/>
    <mergeCell ref="QUK157:QUN157"/>
    <mergeCell ref="QKK157:QKN157"/>
    <mergeCell ref="QKO157:QKR157"/>
    <mergeCell ref="QKS157:QKV157"/>
    <mergeCell ref="QKW157:QKZ157"/>
    <mergeCell ref="QLA157:QLD157"/>
    <mergeCell ref="QLE157:QLH157"/>
    <mergeCell ref="QLI157:QLL157"/>
    <mergeCell ref="QLM157:QLP157"/>
    <mergeCell ref="QLQ157:QLT157"/>
    <mergeCell ref="QLU157:QLX157"/>
    <mergeCell ref="QLY157:QMB157"/>
    <mergeCell ref="QMC157:QMF157"/>
    <mergeCell ref="QMG157:QMJ157"/>
    <mergeCell ref="QMK157:QMN157"/>
    <mergeCell ref="QMO157:QMR157"/>
    <mergeCell ref="QMS157:QMV157"/>
    <mergeCell ref="QMW157:QMZ157"/>
    <mergeCell ref="QNA157:QND157"/>
    <mergeCell ref="QNE157:QNH157"/>
    <mergeCell ref="QNI157:QNL157"/>
    <mergeCell ref="QNM157:QNP157"/>
    <mergeCell ref="QNQ157:QNT157"/>
    <mergeCell ref="QNU157:QNX157"/>
    <mergeCell ref="QNY157:QOB157"/>
    <mergeCell ref="QOC157:QOF157"/>
    <mergeCell ref="QOG157:QOJ157"/>
    <mergeCell ref="QOK157:QON157"/>
    <mergeCell ref="QOO157:QOR157"/>
    <mergeCell ref="QOS157:QOV157"/>
    <mergeCell ref="QOW157:QOZ157"/>
    <mergeCell ref="QPA157:QPD157"/>
    <mergeCell ref="QPE157:QPH157"/>
    <mergeCell ref="QPI157:QPL157"/>
    <mergeCell ref="QFI157:QFL157"/>
    <mergeCell ref="QFM157:QFP157"/>
    <mergeCell ref="QFQ157:QFT157"/>
    <mergeCell ref="QFU157:QFX157"/>
    <mergeCell ref="QFY157:QGB157"/>
    <mergeCell ref="QGC157:QGF157"/>
    <mergeCell ref="QGG157:QGJ157"/>
    <mergeCell ref="QGK157:QGN157"/>
    <mergeCell ref="QGO157:QGR157"/>
    <mergeCell ref="QGS157:QGV157"/>
    <mergeCell ref="QGW157:QGZ157"/>
    <mergeCell ref="QHA157:QHD157"/>
    <mergeCell ref="QHE157:QHH157"/>
    <mergeCell ref="QHI157:QHL157"/>
    <mergeCell ref="QHM157:QHP157"/>
    <mergeCell ref="QHQ157:QHT157"/>
    <mergeCell ref="QHU157:QHX157"/>
    <mergeCell ref="QHY157:QIB157"/>
    <mergeCell ref="QIC157:QIF157"/>
    <mergeCell ref="QIG157:QIJ157"/>
    <mergeCell ref="QIK157:QIN157"/>
    <mergeCell ref="QIO157:QIR157"/>
    <mergeCell ref="QIS157:QIV157"/>
    <mergeCell ref="QIW157:QIZ157"/>
    <mergeCell ref="QJA157:QJD157"/>
    <mergeCell ref="QJE157:QJH157"/>
    <mergeCell ref="QJI157:QJL157"/>
    <mergeCell ref="QJM157:QJP157"/>
    <mergeCell ref="QJQ157:QJT157"/>
    <mergeCell ref="QJU157:QJX157"/>
    <mergeCell ref="QJY157:QKB157"/>
    <mergeCell ref="QKC157:QKF157"/>
    <mergeCell ref="QKG157:QKJ157"/>
    <mergeCell ref="QAG157:QAJ157"/>
    <mergeCell ref="QAK157:QAN157"/>
    <mergeCell ref="QAO157:QAR157"/>
    <mergeCell ref="QAS157:QAV157"/>
    <mergeCell ref="QAW157:QAZ157"/>
    <mergeCell ref="QBA157:QBD157"/>
    <mergeCell ref="QBE157:QBH157"/>
    <mergeCell ref="QBI157:QBL157"/>
    <mergeCell ref="QBM157:QBP157"/>
    <mergeCell ref="QBQ157:QBT157"/>
    <mergeCell ref="QBU157:QBX157"/>
    <mergeCell ref="QBY157:QCB157"/>
    <mergeCell ref="QCC157:QCF157"/>
    <mergeCell ref="QCG157:QCJ157"/>
    <mergeCell ref="QCK157:QCN157"/>
    <mergeCell ref="QCO157:QCR157"/>
    <mergeCell ref="QCS157:QCV157"/>
    <mergeCell ref="QCW157:QCZ157"/>
    <mergeCell ref="QDA157:QDD157"/>
    <mergeCell ref="QDE157:QDH157"/>
    <mergeCell ref="QDI157:QDL157"/>
    <mergeCell ref="QDM157:QDP157"/>
    <mergeCell ref="QDQ157:QDT157"/>
    <mergeCell ref="QDU157:QDX157"/>
    <mergeCell ref="QDY157:QEB157"/>
    <mergeCell ref="QEC157:QEF157"/>
    <mergeCell ref="QEG157:QEJ157"/>
    <mergeCell ref="QEK157:QEN157"/>
    <mergeCell ref="QEO157:QER157"/>
    <mergeCell ref="QES157:QEV157"/>
    <mergeCell ref="QEW157:QEZ157"/>
    <mergeCell ref="QFA157:QFD157"/>
    <mergeCell ref="QFE157:QFH157"/>
    <mergeCell ref="PVE157:PVH157"/>
    <mergeCell ref="PVI157:PVL157"/>
    <mergeCell ref="PVM157:PVP157"/>
    <mergeCell ref="PVQ157:PVT157"/>
    <mergeCell ref="PVU157:PVX157"/>
    <mergeCell ref="PVY157:PWB157"/>
    <mergeCell ref="PWC157:PWF157"/>
    <mergeCell ref="PWG157:PWJ157"/>
    <mergeCell ref="PWK157:PWN157"/>
    <mergeCell ref="PWO157:PWR157"/>
    <mergeCell ref="PWS157:PWV157"/>
    <mergeCell ref="PWW157:PWZ157"/>
    <mergeCell ref="PXA157:PXD157"/>
    <mergeCell ref="PXE157:PXH157"/>
    <mergeCell ref="PXI157:PXL157"/>
    <mergeCell ref="PXM157:PXP157"/>
    <mergeCell ref="PXQ157:PXT157"/>
    <mergeCell ref="PXU157:PXX157"/>
    <mergeCell ref="PXY157:PYB157"/>
    <mergeCell ref="PYC157:PYF157"/>
    <mergeCell ref="PYG157:PYJ157"/>
    <mergeCell ref="PYK157:PYN157"/>
    <mergeCell ref="PYO157:PYR157"/>
    <mergeCell ref="PYS157:PYV157"/>
    <mergeCell ref="PYW157:PYZ157"/>
    <mergeCell ref="PZA157:PZD157"/>
    <mergeCell ref="PZE157:PZH157"/>
    <mergeCell ref="PZI157:PZL157"/>
    <mergeCell ref="PZM157:PZP157"/>
    <mergeCell ref="PZQ157:PZT157"/>
    <mergeCell ref="PZU157:PZX157"/>
    <mergeCell ref="PZY157:QAB157"/>
    <mergeCell ref="QAC157:QAF157"/>
    <mergeCell ref="PQC157:PQF157"/>
    <mergeCell ref="PQG157:PQJ157"/>
    <mergeCell ref="PQK157:PQN157"/>
    <mergeCell ref="PQO157:PQR157"/>
    <mergeCell ref="PQS157:PQV157"/>
    <mergeCell ref="PQW157:PQZ157"/>
    <mergeCell ref="PRA157:PRD157"/>
    <mergeCell ref="PRE157:PRH157"/>
    <mergeCell ref="PRI157:PRL157"/>
    <mergeCell ref="PRM157:PRP157"/>
    <mergeCell ref="PRQ157:PRT157"/>
    <mergeCell ref="PRU157:PRX157"/>
    <mergeCell ref="PRY157:PSB157"/>
    <mergeCell ref="PSC157:PSF157"/>
    <mergeCell ref="PSG157:PSJ157"/>
    <mergeCell ref="PSK157:PSN157"/>
    <mergeCell ref="PSO157:PSR157"/>
    <mergeCell ref="PSS157:PSV157"/>
    <mergeCell ref="PSW157:PSZ157"/>
    <mergeCell ref="PTA157:PTD157"/>
    <mergeCell ref="PTE157:PTH157"/>
    <mergeCell ref="PTI157:PTL157"/>
    <mergeCell ref="PTM157:PTP157"/>
    <mergeCell ref="PTQ157:PTT157"/>
    <mergeCell ref="PTU157:PTX157"/>
    <mergeCell ref="PTY157:PUB157"/>
    <mergeCell ref="PUC157:PUF157"/>
    <mergeCell ref="PUG157:PUJ157"/>
    <mergeCell ref="PUK157:PUN157"/>
    <mergeCell ref="PUO157:PUR157"/>
    <mergeCell ref="PUS157:PUV157"/>
    <mergeCell ref="PUW157:PUZ157"/>
    <mergeCell ref="PVA157:PVD157"/>
    <mergeCell ref="PLA157:PLD157"/>
    <mergeCell ref="PLE157:PLH157"/>
    <mergeCell ref="PLI157:PLL157"/>
    <mergeCell ref="PLM157:PLP157"/>
    <mergeCell ref="PLQ157:PLT157"/>
    <mergeCell ref="PLU157:PLX157"/>
    <mergeCell ref="PLY157:PMB157"/>
    <mergeCell ref="PMC157:PMF157"/>
    <mergeCell ref="PMG157:PMJ157"/>
    <mergeCell ref="PMK157:PMN157"/>
    <mergeCell ref="PMO157:PMR157"/>
    <mergeCell ref="PMS157:PMV157"/>
    <mergeCell ref="PMW157:PMZ157"/>
    <mergeCell ref="PNA157:PND157"/>
    <mergeCell ref="PNE157:PNH157"/>
    <mergeCell ref="PNI157:PNL157"/>
    <mergeCell ref="PNM157:PNP157"/>
    <mergeCell ref="PNQ157:PNT157"/>
    <mergeCell ref="PNU157:PNX157"/>
    <mergeCell ref="PNY157:POB157"/>
    <mergeCell ref="POC157:POF157"/>
    <mergeCell ref="POG157:POJ157"/>
    <mergeCell ref="POK157:PON157"/>
    <mergeCell ref="POO157:POR157"/>
    <mergeCell ref="POS157:POV157"/>
    <mergeCell ref="POW157:POZ157"/>
    <mergeCell ref="PPA157:PPD157"/>
    <mergeCell ref="PPE157:PPH157"/>
    <mergeCell ref="PPI157:PPL157"/>
    <mergeCell ref="PPM157:PPP157"/>
    <mergeCell ref="PPQ157:PPT157"/>
    <mergeCell ref="PPU157:PPX157"/>
    <mergeCell ref="PPY157:PQB157"/>
    <mergeCell ref="PFY157:PGB157"/>
    <mergeCell ref="PGC157:PGF157"/>
    <mergeCell ref="PGG157:PGJ157"/>
    <mergeCell ref="PGK157:PGN157"/>
    <mergeCell ref="PGO157:PGR157"/>
    <mergeCell ref="PGS157:PGV157"/>
    <mergeCell ref="PGW157:PGZ157"/>
    <mergeCell ref="PHA157:PHD157"/>
    <mergeCell ref="PHE157:PHH157"/>
    <mergeCell ref="PHI157:PHL157"/>
    <mergeCell ref="PHM157:PHP157"/>
    <mergeCell ref="PHQ157:PHT157"/>
    <mergeCell ref="PHU157:PHX157"/>
    <mergeCell ref="PHY157:PIB157"/>
    <mergeCell ref="PIC157:PIF157"/>
    <mergeCell ref="PIG157:PIJ157"/>
    <mergeCell ref="PIK157:PIN157"/>
    <mergeCell ref="PIO157:PIR157"/>
    <mergeCell ref="PIS157:PIV157"/>
    <mergeCell ref="PIW157:PIZ157"/>
    <mergeCell ref="PJA157:PJD157"/>
    <mergeCell ref="PJE157:PJH157"/>
    <mergeCell ref="PJI157:PJL157"/>
    <mergeCell ref="PJM157:PJP157"/>
    <mergeCell ref="PJQ157:PJT157"/>
    <mergeCell ref="PJU157:PJX157"/>
    <mergeCell ref="PJY157:PKB157"/>
    <mergeCell ref="PKC157:PKF157"/>
    <mergeCell ref="PKG157:PKJ157"/>
    <mergeCell ref="PKK157:PKN157"/>
    <mergeCell ref="PKO157:PKR157"/>
    <mergeCell ref="PKS157:PKV157"/>
    <mergeCell ref="PKW157:PKZ157"/>
    <mergeCell ref="PAW157:PAZ157"/>
    <mergeCell ref="PBA157:PBD157"/>
    <mergeCell ref="PBE157:PBH157"/>
    <mergeCell ref="PBI157:PBL157"/>
    <mergeCell ref="PBM157:PBP157"/>
    <mergeCell ref="PBQ157:PBT157"/>
    <mergeCell ref="PBU157:PBX157"/>
    <mergeCell ref="PBY157:PCB157"/>
    <mergeCell ref="PCC157:PCF157"/>
    <mergeCell ref="PCG157:PCJ157"/>
    <mergeCell ref="PCK157:PCN157"/>
    <mergeCell ref="PCO157:PCR157"/>
    <mergeCell ref="PCS157:PCV157"/>
    <mergeCell ref="PCW157:PCZ157"/>
    <mergeCell ref="PDA157:PDD157"/>
    <mergeCell ref="PDE157:PDH157"/>
    <mergeCell ref="PDI157:PDL157"/>
    <mergeCell ref="PDM157:PDP157"/>
    <mergeCell ref="PDQ157:PDT157"/>
    <mergeCell ref="PDU157:PDX157"/>
    <mergeCell ref="PDY157:PEB157"/>
    <mergeCell ref="PEC157:PEF157"/>
    <mergeCell ref="PEG157:PEJ157"/>
    <mergeCell ref="PEK157:PEN157"/>
    <mergeCell ref="PEO157:PER157"/>
    <mergeCell ref="PES157:PEV157"/>
    <mergeCell ref="PEW157:PEZ157"/>
    <mergeCell ref="PFA157:PFD157"/>
    <mergeCell ref="PFE157:PFH157"/>
    <mergeCell ref="PFI157:PFL157"/>
    <mergeCell ref="PFM157:PFP157"/>
    <mergeCell ref="PFQ157:PFT157"/>
    <mergeCell ref="PFU157:PFX157"/>
    <mergeCell ref="OVU157:OVX157"/>
    <mergeCell ref="OVY157:OWB157"/>
    <mergeCell ref="OWC157:OWF157"/>
    <mergeCell ref="OWG157:OWJ157"/>
    <mergeCell ref="OWK157:OWN157"/>
    <mergeCell ref="OWO157:OWR157"/>
    <mergeCell ref="OWS157:OWV157"/>
    <mergeCell ref="OWW157:OWZ157"/>
    <mergeCell ref="OXA157:OXD157"/>
    <mergeCell ref="OXE157:OXH157"/>
    <mergeCell ref="OXI157:OXL157"/>
    <mergeCell ref="OXM157:OXP157"/>
    <mergeCell ref="OXQ157:OXT157"/>
    <mergeCell ref="OXU157:OXX157"/>
    <mergeCell ref="OXY157:OYB157"/>
    <mergeCell ref="OYC157:OYF157"/>
    <mergeCell ref="OYG157:OYJ157"/>
    <mergeCell ref="OYK157:OYN157"/>
    <mergeCell ref="OYO157:OYR157"/>
    <mergeCell ref="OYS157:OYV157"/>
    <mergeCell ref="OYW157:OYZ157"/>
    <mergeCell ref="OZA157:OZD157"/>
    <mergeCell ref="OZE157:OZH157"/>
    <mergeCell ref="OZI157:OZL157"/>
    <mergeCell ref="OZM157:OZP157"/>
    <mergeCell ref="OZQ157:OZT157"/>
    <mergeCell ref="OZU157:OZX157"/>
    <mergeCell ref="OZY157:PAB157"/>
    <mergeCell ref="PAC157:PAF157"/>
    <mergeCell ref="PAG157:PAJ157"/>
    <mergeCell ref="PAK157:PAN157"/>
    <mergeCell ref="PAO157:PAR157"/>
    <mergeCell ref="PAS157:PAV157"/>
    <mergeCell ref="OQS157:OQV157"/>
    <mergeCell ref="OQW157:OQZ157"/>
    <mergeCell ref="ORA157:ORD157"/>
    <mergeCell ref="ORE157:ORH157"/>
    <mergeCell ref="ORI157:ORL157"/>
    <mergeCell ref="ORM157:ORP157"/>
    <mergeCell ref="ORQ157:ORT157"/>
    <mergeCell ref="ORU157:ORX157"/>
    <mergeCell ref="ORY157:OSB157"/>
    <mergeCell ref="OSC157:OSF157"/>
    <mergeCell ref="OSG157:OSJ157"/>
    <mergeCell ref="OSK157:OSN157"/>
    <mergeCell ref="OSO157:OSR157"/>
    <mergeCell ref="OSS157:OSV157"/>
    <mergeCell ref="OSW157:OSZ157"/>
    <mergeCell ref="OTA157:OTD157"/>
    <mergeCell ref="OTE157:OTH157"/>
    <mergeCell ref="OTI157:OTL157"/>
    <mergeCell ref="OTM157:OTP157"/>
    <mergeCell ref="OTQ157:OTT157"/>
    <mergeCell ref="OTU157:OTX157"/>
    <mergeCell ref="OTY157:OUB157"/>
    <mergeCell ref="OUC157:OUF157"/>
    <mergeCell ref="OUG157:OUJ157"/>
    <mergeCell ref="OUK157:OUN157"/>
    <mergeCell ref="OUO157:OUR157"/>
    <mergeCell ref="OUS157:OUV157"/>
    <mergeCell ref="OUW157:OUZ157"/>
    <mergeCell ref="OVA157:OVD157"/>
    <mergeCell ref="OVE157:OVH157"/>
    <mergeCell ref="OVI157:OVL157"/>
    <mergeCell ref="OVM157:OVP157"/>
    <mergeCell ref="OVQ157:OVT157"/>
    <mergeCell ref="OLQ157:OLT157"/>
    <mergeCell ref="OLU157:OLX157"/>
    <mergeCell ref="OLY157:OMB157"/>
    <mergeCell ref="OMC157:OMF157"/>
    <mergeCell ref="OMG157:OMJ157"/>
    <mergeCell ref="OMK157:OMN157"/>
    <mergeCell ref="OMO157:OMR157"/>
    <mergeCell ref="OMS157:OMV157"/>
    <mergeCell ref="OMW157:OMZ157"/>
    <mergeCell ref="ONA157:OND157"/>
    <mergeCell ref="ONE157:ONH157"/>
    <mergeCell ref="ONI157:ONL157"/>
    <mergeCell ref="ONM157:ONP157"/>
    <mergeCell ref="ONQ157:ONT157"/>
    <mergeCell ref="ONU157:ONX157"/>
    <mergeCell ref="ONY157:OOB157"/>
    <mergeCell ref="OOC157:OOF157"/>
    <mergeCell ref="OOG157:OOJ157"/>
    <mergeCell ref="OOK157:OON157"/>
    <mergeCell ref="OOO157:OOR157"/>
    <mergeCell ref="OOS157:OOV157"/>
    <mergeCell ref="OOW157:OOZ157"/>
    <mergeCell ref="OPA157:OPD157"/>
    <mergeCell ref="OPE157:OPH157"/>
    <mergeCell ref="OPI157:OPL157"/>
    <mergeCell ref="OPM157:OPP157"/>
    <mergeCell ref="OPQ157:OPT157"/>
    <mergeCell ref="OPU157:OPX157"/>
    <mergeCell ref="OPY157:OQB157"/>
    <mergeCell ref="OQC157:OQF157"/>
    <mergeCell ref="OQG157:OQJ157"/>
    <mergeCell ref="OQK157:OQN157"/>
    <mergeCell ref="OQO157:OQR157"/>
    <mergeCell ref="OGO157:OGR157"/>
    <mergeCell ref="OGS157:OGV157"/>
    <mergeCell ref="OGW157:OGZ157"/>
    <mergeCell ref="OHA157:OHD157"/>
    <mergeCell ref="OHE157:OHH157"/>
    <mergeCell ref="OHI157:OHL157"/>
    <mergeCell ref="OHM157:OHP157"/>
    <mergeCell ref="OHQ157:OHT157"/>
    <mergeCell ref="OHU157:OHX157"/>
    <mergeCell ref="OHY157:OIB157"/>
    <mergeCell ref="OIC157:OIF157"/>
    <mergeCell ref="OIG157:OIJ157"/>
    <mergeCell ref="OIK157:OIN157"/>
    <mergeCell ref="OIO157:OIR157"/>
    <mergeCell ref="OIS157:OIV157"/>
    <mergeCell ref="OIW157:OIZ157"/>
    <mergeCell ref="OJA157:OJD157"/>
    <mergeCell ref="OJE157:OJH157"/>
    <mergeCell ref="OJI157:OJL157"/>
    <mergeCell ref="OJM157:OJP157"/>
    <mergeCell ref="OJQ157:OJT157"/>
    <mergeCell ref="OJU157:OJX157"/>
    <mergeCell ref="OJY157:OKB157"/>
    <mergeCell ref="OKC157:OKF157"/>
    <mergeCell ref="OKG157:OKJ157"/>
    <mergeCell ref="OKK157:OKN157"/>
    <mergeCell ref="OKO157:OKR157"/>
    <mergeCell ref="OKS157:OKV157"/>
    <mergeCell ref="OKW157:OKZ157"/>
    <mergeCell ref="OLA157:OLD157"/>
    <mergeCell ref="OLE157:OLH157"/>
    <mergeCell ref="OLI157:OLL157"/>
    <mergeCell ref="OLM157:OLP157"/>
    <mergeCell ref="OBM157:OBP157"/>
    <mergeCell ref="OBQ157:OBT157"/>
    <mergeCell ref="OBU157:OBX157"/>
    <mergeCell ref="OBY157:OCB157"/>
    <mergeCell ref="OCC157:OCF157"/>
    <mergeCell ref="OCG157:OCJ157"/>
    <mergeCell ref="OCK157:OCN157"/>
    <mergeCell ref="OCO157:OCR157"/>
    <mergeCell ref="OCS157:OCV157"/>
    <mergeCell ref="OCW157:OCZ157"/>
    <mergeCell ref="ODA157:ODD157"/>
    <mergeCell ref="ODE157:ODH157"/>
    <mergeCell ref="ODI157:ODL157"/>
    <mergeCell ref="ODM157:ODP157"/>
    <mergeCell ref="ODQ157:ODT157"/>
    <mergeCell ref="ODU157:ODX157"/>
    <mergeCell ref="ODY157:OEB157"/>
    <mergeCell ref="OEC157:OEF157"/>
    <mergeCell ref="OEG157:OEJ157"/>
    <mergeCell ref="OEK157:OEN157"/>
    <mergeCell ref="OEO157:OER157"/>
    <mergeCell ref="OES157:OEV157"/>
    <mergeCell ref="OEW157:OEZ157"/>
    <mergeCell ref="OFA157:OFD157"/>
    <mergeCell ref="OFE157:OFH157"/>
    <mergeCell ref="OFI157:OFL157"/>
    <mergeCell ref="OFM157:OFP157"/>
    <mergeCell ref="OFQ157:OFT157"/>
    <mergeCell ref="OFU157:OFX157"/>
    <mergeCell ref="OFY157:OGB157"/>
    <mergeCell ref="OGC157:OGF157"/>
    <mergeCell ref="OGG157:OGJ157"/>
    <mergeCell ref="OGK157:OGN157"/>
    <mergeCell ref="NWK157:NWN157"/>
    <mergeCell ref="NWO157:NWR157"/>
    <mergeCell ref="NWS157:NWV157"/>
    <mergeCell ref="NWW157:NWZ157"/>
    <mergeCell ref="NXA157:NXD157"/>
    <mergeCell ref="NXE157:NXH157"/>
    <mergeCell ref="NXI157:NXL157"/>
    <mergeCell ref="NXM157:NXP157"/>
    <mergeCell ref="NXQ157:NXT157"/>
    <mergeCell ref="NXU157:NXX157"/>
    <mergeCell ref="NXY157:NYB157"/>
    <mergeCell ref="NYC157:NYF157"/>
    <mergeCell ref="NYG157:NYJ157"/>
    <mergeCell ref="NYK157:NYN157"/>
    <mergeCell ref="NYO157:NYR157"/>
    <mergeCell ref="NYS157:NYV157"/>
    <mergeCell ref="NYW157:NYZ157"/>
    <mergeCell ref="NZA157:NZD157"/>
    <mergeCell ref="NZE157:NZH157"/>
    <mergeCell ref="NZI157:NZL157"/>
    <mergeCell ref="NZM157:NZP157"/>
    <mergeCell ref="NZQ157:NZT157"/>
    <mergeCell ref="NZU157:NZX157"/>
    <mergeCell ref="NZY157:OAB157"/>
    <mergeCell ref="OAC157:OAF157"/>
    <mergeCell ref="OAG157:OAJ157"/>
    <mergeCell ref="OAK157:OAN157"/>
    <mergeCell ref="OAO157:OAR157"/>
    <mergeCell ref="OAS157:OAV157"/>
    <mergeCell ref="OAW157:OAZ157"/>
    <mergeCell ref="OBA157:OBD157"/>
    <mergeCell ref="OBE157:OBH157"/>
    <mergeCell ref="OBI157:OBL157"/>
    <mergeCell ref="NRI157:NRL157"/>
    <mergeCell ref="NRM157:NRP157"/>
    <mergeCell ref="NRQ157:NRT157"/>
    <mergeCell ref="NRU157:NRX157"/>
    <mergeCell ref="NRY157:NSB157"/>
    <mergeCell ref="NSC157:NSF157"/>
    <mergeCell ref="NSG157:NSJ157"/>
    <mergeCell ref="NSK157:NSN157"/>
    <mergeCell ref="NSO157:NSR157"/>
    <mergeCell ref="NSS157:NSV157"/>
    <mergeCell ref="NSW157:NSZ157"/>
    <mergeCell ref="NTA157:NTD157"/>
    <mergeCell ref="NTE157:NTH157"/>
    <mergeCell ref="NTI157:NTL157"/>
    <mergeCell ref="NTM157:NTP157"/>
    <mergeCell ref="NTQ157:NTT157"/>
    <mergeCell ref="NTU157:NTX157"/>
    <mergeCell ref="NTY157:NUB157"/>
    <mergeCell ref="NUC157:NUF157"/>
    <mergeCell ref="NUG157:NUJ157"/>
    <mergeCell ref="NUK157:NUN157"/>
    <mergeCell ref="NUO157:NUR157"/>
    <mergeCell ref="NUS157:NUV157"/>
    <mergeCell ref="NUW157:NUZ157"/>
    <mergeCell ref="NVA157:NVD157"/>
    <mergeCell ref="NVE157:NVH157"/>
    <mergeCell ref="NVI157:NVL157"/>
    <mergeCell ref="NVM157:NVP157"/>
    <mergeCell ref="NVQ157:NVT157"/>
    <mergeCell ref="NVU157:NVX157"/>
    <mergeCell ref="NVY157:NWB157"/>
    <mergeCell ref="NWC157:NWF157"/>
    <mergeCell ref="NWG157:NWJ157"/>
    <mergeCell ref="NMG157:NMJ157"/>
    <mergeCell ref="NMK157:NMN157"/>
    <mergeCell ref="NMO157:NMR157"/>
    <mergeCell ref="NMS157:NMV157"/>
    <mergeCell ref="NMW157:NMZ157"/>
    <mergeCell ref="NNA157:NND157"/>
    <mergeCell ref="NNE157:NNH157"/>
    <mergeCell ref="NNI157:NNL157"/>
    <mergeCell ref="NNM157:NNP157"/>
    <mergeCell ref="NNQ157:NNT157"/>
    <mergeCell ref="NNU157:NNX157"/>
    <mergeCell ref="NNY157:NOB157"/>
    <mergeCell ref="NOC157:NOF157"/>
    <mergeCell ref="NOG157:NOJ157"/>
    <mergeCell ref="NOK157:NON157"/>
    <mergeCell ref="NOO157:NOR157"/>
    <mergeCell ref="NOS157:NOV157"/>
    <mergeCell ref="NOW157:NOZ157"/>
    <mergeCell ref="NPA157:NPD157"/>
    <mergeCell ref="NPE157:NPH157"/>
    <mergeCell ref="NPI157:NPL157"/>
    <mergeCell ref="NPM157:NPP157"/>
    <mergeCell ref="NPQ157:NPT157"/>
    <mergeCell ref="NPU157:NPX157"/>
    <mergeCell ref="NPY157:NQB157"/>
    <mergeCell ref="NQC157:NQF157"/>
    <mergeCell ref="NQG157:NQJ157"/>
    <mergeCell ref="NQK157:NQN157"/>
    <mergeCell ref="NQO157:NQR157"/>
    <mergeCell ref="NQS157:NQV157"/>
    <mergeCell ref="NQW157:NQZ157"/>
    <mergeCell ref="NRA157:NRD157"/>
    <mergeCell ref="NRE157:NRH157"/>
    <mergeCell ref="NHE157:NHH157"/>
    <mergeCell ref="NHI157:NHL157"/>
    <mergeCell ref="NHM157:NHP157"/>
    <mergeCell ref="NHQ157:NHT157"/>
    <mergeCell ref="NHU157:NHX157"/>
    <mergeCell ref="NHY157:NIB157"/>
    <mergeCell ref="NIC157:NIF157"/>
    <mergeCell ref="NIG157:NIJ157"/>
    <mergeCell ref="NIK157:NIN157"/>
    <mergeCell ref="NIO157:NIR157"/>
    <mergeCell ref="NIS157:NIV157"/>
    <mergeCell ref="NIW157:NIZ157"/>
    <mergeCell ref="NJA157:NJD157"/>
    <mergeCell ref="NJE157:NJH157"/>
    <mergeCell ref="NJI157:NJL157"/>
    <mergeCell ref="NJM157:NJP157"/>
    <mergeCell ref="NJQ157:NJT157"/>
    <mergeCell ref="NJU157:NJX157"/>
    <mergeCell ref="NJY157:NKB157"/>
    <mergeCell ref="NKC157:NKF157"/>
    <mergeCell ref="NKG157:NKJ157"/>
    <mergeCell ref="NKK157:NKN157"/>
    <mergeCell ref="NKO157:NKR157"/>
    <mergeCell ref="NKS157:NKV157"/>
    <mergeCell ref="NKW157:NKZ157"/>
    <mergeCell ref="NLA157:NLD157"/>
    <mergeCell ref="NLE157:NLH157"/>
    <mergeCell ref="NLI157:NLL157"/>
    <mergeCell ref="NLM157:NLP157"/>
    <mergeCell ref="NLQ157:NLT157"/>
    <mergeCell ref="NLU157:NLX157"/>
    <mergeCell ref="NLY157:NMB157"/>
    <mergeCell ref="NMC157:NMF157"/>
    <mergeCell ref="NCC157:NCF157"/>
    <mergeCell ref="NCG157:NCJ157"/>
    <mergeCell ref="NCK157:NCN157"/>
    <mergeCell ref="NCO157:NCR157"/>
    <mergeCell ref="NCS157:NCV157"/>
    <mergeCell ref="NCW157:NCZ157"/>
    <mergeCell ref="NDA157:NDD157"/>
    <mergeCell ref="NDE157:NDH157"/>
    <mergeCell ref="NDI157:NDL157"/>
    <mergeCell ref="NDM157:NDP157"/>
    <mergeCell ref="NDQ157:NDT157"/>
    <mergeCell ref="NDU157:NDX157"/>
    <mergeCell ref="NDY157:NEB157"/>
    <mergeCell ref="NEC157:NEF157"/>
    <mergeCell ref="NEG157:NEJ157"/>
    <mergeCell ref="NEK157:NEN157"/>
    <mergeCell ref="NEO157:NER157"/>
    <mergeCell ref="NES157:NEV157"/>
    <mergeCell ref="NEW157:NEZ157"/>
    <mergeCell ref="NFA157:NFD157"/>
    <mergeCell ref="NFE157:NFH157"/>
    <mergeCell ref="NFI157:NFL157"/>
    <mergeCell ref="NFM157:NFP157"/>
    <mergeCell ref="NFQ157:NFT157"/>
    <mergeCell ref="NFU157:NFX157"/>
    <mergeCell ref="NFY157:NGB157"/>
    <mergeCell ref="NGC157:NGF157"/>
    <mergeCell ref="NGG157:NGJ157"/>
    <mergeCell ref="NGK157:NGN157"/>
    <mergeCell ref="NGO157:NGR157"/>
    <mergeCell ref="NGS157:NGV157"/>
    <mergeCell ref="NGW157:NGZ157"/>
    <mergeCell ref="NHA157:NHD157"/>
    <mergeCell ref="MXA157:MXD157"/>
    <mergeCell ref="MXE157:MXH157"/>
    <mergeCell ref="MXI157:MXL157"/>
    <mergeCell ref="MXM157:MXP157"/>
    <mergeCell ref="MXQ157:MXT157"/>
    <mergeCell ref="MXU157:MXX157"/>
    <mergeCell ref="MXY157:MYB157"/>
    <mergeCell ref="MYC157:MYF157"/>
    <mergeCell ref="MYG157:MYJ157"/>
    <mergeCell ref="MYK157:MYN157"/>
    <mergeCell ref="MYO157:MYR157"/>
    <mergeCell ref="MYS157:MYV157"/>
    <mergeCell ref="MYW157:MYZ157"/>
    <mergeCell ref="MZA157:MZD157"/>
    <mergeCell ref="MZE157:MZH157"/>
    <mergeCell ref="MZI157:MZL157"/>
    <mergeCell ref="MZM157:MZP157"/>
    <mergeCell ref="MZQ157:MZT157"/>
    <mergeCell ref="MZU157:MZX157"/>
    <mergeCell ref="MZY157:NAB157"/>
    <mergeCell ref="NAC157:NAF157"/>
    <mergeCell ref="NAG157:NAJ157"/>
    <mergeCell ref="NAK157:NAN157"/>
    <mergeCell ref="NAO157:NAR157"/>
    <mergeCell ref="NAS157:NAV157"/>
    <mergeCell ref="NAW157:NAZ157"/>
    <mergeCell ref="NBA157:NBD157"/>
    <mergeCell ref="NBE157:NBH157"/>
    <mergeCell ref="NBI157:NBL157"/>
    <mergeCell ref="NBM157:NBP157"/>
    <mergeCell ref="NBQ157:NBT157"/>
    <mergeCell ref="NBU157:NBX157"/>
    <mergeCell ref="NBY157:NCB157"/>
    <mergeCell ref="MRY157:MSB157"/>
    <mergeCell ref="MSC157:MSF157"/>
    <mergeCell ref="MSG157:MSJ157"/>
    <mergeCell ref="MSK157:MSN157"/>
    <mergeCell ref="MSO157:MSR157"/>
    <mergeCell ref="MSS157:MSV157"/>
    <mergeCell ref="MSW157:MSZ157"/>
    <mergeCell ref="MTA157:MTD157"/>
    <mergeCell ref="MTE157:MTH157"/>
    <mergeCell ref="MTI157:MTL157"/>
    <mergeCell ref="MTM157:MTP157"/>
    <mergeCell ref="MTQ157:MTT157"/>
    <mergeCell ref="MTU157:MTX157"/>
    <mergeCell ref="MTY157:MUB157"/>
    <mergeCell ref="MUC157:MUF157"/>
    <mergeCell ref="MUG157:MUJ157"/>
    <mergeCell ref="MUK157:MUN157"/>
    <mergeCell ref="MUO157:MUR157"/>
    <mergeCell ref="MUS157:MUV157"/>
    <mergeCell ref="MUW157:MUZ157"/>
    <mergeCell ref="MVA157:MVD157"/>
    <mergeCell ref="MVE157:MVH157"/>
    <mergeCell ref="MVI157:MVL157"/>
    <mergeCell ref="MVM157:MVP157"/>
    <mergeCell ref="MVQ157:MVT157"/>
    <mergeCell ref="MVU157:MVX157"/>
    <mergeCell ref="MVY157:MWB157"/>
    <mergeCell ref="MWC157:MWF157"/>
    <mergeCell ref="MWG157:MWJ157"/>
    <mergeCell ref="MWK157:MWN157"/>
    <mergeCell ref="MWO157:MWR157"/>
    <mergeCell ref="MWS157:MWV157"/>
    <mergeCell ref="MWW157:MWZ157"/>
    <mergeCell ref="MMW157:MMZ157"/>
    <mergeCell ref="MNA157:MND157"/>
    <mergeCell ref="MNE157:MNH157"/>
    <mergeCell ref="MNI157:MNL157"/>
    <mergeCell ref="MNM157:MNP157"/>
    <mergeCell ref="MNQ157:MNT157"/>
    <mergeCell ref="MNU157:MNX157"/>
    <mergeCell ref="MNY157:MOB157"/>
    <mergeCell ref="MOC157:MOF157"/>
    <mergeCell ref="MOG157:MOJ157"/>
    <mergeCell ref="MOK157:MON157"/>
    <mergeCell ref="MOO157:MOR157"/>
    <mergeCell ref="MOS157:MOV157"/>
    <mergeCell ref="MOW157:MOZ157"/>
    <mergeCell ref="MPA157:MPD157"/>
    <mergeCell ref="MPE157:MPH157"/>
    <mergeCell ref="MPI157:MPL157"/>
    <mergeCell ref="MPM157:MPP157"/>
    <mergeCell ref="MPQ157:MPT157"/>
    <mergeCell ref="MPU157:MPX157"/>
    <mergeCell ref="MPY157:MQB157"/>
    <mergeCell ref="MQC157:MQF157"/>
    <mergeCell ref="MQG157:MQJ157"/>
    <mergeCell ref="MQK157:MQN157"/>
    <mergeCell ref="MQO157:MQR157"/>
    <mergeCell ref="MQS157:MQV157"/>
    <mergeCell ref="MQW157:MQZ157"/>
    <mergeCell ref="MRA157:MRD157"/>
    <mergeCell ref="MRE157:MRH157"/>
    <mergeCell ref="MRI157:MRL157"/>
    <mergeCell ref="MRM157:MRP157"/>
    <mergeCell ref="MRQ157:MRT157"/>
    <mergeCell ref="MRU157:MRX157"/>
    <mergeCell ref="MHU157:MHX157"/>
    <mergeCell ref="MHY157:MIB157"/>
    <mergeCell ref="MIC157:MIF157"/>
    <mergeCell ref="MIG157:MIJ157"/>
    <mergeCell ref="MIK157:MIN157"/>
    <mergeCell ref="MIO157:MIR157"/>
    <mergeCell ref="MIS157:MIV157"/>
    <mergeCell ref="MIW157:MIZ157"/>
    <mergeCell ref="MJA157:MJD157"/>
    <mergeCell ref="MJE157:MJH157"/>
    <mergeCell ref="MJI157:MJL157"/>
    <mergeCell ref="MJM157:MJP157"/>
    <mergeCell ref="MJQ157:MJT157"/>
    <mergeCell ref="MJU157:MJX157"/>
    <mergeCell ref="MJY157:MKB157"/>
    <mergeCell ref="MKC157:MKF157"/>
    <mergeCell ref="MKG157:MKJ157"/>
    <mergeCell ref="MKK157:MKN157"/>
    <mergeCell ref="MKO157:MKR157"/>
    <mergeCell ref="MKS157:MKV157"/>
    <mergeCell ref="MKW157:MKZ157"/>
    <mergeCell ref="MLA157:MLD157"/>
    <mergeCell ref="MLE157:MLH157"/>
    <mergeCell ref="MLI157:MLL157"/>
    <mergeCell ref="MLM157:MLP157"/>
    <mergeCell ref="MLQ157:MLT157"/>
    <mergeCell ref="MLU157:MLX157"/>
    <mergeCell ref="MLY157:MMB157"/>
    <mergeCell ref="MMC157:MMF157"/>
    <mergeCell ref="MMG157:MMJ157"/>
    <mergeCell ref="MMK157:MMN157"/>
    <mergeCell ref="MMO157:MMR157"/>
    <mergeCell ref="MMS157:MMV157"/>
    <mergeCell ref="MCS157:MCV157"/>
    <mergeCell ref="MCW157:MCZ157"/>
    <mergeCell ref="MDA157:MDD157"/>
    <mergeCell ref="MDE157:MDH157"/>
    <mergeCell ref="MDI157:MDL157"/>
    <mergeCell ref="MDM157:MDP157"/>
    <mergeCell ref="MDQ157:MDT157"/>
    <mergeCell ref="MDU157:MDX157"/>
    <mergeCell ref="MDY157:MEB157"/>
    <mergeCell ref="MEC157:MEF157"/>
    <mergeCell ref="MEG157:MEJ157"/>
    <mergeCell ref="MEK157:MEN157"/>
    <mergeCell ref="MEO157:MER157"/>
    <mergeCell ref="MES157:MEV157"/>
    <mergeCell ref="MEW157:MEZ157"/>
    <mergeCell ref="MFA157:MFD157"/>
    <mergeCell ref="MFE157:MFH157"/>
    <mergeCell ref="MFI157:MFL157"/>
    <mergeCell ref="MFM157:MFP157"/>
    <mergeCell ref="MFQ157:MFT157"/>
    <mergeCell ref="MFU157:MFX157"/>
    <mergeCell ref="MFY157:MGB157"/>
    <mergeCell ref="MGC157:MGF157"/>
    <mergeCell ref="MGG157:MGJ157"/>
    <mergeCell ref="MGK157:MGN157"/>
    <mergeCell ref="MGO157:MGR157"/>
    <mergeCell ref="MGS157:MGV157"/>
    <mergeCell ref="MGW157:MGZ157"/>
    <mergeCell ref="MHA157:MHD157"/>
    <mergeCell ref="MHE157:MHH157"/>
    <mergeCell ref="MHI157:MHL157"/>
    <mergeCell ref="MHM157:MHP157"/>
    <mergeCell ref="MHQ157:MHT157"/>
    <mergeCell ref="LXQ157:LXT157"/>
    <mergeCell ref="LXU157:LXX157"/>
    <mergeCell ref="LXY157:LYB157"/>
    <mergeCell ref="LYC157:LYF157"/>
    <mergeCell ref="LYG157:LYJ157"/>
    <mergeCell ref="LYK157:LYN157"/>
    <mergeCell ref="LYO157:LYR157"/>
    <mergeCell ref="LYS157:LYV157"/>
    <mergeCell ref="LYW157:LYZ157"/>
    <mergeCell ref="LZA157:LZD157"/>
    <mergeCell ref="LZE157:LZH157"/>
    <mergeCell ref="LZI157:LZL157"/>
    <mergeCell ref="LZM157:LZP157"/>
    <mergeCell ref="LZQ157:LZT157"/>
    <mergeCell ref="LZU157:LZX157"/>
    <mergeCell ref="LZY157:MAB157"/>
    <mergeCell ref="MAC157:MAF157"/>
    <mergeCell ref="MAG157:MAJ157"/>
    <mergeCell ref="MAK157:MAN157"/>
    <mergeCell ref="MAO157:MAR157"/>
    <mergeCell ref="MAS157:MAV157"/>
    <mergeCell ref="MAW157:MAZ157"/>
    <mergeCell ref="MBA157:MBD157"/>
    <mergeCell ref="MBE157:MBH157"/>
    <mergeCell ref="MBI157:MBL157"/>
    <mergeCell ref="MBM157:MBP157"/>
    <mergeCell ref="MBQ157:MBT157"/>
    <mergeCell ref="MBU157:MBX157"/>
    <mergeCell ref="MBY157:MCB157"/>
    <mergeCell ref="MCC157:MCF157"/>
    <mergeCell ref="MCG157:MCJ157"/>
    <mergeCell ref="MCK157:MCN157"/>
    <mergeCell ref="MCO157:MCR157"/>
    <mergeCell ref="LSO157:LSR157"/>
    <mergeCell ref="LSS157:LSV157"/>
    <mergeCell ref="LSW157:LSZ157"/>
    <mergeCell ref="LTA157:LTD157"/>
    <mergeCell ref="LTE157:LTH157"/>
    <mergeCell ref="LTI157:LTL157"/>
    <mergeCell ref="LTM157:LTP157"/>
    <mergeCell ref="LTQ157:LTT157"/>
    <mergeCell ref="LTU157:LTX157"/>
    <mergeCell ref="LTY157:LUB157"/>
    <mergeCell ref="LUC157:LUF157"/>
    <mergeCell ref="LUG157:LUJ157"/>
    <mergeCell ref="LUK157:LUN157"/>
    <mergeCell ref="LUO157:LUR157"/>
    <mergeCell ref="LUS157:LUV157"/>
    <mergeCell ref="LUW157:LUZ157"/>
    <mergeCell ref="LVA157:LVD157"/>
    <mergeCell ref="LVE157:LVH157"/>
    <mergeCell ref="LVI157:LVL157"/>
    <mergeCell ref="LVM157:LVP157"/>
    <mergeCell ref="LVQ157:LVT157"/>
    <mergeCell ref="LVU157:LVX157"/>
    <mergeCell ref="LVY157:LWB157"/>
    <mergeCell ref="LWC157:LWF157"/>
    <mergeCell ref="LWG157:LWJ157"/>
    <mergeCell ref="LWK157:LWN157"/>
    <mergeCell ref="LWO157:LWR157"/>
    <mergeCell ref="LWS157:LWV157"/>
    <mergeCell ref="LWW157:LWZ157"/>
    <mergeCell ref="LXA157:LXD157"/>
    <mergeCell ref="LXE157:LXH157"/>
    <mergeCell ref="LXI157:LXL157"/>
    <mergeCell ref="LXM157:LXP157"/>
    <mergeCell ref="LNM157:LNP157"/>
    <mergeCell ref="LNQ157:LNT157"/>
    <mergeCell ref="LNU157:LNX157"/>
    <mergeCell ref="LNY157:LOB157"/>
    <mergeCell ref="LOC157:LOF157"/>
    <mergeCell ref="LOG157:LOJ157"/>
    <mergeCell ref="LOK157:LON157"/>
    <mergeCell ref="LOO157:LOR157"/>
    <mergeCell ref="LOS157:LOV157"/>
    <mergeCell ref="LOW157:LOZ157"/>
    <mergeCell ref="LPA157:LPD157"/>
    <mergeCell ref="LPE157:LPH157"/>
    <mergeCell ref="LPI157:LPL157"/>
    <mergeCell ref="LPM157:LPP157"/>
    <mergeCell ref="LPQ157:LPT157"/>
    <mergeCell ref="LPU157:LPX157"/>
    <mergeCell ref="LPY157:LQB157"/>
    <mergeCell ref="LQC157:LQF157"/>
    <mergeCell ref="LQG157:LQJ157"/>
    <mergeCell ref="LQK157:LQN157"/>
    <mergeCell ref="LQO157:LQR157"/>
    <mergeCell ref="LQS157:LQV157"/>
    <mergeCell ref="LQW157:LQZ157"/>
    <mergeCell ref="LRA157:LRD157"/>
    <mergeCell ref="LRE157:LRH157"/>
    <mergeCell ref="LRI157:LRL157"/>
    <mergeCell ref="LRM157:LRP157"/>
    <mergeCell ref="LRQ157:LRT157"/>
    <mergeCell ref="LRU157:LRX157"/>
    <mergeCell ref="LRY157:LSB157"/>
    <mergeCell ref="LSC157:LSF157"/>
    <mergeCell ref="LSG157:LSJ157"/>
    <mergeCell ref="LSK157:LSN157"/>
    <mergeCell ref="LIK157:LIN157"/>
    <mergeCell ref="LIO157:LIR157"/>
    <mergeCell ref="LIS157:LIV157"/>
    <mergeCell ref="LIW157:LIZ157"/>
    <mergeCell ref="LJA157:LJD157"/>
    <mergeCell ref="LJE157:LJH157"/>
    <mergeCell ref="LJI157:LJL157"/>
    <mergeCell ref="LJM157:LJP157"/>
    <mergeCell ref="LJQ157:LJT157"/>
    <mergeCell ref="LJU157:LJX157"/>
    <mergeCell ref="LJY157:LKB157"/>
    <mergeCell ref="LKC157:LKF157"/>
    <mergeCell ref="LKG157:LKJ157"/>
    <mergeCell ref="LKK157:LKN157"/>
    <mergeCell ref="LKO157:LKR157"/>
    <mergeCell ref="LKS157:LKV157"/>
    <mergeCell ref="LKW157:LKZ157"/>
    <mergeCell ref="LLA157:LLD157"/>
    <mergeCell ref="LLE157:LLH157"/>
    <mergeCell ref="LLI157:LLL157"/>
    <mergeCell ref="LLM157:LLP157"/>
    <mergeCell ref="LLQ157:LLT157"/>
    <mergeCell ref="LLU157:LLX157"/>
    <mergeCell ref="LLY157:LMB157"/>
    <mergeCell ref="LMC157:LMF157"/>
    <mergeCell ref="LMG157:LMJ157"/>
    <mergeCell ref="LMK157:LMN157"/>
    <mergeCell ref="LMO157:LMR157"/>
    <mergeCell ref="LMS157:LMV157"/>
    <mergeCell ref="LMW157:LMZ157"/>
    <mergeCell ref="LNA157:LND157"/>
    <mergeCell ref="LNE157:LNH157"/>
    <mergeCell ref="LNI157:LNL157"/>
    <mergeCell ref="LDI157:LDL157"/>
    <mergeCell ref="LDM157:LDP157"/>
    <mergeCell ref="LDQ157:LDT157"/>
    <mergeCell ref="LDU157:LDX157"/>
    <mergeCell ref="LDY157:LEB157"/>
    <mergeCell ref="LEC157:LEF157"/>
    <mergeCell ref="LEG157:LEJ157"/>
    <mergeCell ref="LEK157:LEN157"/>
    <mergeCell ref="LEO157:LER157"/>
    <mergeCell ref="LES157:LEV157"/>
    <mergeCell ref="LEW157:LEZ157"/>
    <mergeCell ref="LFA157:LFD157"/>
    <mergeCell ref="LFE157:LFH157"/>
    <mergeCell ref="LFI157:LFL157"/>
    <mergeCell ref="LFM157:LFP157"/>
    <mergeCell ref="LFQ157:LFT157"/>
    <mergeCell ref="LFU157:LFX157"/>
    <mergeCell ref="LFY157:LGB157"/>
    <mergeCell ref="LGC157:LGF157"/>
    <mergeCell ref="LGG157:LGJ157"/>
    <mergeCell ref="LGK157:LGN157"/>
    <mergeCell ref="LGO157:LGR157"/>
    <mergeCell ref="LGS157:LGV157"/>
    <mergeCell ref="LGW157:LGZ157"/>
    <mergeCell ref="LHA157:LHD157"/>
    <mergeCell ref="LHE157:LHH157"/>
    <mergeCell ref="LHI157:LHL157"/>
    <mergeCell ref="LHM157:LHP157"/>
    <mergeCell ref="LHQ157:LHT157"/>
    <mergeCell ref="LHU157:LHX157"/>
    <mergeCell ref="LHY157:LIB157"/>
    <mergeCell ref="LIC157:LIF157"/>
    <mergeCell ref="LIG157:LIJ157"/>
    <mergeCell ref="KYG157:KYJ157"/>
    <mergeCell ref="KYK157:KYN157"/>
    <mergeCell ref="KYO157:KYR157"/>
    <mergeCell ref="KYS157:KYV157"/>
    <mergeCell ref="KYW157:KYZ157"/>
    <mergeCell ref="KZA157:KZD157"/>
    <mergeCell ref="KZE157:KZH157"/>
    <mergeCell ref="KZI157:KZL157"/>
    <mergeCell ref="KZM157:KZP157"/>
    <mergeCell ref="KZQ157:KZT157"/>
    <mergeCell ref="KZU157:KZX157"/>
    <mergeCell ref="KZY157:LAB157"/>
    <mergeCell ref="LAC157:LAF157"/>
    <mergeCell ref="LAG157:LAJ157"/>
    <mergeCell ref="LAK157:LAN157"/>
    <mergeCell ref="LAO157:LAR157"/>
    <mergeCell ref="LAS157:LAV157"/>
    <mergeCell ref="LAW157:LAZ157"/>
    <mergeCell ref="LBA157:LBD157"/>
    <mergeCell ref="LBE157:LBH157"/>
    <mergeCell ref="LBI157:LBL157"/>
    <mergeCell ref="LBM157:LBP157"/>
    <mergeCell ref="LBQ157:LBT157"/>
    <mergeCell ref="LBU157:LBX157"/>
    <mergeCell ref="LBY157:LCB157"/>
    <mergeCell ref="LCC157:LCF157"/>
    <mergeCell ref="LCG157:LCJ157"/>
    <mergeCell ref="LCK157:LCN157"/>
    <mergeCell ref="LCO157:LCR157"/>
    <mergeCell ref="LCS157:LCV157"/>
    <mergeCell ref="LCW157:LCZ157"/>
    <mergeCell ref="LDA157:LDD157"/>
    <mergeCell ref="LDE157:LDH157"/>
    <mergeCell ref="KTE157:KTH157"/>
    <mergeCell ref="KTI157:KTL157"/>
    <mergeCell ref="KTM157:KTP157"/>
    <mergeCell ref="KTQ157:KTT157"/>
    <mergeCell ref="KTU157:KTX157"/>
    <mergeCell ref="KTY157:KUB157"/>
    <mergeCell ref="KUC157:KUF157"/>
    <mergeCell ref="KUG157:KUJ157"/>
    <mergeCell ref="KUK157:KUN157"/>
    <mergeCell ref="KUO157:KUR157"/>
    <mergeCell ref="KUS157:KUV157"/>
    <mergeCell ref="KUW157:KUZ157"/>
    <mergeCell ref="KVA157:KVD157"/>
    <mergeCell ref="KVE157:KVH157"/>
    <mergeCell ref="KVI157:KVL157"/>
    <mergeCell ref="KVM157:KVP157"/>
    <mergeCell ref="KVQ157:KVT157"/>
    <mergeCell ref="KVU157:KVX157"/>
    <mergeCell ref="KVY157:KWB157"/>
    <mergeCell ref="KWC157:KWF157"/>
    <mergeCell ref="KWG157:KWJ157"/>
    <mergeCell ref="KWK157:KWN157"/>
    <mergeCell ref="KWO157:KWR157"/>
    <mergeCell ref="KWS157:KWV157"/>
    <mergeCell ref="KWW157:KWZ157"/>
    <mergeCell ref="KXA157:KXD157"/>
    <mergeCell ref="KXE157:KXH157"/>
    <mergeCell ref="KXI157:KXL157"/>
    <mergeCell ref="KXM157:KXP157"/>
    <mergeCell ref="KXQ157:KXT157"/>
    <mergeCell ref="KXU157:KXX157"/>
    <mergeCell ref="KXY157:KYB157"/>
    <mergeCell ref="KYC157:KYF157"/>
    <mergeCell ref="KOC157:KOF157"/>
    <mergeCell ref="KOG157:KOJ157"/>
    <mergeCell ref="KOK157:KON157"/>
    <mergeCell ref="KOO157:KOR157"/>
    <mergeCell ref="KOS157:KOV157"/>
    <mergeCell ref="KOW157:KOZ157"/>
    <mergeCell ref="KPA157:KPD157"/>
    <mergeCell ref="KPE157:KPH157"/>
    <mergeCell ref="KPI157:KPL157"/>
    <mergeCell ref="KPM157:KPP157"/>
    <mergeCell ref="KPQ157:KPT157"/>
    <mergeCell ref="KPU157:KPX157"/>
    <mergeCell ref="KPY157:KQB157"/>
    <mergeCell ref="KQC157:KQF157"/>
    <mergeCell ref="KQG157:KQJ157"/>
    <mergeCell ref="KQK157:KQN157"/>
    <mergeCell ref="KQO157:KQR157"/>
    <mergeCell ref="KQS157:KQV157"/>
    <mergeCell ref="KQW157:KQZ157"/>
    <mergeCell ref="KRA157:KRD157"/>
    <mergeCell ref="KRE157:KRH157"/>
    <mergeCell ref="KRI157:KRL157"/>
    <mergeCell ref="KRM157:KRP157"/>
    <mergeCell ref="KRQ157:KRT157"/>
    <mergeCell ref="KRU157:KRX157"/>
    <mergeCell ref="KRY157:KSB157"/>
    <mergeCell ref="KSC157:KSF157"/>
    <mergeCell ref="KSG157:KSJ157"/>
    <mergeCell ref="KSK157:KSN157"/>
    <mergeCell ref="KSO157:KSR157"/>
    <mergeCell ref="KSS157:KSV157"/>
    <mergeCell ref="KSW157:KSZ157"/>
    <mergeCell ref="KTA157:KTD157"/>
    <mergeCell ref="KJA157:KJD157"/>
    <mergeCell ref="KJE157:KJH157"/>
    <mergeCell ref="KJI157:KJL157"/>
    <mergeCell ref="KJM157:KJP157"/>
    <mergeCell ref="KJQ157:KJT157"/>
    <mergeCell ref="KJU157:KJX157"/>
    <mergeCell ref="KJY157:KKB157"/>
    <mergeCell ref="KKC157:KKF157"/>
    <mergeCell ref="KKG157:KKJ157"/>
    <mergeCell ref="KKK157:KKN157"/>
    <mergeCell ref="KKO157:KKR157"/>
    <mergeCell ref="KKS157:KKV157"/>
    <mergeCell ref="KKW157:KKZ157"/>
    <mergeCell ref="KLA157:KLD157"/>
    <mergeCell ref="KLE157:KLH157"/>
    <mergeCell ref="KLI157:KLL157"/>
    <mergeCell ref="KLM157:KLP157"/>
    <mergeCell ref="KLQ157:KLT157"/>
    <mergeCell ref="KLU157:KLX157"/>
    <mergeCell ref="KLY157:KMB157"/>
    <mergeCell ref="KMC157:KMF157"/>
    <mergeCell ref="KMG157:KMJ157"/>
    <mergeCell ref="KMK157:KMN157"/>
    <mergeCell ref="KMO157:KMR157"/>
    <mergeCell ref="KMS157:KMV157"/>
    <mergeCell ref="KMW157:KMZ157"/>
    <mergeCell ref="KNA157:KND157"/>
    <mergeCell ref="KNE157:KNH157"/>
    <mergeCell ref="KNI157:KNL157"/>
    <mergeCell ref="KNM157:KNP157"/>
    <mergeCell ref="KNQ157:KNT157"/>
    <mergeCell ref="KNU157:KNX157"/>
    <mergeCell ref="KNY157:KOB157"/>
    <mergeCell ref="KDY157:KEB157"/>
    <mergeCell ref="KEC157:KEF157"/>
    <mergeCell ref="KEG157:KEJ157"/>
    <mergeCell ref="KEK157:KEN157"/>
    <mergeCell ref="KEO157:KER157"/>
    <mergeCell ref="KES157:KEV157"/>
    <mergeCell ref="KEW157:KEZ157"/>
    <mergeCell ref="KFA157:KFD157"/>
    <mergeCell ref="KFE157:KFH157"/>
    <mergeCell ref="KFI157:KFL157"/>
    <mergeCell ref="KFM157:KFP157"/>
    <mergeCell ref="KFQ157:KFT157"/>
    <mergeCell ref="KFU157:KFX157"/>
    <mergeCell ref="KFY157:KGB157"/>
    <mergeCell ref="KGC157:KGF157"/>
    <mergeCell ref="KGG157:KGJ157"/>
    <mergeCell ref="KGK157:KGN157"/>
    <mergeCell ref="KGO157:KGR157"/>
    <mergeCell ref="KGS157:KGV157"/>
    <mergeCell ref="KGW157:KGZ157"/>
    <mergeCell ref="KHA157:KHD157"/>
    <mergeCell ref="KHE157:KHH157"/>
    <mergeCell ref="KHI157:KHL157"/>
    <mergeCell ref="KHM157:KHP157"/>
    <mergeCell ref="KHQ157:KHT157"/>
    <mergeCell ref="KHU157:KHX157"/>
    <mergeCell ref="KHY157:KIB157"/>
    <mergeCell ref="KIC157:KIF157"/>
    <mergeCell ref="KIG157:KIJ157"/>
    <mergeCell ref="KIK157:KIN157"/>
    <mergeCell ref="KIO157:KIR157"/>
    <mergeCell ref="KIS157:KIV157"/>
    <mergeCell ref="KIW157:KIZ157"/>
    <mergeCell ref="JYW157:JYZ157"/>
    <mergeCell ref="JZA157:JZD157"/>
    <mergeCell ref="JZE157:JZH157"/>
    <mergeCell ref="JZI157:JZL157"/>
    <mergeCell ref="JZM157:JZP157"/>
    <mergeCell ref="JZQ157:JZT157"/>
    <mergeCell ref="JZU157:JZX157"/>
    <mergeCell ref="JZY157:KAB157"/>
    <mergeCell ref="KAC157:KAF157"/>
    <mergeCell ref="KAG157:KAJ157"/>
    <mergeCell ref="KAK157:KAN157"/>
    <mergeCell ref="KAO157:KAR157"/>
    <mergeCell ref="KAS157:KAV157"/>
    <mergeCell ref="KAW157:KAZ157"/>
    <mergeCell ref="KBA157:KBD157"/>
    <mergeCell ref="KBE157:KBH157"/>
    <mergeCell ref="KBI157:KBL157"/>
    <mergeCell ref="KBM157:KBP157"/>
    <mergeCell ref="KBQ157:KBT157"/>
    <mergeCell ref="KBU157:KBX157"/>
    <mergeCell ref="KBY157:KCB157"/>
    <mergeCell ref="KCC157:KCF157"/>
    <mergeCell ref="KCG157:KCJ157"/>
    <mergeCell ref="KCK157:KCN157"/>
    <mergeCell ref="KCO157:KCR157"/>
    <mergeCell ref="KCS157:KCV157"/>
    <mergeCell ref="KCW157:KCZ157"/>
    <mergeCell ref="KDA157:KDD157"/>
    <mergeCell ref="KDE157:KDH157"/>
    <mergeCell ref="KDI157:KDL157"/>
    <mergeCell ref="KDM157:KDP157"/>
    <mergeCell ref="KDQ157:KDT157"/>
    <mergeCell ref="KDU157:KDX157"/>
    <mergeCell ref="JTU157:JTX157"/>
    <mergeCell ref="JTY157:JUB157"/>
    <mergeCell ref="JUC157:JUF157"/>
    <mergeCell ref="JUG157:JUJ157"/>
    <mergeCell ref="JUK157:JUN157"/>
    <mergeCell ref="JUO157:JUR157"/>
    <mergeCell ref="JUS157:JUV157"/>
    <mergeCell ref="JUW157:JUZ157"/>
    <mergeCell ref="JVA157:JVD157"/>
    <mergeCell ref="JVE157:JVH157"/>
    <mergeCell ref="JVI157:JVL157"/>
    <mergeCell ref="JVM157:JVP157"/>
    <mergeCell ref="JVQ157:JVT157"/>
    <mergeCell ref="JVU157:JVX157"/>
    <mergeCell ref="JVY157:JWB157"/>
    <mergeCell ref="JWC157:JWF157"/>
    <mergeCell ref="JWG157:JWJ157"/>
    <mergeCell ref="JWK157:JWN157"/>
    <mergeCell ref="JWO157:JWR157"/>
    <mergeCell ref="JWS157:JWV157"/>
    <mergeCell ref="JWW157:JWZ157"/>
    <mergeCell ref="JXA157:JXD157"/>
    <mergeCell ref="JXE157:JXH157"/>
    <mergeCell ref="JXI157:JXL157"/>
    <mergeCell ref="JXM157:JXP157"/>
    <mergeCell ref="JXQ157:JXT157"/>
    <mergeCell ref="JXU157:JXX157"/>
    <mergeCell ref="JXY157:JYB157"/>
    <mergeCell ref="JYC157:JYF157"/>
    <mergeCell ref="JYG157:JYJ157"/>
    <mergeCell ref="JYK157:JYN157"/>
    <mergeCell ref="JYO157:JYR157"/>
    <mergeCell ref="JYS157:JYV157"/>
    <mergeCell ref="JOS157:JOV157"/>
    <mergeCell ref="JOW157:JOZ157"/>
    <mergeCell ref="JPA157:JPD157"/>
    <mergeCell ref="JPE157:JPH157"/>
    <mergeCell ref="JPI157:JPL157"/>
    <mergeCell ref="JPM157:JPP157"/>
    <mergeCell ref="JPQ157:JPT157"/>
    <mergeCell ref="JPU157:JPX157"/>
    <mergeCell ref="JPY157:JQB157"/>
    <mergeCell ref="JQC157:JQF157"/>
    <mergeCell ref="JQG157:JQJ157"/>
    <mergeCell ref="JQK157:JQN157"/>
    <mergeCell ref="JQO157:JQR157"/>
    <mergeCell ref="JQS157:JQV157"/>
    <mergeCell ref="JQW157:JQZ157"/>
    <mergeCell ref="JRA157:JRD157"/>
    <mergeCell ref="JRE157:JRH157"/>
    <mergeCell ref="JRI157:JRL157"/>
    <mergeCell ref="JRM157:JRP157"/>
    <mergeCell ref="JRQ157:JRT157"/>
    <mergeCell ref="JRU157:JRX157"/>
    <mergeCell ref="JRY157:JSB157"/>
    <mergeCell ref="JSC157:JSF157"/>
    <mergeCell ref="JSG157:JSJ157"/>
    <mergeCell ref="JSK157:JSN157"/>
    <mergeCell ref="JSO157:JSR157"/>
    <mergeCell ref="JSS157:JSV157"/>
    <mergeCell ref="JSW157:JSZ157"/>
    <mergeCell ref="JTA157:JTD157"/>
    <mergeCell ref="JTE157:JTH157"/>
    <mergeCell ref="JTI157:JTL157"/>
    <mergeCell ref="JTM157:JTP157"/>
    <mergeCell ref="JTQ157:JTT157"/>
    <mergeCell ref="JJQ157:JJT157"/>
    <mergeCell ref="JJU157:JJX157"/>
    <mergeCell ref="JJY157:JKB157"/>
    <mergeCell ref="JKC157:JKF157"/>
    <mergeCell ref="JKG157:JKJ157"/>
    <mergeCell ref="JKK157:JKN157"/>
    <mergeCell ref="JKO157:JKR157"/>
    <mergeCell ref="JKS157:JKV157"/>
    <mergeCell ref="JKW157:JKZ157"/>
    <mergeCell ref="JLA157:JLD157"/>
    <mergeCell ref="JLE157:JLH157"/>
    <mergeCell ref="JLI157:JLL157"/>
    <mergeCell ref="JLM157:JLP157"/>
    <mergeCell ref="JLQ157:JLT157"/>
    <mergeCell ref="JLU157:JLX157"/>
    <mergeCell ref="JLY157:JMB157"/>
    <mergeCell ref="JMC157:JMF157"/>
    <mergeCell ref="JMG157:JMJ157"/>
    <mergeCell ref="JMK157:JMN157"/>
    <mergeCell ref="JMO157:JMR157"/>
    <mergeCell ref="JMS157:JMV157"/>
    <mergeCell ref="JMW157:JMZ157"/>
    <mergeCell ref="JNA157:JND157"/>
    <mergeCell ref="JNE157:JNH157"/>
    <mergeCell ref="JNI157:JNL157"/>
    <mergeCell ref="JNM157:JNP157"/>
    <mergeCell ref="JNQ157:JNT157"/>
    <mergeCell ref="JNU157:JNX157"/>
    <mergeCell ref="JNY157:JOB157"/>
    <mergeCell ref="JOC157:JOF157"/>
    <mergeCell ref="JOG157:JOJ157"/>
    <mergeCell ref="JOK157:JON157"/>
    <mergeCell ref="JOO157:JOR157"/>
    <mergeCell ref="JEO157:JER157"/>
    <mergeCell ref="JES157:JEV157"/>
    <mergeCell ref="JEW157:JEZ157"/>
    <mergeCell ref="JFA157:JFD157"/>
    <mergeCell ref="JFE157:JFH157"/>
    <mergeCell ref="JFI157:JFL157"/>
    <mergeCell ref="JFM157:JFP157"/>
    <mergeCell ref="JFQ157:JFT157"/>
    <mergeCell ref="JFU157:JFX157"/>
    <mergeCell ref="JFY157:JGB157"/>
    <mergeCell ref="JGC157:JGF157"/>
    <mergeCell ref="JGG157:JGJ157"/>
    <mergeCell ref="JGK157:JGN157"/>
    <mergeCell ref="JGO157:JGR157"/>
    <mergeCell ref="JGS157:JGV157"/>
    <mergeCell ref="JGW157:JGZ157"/>
    <mergeCell ref="JHA157:JHD157"/>
    <mergeCell ref="JHE157:JHH157"/>
    <mergeCell ref="JHI157:JHL157"/>
    <mergeCell ref="JHM157:JHP157"/>
    <mergeCell ref="JHQ157:JHT157"/>
    <mergeCell ref="JHU157:JHX157"/>
    <mergeCell ref="JHY157:JIB157"/>
    <mergeCell ref="JIC157:JIF157"/>
    <mergeCell ref="JIG157:JIJ157"/>
    <mergeCell ref="JIK157:JIN157"/>
    <mergeCell ref="JIO157:JIR157"/>
    <mergeCell ref="JIS157:JIV157"/>
    <mergeCell ref="JIW157:JIZ157"/>
    <mergeCell ref="JJA157:JJD157"/>
    <mergeCell ref="JJE157:JJH157"/>
    <mergeCell ref="JJI157:JJL157"/>
    <mergeCell ref="JJM157:JJP157"/>
    <mergeCell ref="IZM157:IZP157"/>
    <mergeCell ref="IZQ157:IZT157"/>
    <mergeCell ref="IZU157:IZX157"/>
    <mergeCell ref="IZY157:JAB157"/>
    <mergeCell ref="JAC157:JAF157"/>
    <mergeCell ref="JAG157:JAJ157"/>
    <mergeCell ref="JAK157:JAN157"/>
    <mergeCell ref="JAO157:JAR157"/>
    <mergeCell ref="JAS157:JAV157"/>
    <mergeCell ref="JAW157:JAZ157"/>
    <mergeCell ref="JBA157:JBD157"/>
    <mergeCell ref="JBE157:JBH157"/>
    <mergeCell ref="JBI157:JBL157"/>
    <mergeCell ref="JBM157:JBP157"/>
    <mergeCell ref="JBQ157:JBT157"/>
    <mergeCell ref="JBU157:JBX157"/>
    <mergeCell ref="JBY157:JCB157"/>
    <mergeCell ref="JCC157:JCF157"/>
    <mergeCell ref="JCG157:JCJ157"/>
    <mergeCell ref="JCK157:JCN157"/>
    <mergeCell ref="JCO157:JCR157"/>
    <mergeCell ref="JCS157:JCV157"/>
    <mergeCell ref="JCW157:JCZ157"/>
    <mergeCell ref="JDA157:JDD157"/>
    <mergeCell ref="JDE157:JDH157"/>
    <mergeCell ref="JDI157:JDL157"/>
    <mergeCell ref="JDM157:JDP157"/>
    <mergeCell ref="JDQ157:JDT157"/>
    <mergeCell ref="JDU157:JDX157"/>
    <mergeCell ref="JDY157:JEB157"/>
    <mergeCell ref="JEC157:JEF157"/>
    <mergeCell ref="JEG157:JEJ157"/>
    <mergeCell ref="JEK157:JEN157"/>
    <mergeCell ref="IUK157:IUN157"/>
    <mergeCell ref="IUO157:IUR157"/>
    <mergeCell ref="IUS157:IUV157"/>
    <mergeCell ref="IUW157:IUZ157"/>
    <mergeCell ref="IVA157:IVD157"/>
    <mergeCell ref="IVE157:IVH157"/>
    <mergeCell ref="IVI157:IVL157"/>
    <mergeCell ref="IVM157:IVP157"/>
    <mergeCell ref="IVQ157:IVT157"/>
    <mergeCell ref="IVU157:IVX157"/>
    <mergeCell ref="IVY157:IWB157"/>
    <mergeCell ref="IWC157:IWF157"/>
    <mergeCell ref="IWG157:IWJ157"/>
    <mergeCell ref="IWK157:IWN157"/>
    <mergeCell ref="IWO157:IWR157"/>
    <mergeCell ref="IWS157:IWV157"/>
    <mergeCell ref="IWW157:IWZ157"/>
    <mergeCell ref="IXA157:IXD157"/>
    <mergeCell ref="IXE157:IXH157"/>
    <mergeCell ref="IXI157:IXL157"/>
    <mergeCell ref="IXM157:IXP157"/>
    <mergeCell ref="IXQ157:IXT157"/>
    <mergeCell ref="IXU157:IXX157"/>
    <mergeCell ref="IXY157:IYB157"/>
    <mergeCell ref="IYC157:IYF157"/>
    <mergeCell ref="IYG157:IYJ157"/>
    <mergeCell ref="IYK157:IYN157"/>
    <mergeCell ref="IYO157:IYR157"/>
    <mergeCell ref="IYS157:IYV157"/>
    <mergeCell ref="IYW157:IYZ157"/>
    <mergeCell ref="IZA157:IZD157"/>
    <mergeCell ref="IZE157:IZH157"/>
    <mergeCell ref="IZI157:IZL157"/>
    <mergeCell ref="IPI157:IPL157"/>
    <mergeCell ref="IPM157:IPP157"/>
    <mergeCell ref="IPQ157:IPT157"/>
    <mergeCell ref="IPU157:IPX157"/>
    <mergeCell ref="IPY157:IQB157"/>
    <mergeCell ref="IQC157:IQF157"/>
    <mergeCell ref="IQG157:IQJ157"/>
    <mergeCell ref="IQK157:IQN157"/>
    <mergeCell ref="IQO157:IQR157"/>
    <mergeCell ref="IQS157:IQV157"/>
    <mergeCell ref="IQW157:IQZ157"/>
    <mergeCell ref="IRA157:IRD157"/>
    <mergeCell ref="IRE157:IRH157"/>
    <mergeCell ref="IRI157:IRL157"/>
    <mergeCell ref="IRM157:IRP157"/>
    <mergeCell ref="IRQ157:IRT157"/>
    <mergeCell ref="IRU157:IRX157"/>
    <mergeCell ref="IRY157:ISB157"/>
    <mergeCell ref="ISC157:ISF157"/>
    <mergeCell ref="ISG157:ISJ157"/>
    <mergeCell ref="ISK157:ISN157"/>
    <mergeCell ref="ISO157:ISR157"/>
    <mergeCell ref="ISS157:ISV157"/>
    <mergeCell ref="ISW157:ISZ157"/>
    <mergeCell ref="ITA157:ITD157"/>
    <mergeCell ref="ITE157:ITH157"/>
    <mergeCell ref="ITI157:ITL157"/>
    <mergeCell ref="ITM157:ITP157"/>
    <mergeCell ref="ITQ157:ITT157"/>
    <mergeCell ref="ITU157:ITX157"/>
    <mergeCell ref="ITY157:IUB157"/>
    <mergeCell ref="IUC157:IUF157"/>
    <mergeCell ref="IUG157:IUJ157"/>
    <mergeCell ref="IKG157:IKJ157"/>
    <mergeCell ref="IKK157:IKN157"/>
    <mergeCell ref="IKO157:IKR157"/>
    <mergeCell ref="IKS157:IKV157"/>
    <mergeCell ref="IKW157:IKZ157"/>
    <mergeCell ref="ILA157:ILD157"/>
    <mergeCell ref="ILE157:ILH157"/>
    <mergeCell ref="ILI157:ILL157"/>
    <mergeCell ref="ILM157:ILP157"/>
    <mergeCell ref="ILQ157:ILT157"/>
    <mergeCell ref="ILU157:ILX157"/>
    <mergeCell ref="ILY157:IMB157"/>
    <mergeCell ref="IMC157:IMF157"/>
    <mergeCell ref="IMG157:IMJ157"/>
    <mergeCell ref="IMK157:IMN157"/>
    <mergeCell ref="IMO157:IMR157"/>
    <mergeCell ref="IMS157:IMV157"/>
    <mergeCell ref="IMW157:IMZ157"/>
    <mergeCell ref="INA157:IND157"/>
    <mergeCell ref="INE157:INH157"/>
    <mergeCell ref="INI157:INL157"/>
    <mergeCell ref="INM157:INP157"/>
    <mergeCell ref="INQ157:INT157"/>
    <mergeCell ref="INU157:INX157"/>
    <mergeCell ref="INY157:IOB157"/>
    <mergeCell ref="IOC157:IOF157"/>
    <mergeCell ref="IOG157:IOJ157"/>
    <mergeCell ref="IOK157:ION157"/>
    <mergeCell ref="IOO157:IOR157"/>
    <mergeCell ref="IOS157:IOV157"/>
    <mergeCell ref="IOW157:IOZ157"/>
    <mergeCell ref="IPA157:IPD157"/>
    <mergeCell ref="IPE157:IPH157"/>
    <mergeCell ref="IFE157:IFH157"/>
    <mergeCell ref="IFI157:IFL157"/>
    <mergeCell ref="IFM157:IFP157"/>
    <mergeCell ref="IFQ157:IFT157"/>
    <mergeCell ref="IFU157:IFX157"/>
    <mergeCell ref="IFY157:IGB157"/>
    <mergeCell ref="IGC157:IGF157"/>
    <mergeCell ref="IGG157:IGJ157"/>
    <mergeCell ref="IGK157:IGN157"/>
    <mergeCell ref="IGO157:IGR157"/>
    <mergeCell ref="IGS157:IGV157"/>
    <mergeCell ref="IGW157:IGZ157"/>
    <mergeCell ref="IHA157:IHD157"/>
    <mergeCell ref="IHE157:IHH157"/>
    <mergeCell ref="IHI157:IHL157"/>
    <mergeCell ref="IHM157:IHP157"/>
    <mergeCell ref="IHQ157:IHT157"/>
    <mergeCell ref="IHU157:IHX157"/>
    <mergeCell ref="IHY157:IIB157"/>
    <mergeCell ref="IIC157:IIF157"/>
    <mergeCell ref="IIG157:IIJ157"/>
    <mergeCell ref="IIK157:IIN157"/>
    <mergeCell ref="IIO157:IIR157"/>
    <mergeCell ref="IIS157:IIV157"/>
    <mergeCell ref="IIW157:IIZ157"/>
    <mergeCell ref="IJA157:IJD157"/>
    <mergeCell ref="IJE157:IJH157"/>
    <mergeCell ref="IJI157:IJL157"/>
    <mergeCell ref="IJM157:IJP157"/>
    <mergeCell ref="IJQ157:IJT157"/>
    <mergeCell ref="IJU157:IJX157"/>
    <mergeCell ref="IJY157:IKB157"/>
    <mergeCell ref="IKC157:IKF157"/>
    <mergeCell ref="IAC157:IAF157"/>
    <mergeCell ref="IAG157:IAJ157"/>
    <mergeCell ref="IAK157:IAN157"/>
    <mergeCell ref="IAO157:IAR157"/>
    <mergeCell ref="IAS157:IAV157"/>
    <mergeCell ref="IAW157:IAZ157"/>
    <mergeCell ref="IBA157:IBD157"/>
    <mergeCell ref="IBE157:IBH157"/>
    <mergeCell ref="IBI157:IBL157"/>
    <mergeCell ref="IBM157:IBP157"/>
    <mergeCell ref="IBQ157:IBT157"/>
    <mergeCell ref="IBU157:IBX157"/>
    <mergeCell ref="IBY157:ICB157"/>
    <mergeCell ref="ICC157:ICF157"/>
    <mergeCell ref="ICG157:ICJ157"/>
    <mergeCell ref="ICK157:ICN157"/>
    <mergeCell ref="ICO157:ICR157"/>
    <mergeCell ref="ICS157:ICV157"/>
    <mergeCell ref="ICW157:ICZ157"/>
    <mergeCell ref="IDA157:IDD157"/>
    <mergeCell ref="IDE157:IDH157"/>
    <mergeCell ref="IDI157:IDL157"/>
    <mergeCell ref="IDM157:IDP157"/>
    <mergeCell ref="IDQ157:IDT157"/>
    <mergeCell ref="IDU157:IDX157"/>
    <mergeCell ref="IDY157:IEB157"/>
    <mergeCell ref="IEC157:IEF157"/>
    <mergeCell ref="IEG157:IEJ157"/>
    <mergeCell ref="IEK157:IEN157"/>
    <mergeCell ref="IEO157:IER157"/>
    <mergeCell ref="IES157:IEV157"/>
    <mergeCell ref="IEW157:IEZ157"/>
    <mergeCell ref="IFA157:IFD157"/>
    <mergeCell ref="HVA157:HVD157"/>
    <mergeCell ref="HVE157:HVH157"/>
    <mergeCell ref="HVI157:HVL157"/>
    <mergeCell ref="HVM157:HVP157"/>
    <mergeCell ref="HVQ157:HVT157"/>
    <mergeCell ref="HVU157:HVX157"/>
    <mergeCell ref="HVY157:HWB157"/>
    <mergeCell ref="HWC157:HWF157"/>
    <mergeCell ref="HWG157:HWJ157"/>
    <mergeCell ref="HWK157:HWN157"/>
    <mergeCell ref="HWO157:HWR157"/>
    <mergeCell ref="HWS157:HWV157"/>
    <mergeCell ref="HWW157:HWZ157"/>
    <mergeCell ref="HXA157:HXD157"/>
    <mergeCell ref="HXE157:HXH157"/>
    <mergeCell ref="HXI157:HXL157"/>
    <mergeCell ref="HXM157:HXP157"/>
    <mergeCell ref="HXQ157:HXT157"/>
    <mergeCell ref="HXU157:HXX157"/>
    <mergeCell ref="HXY157:HYB157"/>
    <mergeCell ref="HYC157:HYF157"/>
    <mergeCell ref="HYG157:HYJ157"/>
    <mergeCell ref="HYK157:HYN157"/>
    <mergeCell ref="HYO157:HYR157"/>
    <mergeCell ref="HYS157:HYV157"/>
    <mergeCell ref="HYW157:HYZ157"/>
    <mergeCell ref="HZA157:HZD157"/>
    <mergeCell ref="HZE157:HZH157"/>
    <mergeCell ref="HZI157:HZL157"/>
    <mergeCell ref="HZM157:HZP157"/>
    <mergeCell ref="HZQ157:HZT157"/>
    <mergeCell ref="HZU157:HZX157"/>
    <mergeCell ref="HZY157:IAB157"/>
    <mergeCell ref="HPY157:HQB157"/>
    <mergeCell ref="HQC157:HQF157"/>
    <mergeCell ref="HQG157:HQJ157"/>
    <mergeCell ref="HQK157:HQN157"/>
    <mergeCell ref="HQO157:HQR157"/>
    <mergeCell ref="HQS157:HQV157"/>
    <mergeCell ref="HQW157:HQZ157"/>
    <mergeCell ref="HRA157:HRD157"/>
    <mergeCell ref="HRE157:HRH157"/>
    <mergeCell ref="HRI157:HRL157"/>
    <mergeCell ref="HRM157:HRP157"/>
    <mergeCell ref="HRQ157:HRT157"/>
    <mergeCell ref="HRU157:HRX157"/>
    <mergeCell ref="HRY157:HSB157"/>
    <mergeCell ref="HSC157:HSF157"/>
    <mergeCell ref="HSG157:HSJ157"/>
    <mergeCell ref="HSK157:HSN157"/>
    <mergeCell ref="HSO157:HSR157"/>
    <mergeCell ref="HSS157:HSV157"/>
    <mergeCell ref="HSW157:HSZ157"/>
    <mergeCell ref="HTA157:HTD157"/>
    <mergeCell ref="HTE157:HTH157"/>
    <mergeCell ref="HTI157:HTL157"/>
    <mergeCell ref="HTM157:HTP157"/>
    <mergeCell ref="HTQ157:HTT157"/>
    <mergeCell ref="HTU157:HTX157"/>
    <mergeCell ref="HTY157:HUB157"/>
    <mergeCell ref="HUC157:HUF157"/>
    <mergeCell ref="HUG157:HUJ157"/>
    <mergeCell ref="HUK157:HUN157"/>
    <mergeCell ref="HUO157:HUR157"/>
    <mergeCell ref="HUS157:HUV157"/>
    <mergeCell ref="HUW157:HUZ157"/>
    <mergeCell ref="HKW157:HKZ157"/>
    <mergeCell ref="HLA157:HLD157"/>
    <mergeCell ref="HLE157:HLH157"/>
    <mergeCell ref="HLI157:HLL157"/>
    <mergeCell ref="HLM157:HLP157"/>
    <mergeCell ref="HLQ157:HLT157"/>
    <mergeCell ref="HLU157:HLX157"/>
    <mergeCell ref="HLY157:HMB157"/>
    <mergeCell ref="HMC157:HMF157"/>
    <mergeCell ref="HMG157:HMJ157"/>
    <mergeCell ref="HMK157:HMN157"/>
    <mergeCell ref="HMO157:HMR157"/>
    <mergeCell ref="HMS157:HMV157"/>
    <mergeCell ref="HMW157:HMZ157"/>
    <mergeCell ref="HNA157:HND157"/>
    <mergeCell ref="HNE157:HNH157"/>
    <mergeCell ref="HNI157:HNL157"/>
    <mergeCell ref="HNM157:HNP157"/>
    <mergeCell ref="HNQ157:HNT157"/>
    <mergeCell ref="HNU157:HNX157"/>
    <mergeCell ref="HNY157:HOB157"/>
    <mergeCell ref="HOC157:HOF157"/>
    <mergeCell ref="HOG157:HOJ157"/>
    <mergeCell ref="HOK157:HON157"/>
    <mergeCell ref="HOO157:HOR157"/>
    <mergeCell ref="HOS157:HOV157"/>
    <mergeCell ref="HOW157:HOZ157"/>
    <mergeCell ref="HPA157:HPD157"/>
    <mergeCell ref="HPE157:HPH157"/>
    <mergeCell ref="HPI157:HPL157"/>
    <mergeCell ref="HPM157:HPP157"/>
    <mergeCell ref="HPQ157:HPT157"/>
    <mergeCell ref="HPU157:HPX157"/>
    <mergeCell ref="HFU157:HFX157"/>
    <mergeCell ref="HFY157:HGB157"/>
    <mergeCell ref="HGC157:HGF157"/>
    <mergeCell ref="HGG157:HGJ157"/>
    <mergeCell ref="HGK157:HGN157"/>
    <mergeCell ref="HGO157:HGR157"/>
    <mergeCell ref="HGS157:HGV157"/>
    <mergeCell ref="HGW157:HGZ157"/>
    <mergeCell ref="HHA157:HHD157"/>
    <mergeCell ref="HHE157:HHH157"/>
    <mergeCell ref="HHI157:HHL157"/>
    <mergeCell ref="HHM157:HHP157"/>
    <mergeCell ref="HHQ157:HHT157"/>
    <mergeCell ref="HHU157:HHX157"/>
    <mergeCell ref="HHY157:HIB157"/>
    <mergeCell ref="HIC157:HIF157"/>
    <mergeCell ref="HIG157:HIJ157"/>
    <mergeCell ref="HIK157:HIN157"/>
    <mergeCell ref="HIO157:HIR157"/>
    <mergeCell ref="HIS157:HIV157"/>
    <mergeCell ref="HIW157:HIZ157"/>
    <mergeCell ref="HJA157:HJD157"/>
    <mergeCell ref="HJE157:HJH157"/>
    <mergeCell ref="HJI157:HJL157"/>
    <mergeCell ref="HJM157:HJP157"/>
    <mergeCell ref="HJQ157:HJT157"/>
    <mergeCell ref="HJU157:HJX157"/>
    <mergeCell ref="HJY157:HKB157"/>
    <mergeCell ref="HKC157:HKF157"/>
    <mergeCell ref="HKG157:HKJ157"/>
    <mergeCell ref="HKK157:HKN157"/>
    <mergeCell ref="HKO157:HKR157"/>
    <mergeCell ref="HKS157:HKV157"/>
    <mergeCell ref="HAS157:HAV157"/>
    <mergeCell ref="HAW157:HAZ157"/>
    <mergeCell ref="HBA157:HBD157"/>
    <mergeCell ref="HBE157:HBH157"/>
    <mergeCell ref="HBI157:HBL157"/>
    <mergeCell ref="HBM157:HBP157"/>
    <mergeCell ref="HBQ157:HBT157"/>
    <mergeCell ref="HBU157:HBX157"/>
    <mergeCell ref="HBY157:HCB157"/>
    <mergeCell ref="HCC157:HCF157"/>
    <mergeCell ref="HCG157:HCJ157"/>
    <mergeCell ref="HCK157:HCN157"/>
    <mergeCell ref="HCO157:HCR157"/>
    <mergeCell ref="HCS157:HCV157"/>
    <mergeCell ref="HCW157:HCZ157"/>
    <mergeCell ref="HDA157:HDD157"/>
    <mergeCell ref="HDE157:HDH157"/>
    <mergeCell ref="HDI157:HDL157"/>
    <mergeCell ref="HDM157:HDP157"/>
    <mergeCell ref="HDQ157:HDT157"/>
    <mergeCell ref="HDU157:HDX157"/>
    <mergeCell ref="HDY157:HEB157"/>
    <mergeCell ref="HEC157:HEF157"/>
    <mergeCell ref="HEG157:HEJ157"/>
    <mergeCell ref="HEK157:HEN157"/>
    <mergeCell ref="HEO157:HER157"/>
    <mergeCell ref="HES157:HEV157"/>
    <mergeCell ref="HEW157:HEZ157"/>
    <mergeCell ref="HFA157:HFD157"/>
    <mergeCell ref="HFE157:HFH157"/>
    <mergeCell ref="HFI157:HFL157"/>
    <mergeCell ref="HFM157:HFP157"/>
    <mergeCell ref="HFQ157:HFT157"/>
    <mergeCell ref="GVQ157:GVT157"/>
    <mergeCell ref="GVU157:GVX157"/>
    <mergeCell ref="GVY157:GWB157"/>
    <mergeCell ref="GWC157:GWF157"/>
    <mergeCell ref="GWG157:GWJ157"/>
    <mergeCell ref="GWK157:GWN157"/>
    <mergeCell ref="GWO157:GWR157"/>
    <mergeCell ref="GWS157:GWV157"/>
    <mergeCell ref="GWW157:GWZ157"/>
    <mergeCell ref="GXA157:GXD157"/>
    <mergeCell ref="GXE157:GXH157"/>
    <mergeCell ref="GXI157:GXL157"/>
    <mergeCell ref="GXM157:GXP157"/>
    <mergeCell ref="GXQ157:GXT157"/>
    <mergeCell ref="GXU157:GXX157"/>
    <mergeCell ref="GXY157:GYB157"/>
    <mergeCell ref="GYC157:GYF157"/>
    <mergeCell ref="GYG157:GYJ157"/>
    <mergeCell ref="GYK157:GYN157"/>
    <mergeCell ref="GYO157:GYR157"/>
    <mergeCell ref="GYS157:GYV157"/>
    <mergeCell ref="GYW157:GYZ157"/>
    <mergeCell ref="GZA157:GZD157"/>
    <mergeCell ref="GZE157:GZH157"/>
    <mergeCell ref="GZI157:GZL157"/>
    <mergeCell ref="GZM157:GZP157"/>
    <mergeCell ref="GZQ157:GZT157"/>
    <mergeCell ref="GZU157:GZX157"/>
    <mergeCell ref="GZY157:HAB157"/>
    <mergeCell ref="HAC157:HAF157"/>
    <mergeCell ref="HAG157:HAJ157"/>
    <mergeCell ref="HAK157:HAN157"/>
    <mergeCell ref="HAO157:HAR157"/>
    <mergeCell ref="GQO157:GQR157"/>
    <mergeCell ref="GQS157:GQV157"/>
    <mergeCell ref="GQW157:GQZ157"/>
    <mergeCell ref="GRA157:GRD157"/>
    <mergeCell ref="GRE157:GRH157"/>
    <mergeCell ref="GRI157:GRL157"/>
    <mergeCell ref="GRM157:GRP157"/>
    <mergeCell ref="GRQ157:GRT157"/>
    <mergeCell ref="GRU157:GRX157"/>
    <mergeCell ref="GRY157:GSB157"/>
    <mergeCell ref="GSC157:GSF157"/>
    <mergeCell ref="GSG157:GSJ157"/>
    <mergeCell ref="GSK157:GSN157"/>
    <mergeCell ref="GSO157:GSR157"/>
    <mergeCell ref="GSS157:GSV157"/>
    <mergeCell ref="GSW157:GSZ157"/>
    <mergeCell ref="GTA157:GTD157"/>
    <mergeCell ref="GTE157:GTH157"/>
    <mergeCell ref="GTI157:GTL157"/>
    <mergeCell ref="GTM157:GTP157"/>
    <mergeCell ref="GTQ157:GTT157"/>
    <mergeCell ref="GTU157:GTX157"/>
    <mergeCell ref="GTY157:GUB157"/>
    <mergeCell ref="GUC157:GUF157"/>
    <mergeCell ref="GUG157:GUJ157"/>
    <mergeCell ref="GUK157:GUN157"/>
    <mergeCell ref="GUO157:GUR157"/>
    <mergeCell ref="GUS157:GUV157"/>
    <mergeCell ref="GUW157:GUZ157"/>
    <mergeCell ref="GVA157:GVD157"/>
    <mergeCell ref="GVE157:GVH157"/>
    <mergeCell ref="GVI157:GVL157"/>
    <mergeCell ref="GVM157:GVP157"/>
    <mergeCell ref="GLM157:GLP157"/>
    <mergeCell ref="GLQ157:GLT157"/>
    <mergeCell ref="GLU157:GLX157"/>
    <mergeCell ref="GLY157:GMB157"/>
    <mergeCell ref="GMC157:GMF157"/>
    <mergeCell ref="GMG157:GMJ157"/>
    <mergeCell ref="GMK157:GMN157"/>
    <mergeCell ref="GMO157:GMR157"/>
    <mergeCell ref="GMS157:GMV157"/>
    <mergeCell ref="GMW157:GMZ157"/>
    <mergeCell ref="GNA157:GND157"/>
    <mergeCell ref="GNE157:GNH157"/>
    <mergeCell ref="GNI157:GNL157"/>
    <mergeCell ref="GNM157:GNP157"/>
    <mergeCell ref="GNQ157:GNT157"/>
    <mergeCell ref="GNU157:GNX157"/>
    <mergeCell ref="GNY157:GOB157"/>
    <mergeCell ref="GOC157:GOF157"/>
    <mergeCell ref="GOG157:GOJ157"/>
    <mergeCell ref="GOK157:GON157"/>
    <mergeCell ref="GOO157:GOR157"/>
    <mergeCell ref="GOS157:GOV157"/>
    <mergeCell ref="GOW157:GOZ157"/>
    <mergeCell ref="GPA157:GPD157"/>
    <mergeCell ref="GPE157:GPH157"/>
    <mergeCell ref="GPI157:GPL157"/>
    <mergeCell ref="GPM157:GPP157"/>
    <mergeCell ref="GPQ157:GPT157"/>
    <mergeCell ref="GPU157:GPX157"/>
    <mergeCell ref="GPY157:GQB157"/>
    <mergeCell ref="GQC157:GQF157"/>
    <mergeCell ref="GQG157:GQJ157"/>
    <mergeCell ref="GQK157:GQN157"/>
    <mergeCell ref="GGK157:GGN157"/>
    <mergeCell ref="GGO157:GGR157"/>
    <mergeCell ref="GGS157:GGV157"/>
    <mergeCell ref="GGW157:GGZ157"/>
    <mergeCell ref="GHA157:GHD157"/>
    <mergeCell ref="GHE157:GHH157"/>
    <mergeCell ref="GHI157:GHL157"/>
    <mergeCell ref="GHM157:GHP157"/>
    <mergeCell ref="GHQ157:GHT157"/>
    <mergeCell ref="GHU157:GHX157"/>
    <mergeCell ref="GHY157:GIB157"/>
    <mergeCell ref="GIC157:GIF157"/>
    <mergeCell ref="GIG157:GIJ157"/>
    <mergeCell ref="GIK157:GIN157"/>
    <mergeCell ref="GIO157:GIR157"/>
    <mergeCell ref="GIS157:GIV157"/>
    <mergeCell ref="GIW157:GIZ157"/>
    <mergeCell ref="GJA157:GJD157"/>
    <mergeCell ref="GJE157:GJH157"/>
    <mergeCell ref="GJI157:GJL157"/>
    <mergeCell ref="GJM157:GJP157"/>
    <mergeCell ref="GJQ157:GJT157"/>
    <mergeCell ref="GJU157:GJX157"/>
    <mergeCell ref="GJY157:GKB157"/>
    <mergeCell ref="GKC157:GKF157"/>
    <mergeCell ref="GKG157:GKJ157"/>
    <mergeCell ref="GKK157:GKN157"/>
    <mergeCell ref="GKO157:GKR157"/>
    <mergeCell ref="GKS157:GKV157"/>
    <mergeCell ref="GKW157:GKZ157"/>
    <mergeCell ref="GLA157:GLD157"/>
    <mergeCell ref="GLE157:GLH157"/>
    <mergeCell ref="GLI157:GLL157"/>
    <mergeCell ref="GBI157:GBL157"/>
    <mergeCell ref="GBM157:GBP157"/>
    <mergeCell ref="GBQ157:GBT157"/>
    <mergeCell ref="GBU157:GBX157"/>
    <mergeCell ref="GBY157:GCB157"/>
    <mergeCell ref="GCC157:GCF157"/>
    <mergeCell ref="GCG157:GCJ157"/>
    <mergeCell ref="GCK157:GCN157"/>
    <mergeCell ref="GCO157:GCR157"/>
    <mergeCell ref="GCS157:GCV157"/>
    <mergeCell ref="GCW157:GCZ157"/>
    <mergeCell ref="GDA157:GDD157"/>
    <mergeCell ref="GDE157:GDH157"/>
    <mergeCell ref="GDI157:GDL157"/>
    <mergeCell ref="GDM157:GDP157"/>
    <mergeCell ref="GDQ157:GDT157"/>
    <mergeCell ref="GDU157:GDX157"/>
    <mergeCell ref="GDY157:GEB157"/>
    <mergeCell ref="GEC157:GEF157"/>
    <mergeCell ref="GEG157:GEJ157"/>
    <mergeCell ref="GEK157:GEN157"/>
    <mergeCell ref="GEO157:GER157"/>
    <mergeCell ref="GES157:GEV157"/>
    <mergeCell ref="GEW157:GEZ157"/>
    <mergeCell ref="GFA157:GFD157"/>
    <mergeCell ref="GFE157:GFH157"/>
    <mergeCell ref="GFI157:GFL157"/>
    <mergeCell ref="GFM157:GFP157"/>
    <mergeCell ref="GFQ157:GFT157"/>
    <mergeCell ref="GFU157:GFX157"/>
    <mergeCell ref="GFY157:GGB157"/>
    <mergeCell ref="GGC157:GGF157"/>
    <mergeCell ref="GGG157:GGJ157"/>
    <mergeCell ref="FWG157:FWJ157"/>
    <mergeCell ref="FWK157:FWN157"/>
    <mergeCell ref="FWO157:FWR157"/>
    <mergeCell ref="FWS157:FWV157"/>
    <mergeCell ref="FWW157:FWZ157"/>
    <mergeCell ref="FXA157:FXD157"/>
    <mergeCell ref="FXE157:FXH157"/>
    <mergeCell ref="FXI157:FXL157"/>
    <mergeCell ref="FXM157:FXP157"/>
    <mergeCell ref="FXQ157:FXT157"/>
    <mergeCell ref="FXU157:FXX157"/>
    <mergeCell ref="FXY157:FYB157"/>
    <mergeCell ref="FYC157:FYF157"/>
    <mergeCell ref="FYG157:FYJ157"/>
    <mergeCell ref="FYK157:FYN157"/>
    <mergeCell ref="FYO157:FYR157"/>
    <mergeCell ref="FYS157:FYV157"/>
    <mergeCell ref="FYW157:FYZ157"/>
    <mergeCell ref="FZA157:FZD157"/>
    <mergeCell ref="FZE157:FZH157"/>
    <mergeCell ref="FZI157:FZL157"/>
    <mergeCell ref="FZM157:FZP157"/>
    <mergeCell ref="FZQ157:FZT157"/>
    <mergeCell ref="FZU157:FZX157"/>
    <mergeCell ref="FZY157:GAB157"/>
    <mergeCell ref="GAC157:GAF157"/>
    <mergeCell ref="GAG157:GAJ157"/>
    <mergeCell ref="GAK157:GAN157"/>
    <mergeCell ref="GAO157:GAR157"/>
    <mergeCell ref="GAS157:GAV157"/>
    <mergeCell ref="GAW157:GAZ157"/>
    <mergeCell ref="GBA157:GBD157"/>
    <mergeCell ref="GBE157:GBH157"/>
    <mergeCell ref="FRE157:FRH157"/>
    <mergeCell ref="FRI157:FRL157"/>
    <mergeCell ref="FRM157:FRP157"/>
    <mergeCell ref="FRQ157:FRT157"/>
    <mergeCell ref="FRU157:FRX157"/>
    <mergeCell ref="FRY157:FSB157"/>
    <mergeCell ref="FSC157:FSF157"/>
    <mergeCell ref="FSG157:FSJ157"/>
    <mergeCell ref="FSK157:FSN157"/>
    <mergeCell ref="FSO157:FSR157"/>
    <mergeCell ref="FSS157:FSV157"/>
    <mergeCell ref="FSW157:FSZ157"/>
    <mergeCell ref="FTA157:FTD157"/>
    <mergeCell ref="FTE157:FTH157"/>
    <mergeCell ref="FTI157:FTL157"/>
    <mergeCell ref="FTM157:FTP157"/>
    <mergeCell ref="FTQ157:FTT157"/>
    <mergeCell ref="FTU157:FTX157"/>
    <mergeCell ref="FTY157:FUB157"/>
    <mergeCell ref="FUC157:FUF157"/>
    <mergeCell ref="FUG157:FUJ157"/>
    <mergeCell ref="FUK157:FUN157"/>
    <mergeCell ref="FUO157:FUR157"/>
    <mergeCell ref="FUS157:FUV157"/>
    <mergeCell ref="FUW157:FUZ157"/>
    <mergeCell ref="FVA157:FVD157"/>
    <mergeCell ref="FVE157:FVH157"/>
    <mergeCell ref="FVI157:FVL157"/>
    <mergeCell ref="FVM157:FVP157"/>
    <mergeCell ref="FVQ157:FVT157"/>
    <mergeCell ref="FVU157:FVX157"/>
    <mergeCell ref="FVY157:FWB157"/>
    <mergeCell ref="FWC157:FWF157"/>
    <mergeCell ref="FMC157:FMF157"/>
    <mergeCell ref="FMG157:FMJ157"/>
    <mergeCell ref="FMK157:FMN157"/>
    <mergeCell ref="FMO157:FMR157"/>
    <mergeCell ref="FMS157:FMV157"/>
    <mergeCell ref="FMW157:FMZ157"/>
    <mergeCell ref="FNA157:FND157"/>
    <mergeCell ref="FNE157:FNH157"/>
    <mergeCell ref="FNI157:FNL157"/>
    <mergeCell ref="FNM157:FNP157"/>
    <mergeCell ref="FNQ157:FNT157"/>
    <mergeCell ref="FNU157:FNX157"/>
    <mergeCell ref="FNY157:FOB157"/>
    <mergeCell ref="FOC157:FOF157"/>
    <mergeCell ref="FOG157:FOJ157"/>
    <mergeCell ref="FOK157:FON157"/>
    <mergeCell ref="FOO157:FOR157"/>
    <mergeCell ref="FOS157:FOV157"/>
    <mergeCell ref="FOW157:FOZ157"/>
    <mergeCell ref="FPA157:FPD157"/>
    <mergeCell ref="FPE157:FPH157"/>
    <mergeCell ref="FPI157:FPL157"/>
    <mergeCell ref="FPM157:FPP157"/>
    <mergeCell ref="FPQ157:FPT157"/>
    <mergeCell ref="FPU157:FPX157"/>
    <mergeCell ref="FPY157:FQB157"/>
    <mergeCell ref="FQC157:FQF157"/>
    <mergeCell ref="FQG157:FQJ157"/>
    <mergeCell ref="FQK157:FQN157"/>
    <mergeCell ref="FQO157:FQR157"/>
    <mergeCell ref="FQS157:FQV157"/>
    <mergeCell ref="FQW157:FQZ157"/>
    <mergeCell ref="FRA157:FRD157"/>
    <mergeCell ref="FHA157:FHD157"/>
    <mergeCell ref="FHE157:FHH157"/>
    <mergeCell ref="FHI157:FHL157"/>
    <mergeCell ref="FHM157:FHP157"/>
    <mergeCell ref="FHQ157:FHT157"/>
    <mergeCell ref="FHU157:FHX157"/>
    <mergeCell ref="FHY157:FIB157"/>
    <mergeCell ref="FIC157:FIF157"/>
    <mergeCell ref="FIG157:FIJ157"/>
    <mergeCell ref="FIK157:FIN157"/>
    <mergeCell ref="FIO157:FIR157"/>
    <mergeCell ref="FIS157:FIV157"/>
    <mergeCell ref="FIW157:FIZ157"/>
    <mergeCell ref="FJA157:FJD157"/>
    <mergeCell ref="FJE157:FJH157"/>
    <mergeCell ref="FJI157:FJL157"/>
    <mergeCell ref="FJM157:FJP157"/>
    <mergeCell ref="FJQ157:FJT157"/>
    <mergeCell ref="FJU157:FJX157"/>
    <mergeCell ref="FJY157:FKB157"/>
    <mergeCell ref="FKC157:FKF157"/>
    <mergeCell ref="FKG157:FKJ157"/>
    <mergeCell ref="FKK157:FKN157"/>
    <mergeCell ref="FKO157:FKR157"/>
    <mergeCell ref="FKS157:FKV157"/>
    <mergeCell ref="FKW157:FKZ157"/>
    <mergeCell ref="FLA157:FLD157"/>
    <mergeCell ref="FLE157:FLH157"/>
    <mergeCell ref="FLI157:FLL157"/>
    <mergeCell ref="FLM157:FLP157"/>
    <mergeCell ref="FLQ157:FLT157"/>
    <mergeCell ref="FLU157:FLX157"/>
    <mergeCell ref="FLY157:FMB157"/>
    <mergeCell ref="FBY157:FCB157"/>
    <mergeCell ref="FCC157:FCF157"/>
    <mergeCell ref="FCG157:FCJ157"/>
    <mergeCell ref="FCK157:FCN157"/>
    <mergeCell ref="FCO157:FCR157"/>
    <mergeCell ref="FCS157:FCV157"/>
    <mergeCell ref="FCW157:FCZ157"/>
    <mergeCell ref="FDA157:FDD157"/>
    <mergeCell ref="FDE157:FDH157"/>
    <mergeCell ref="FDI157:FDL157"/>
    <mergeCell ref="FDM157:FDP157"/>
    <mergeCell ref="FDQ157:FDT157"/>
    <mergeCell ref="FDU157:FDX157"/>
    <mergeCell ref="FDY157:FEB157"/>
    <mergeCell ref="FEC157:FEF157"/>
    <mergeCell ref="FEG157:FEJ157"/>
    <mergeCell ref="FEK157:FEN157"/>
    <mergeCell ref="FEO157:FER157"/>
    <mergeCell ref="FES157:FEV157"/>
    <mergeCell ref="FEW157:FEZ157"/>
    <mergeCell ref="FFA157:FFD157"/>
    <mergeCell ref="FFE157:FFH157"/>
    <mergeCell ref="FFI157:FFL157"/>
    <mergeCell ref="FFM157:FFP157"/>
    <mergeCell ref="FFQ157:FFT157"/>
    <mergeCell ref="FFU157:FFX157"/>
    <mergeCell ref="FFY157:FGB157"/>
    <mergeCell ref="FGC157:FGF157"/>
    <mergeCell ref="FGG157:FGJ157"/>
    <mergeCell ref="FGK157:FGN157"/>
    <mergeCell ref="FGO157:FGR157"/>
    <mergeCell ref="FGS157:FGV157"/>
    <mergeCell ref="FGW157:FGZ157"/>
    <mergeCell ref="EWW157:EWZ157"/>
    <mergeCell ref="EXA157:EXD157"/>
    <mergeCell ref="EXE157:EXH157"/>
    <mergeCell ref="EXI157:EXL157"/>
    <mergeCell ref="EXM157:EXP157"/>
    <mergeCell ref="EXQ157:EXT157"/>
    <mergeCell ref="EXU157:EXX157"/>
    <mergeCell ref="EXY157:EYB157"/>
    <mergeCell ref="EYC157:EYF157"/>
    <mergeCell ref="EYG157:EYJ157"/>
    <mergeCell ref="EYK157:EYN157"/>
    <mergeCell ref="EYO157:EYR157"/>
    <mergeCell ref="EYS157:EYV157"/>
    <mergeCell ref="EYW157:EYZ157"/>
    <mergeCell ref="EZA157:EZD157"/>
    <mergeCell ref="EZE157:EZH157"/>
    <mergeCell ref="EZI157:EZL157"/>
    <mergeCell ref="EZM157:EZP157"/>
    <mergeCell ref="EZQ157:EZT157"/>
    <mergeCell ref="EZU157:EZX157"/>
    <mergeCell ref="EZY157:FAB157"/>
    <mergeCell ref="FAC157:FAF157"/>
    <mergeCell ref="FAG157:FAJ157"/>
    <mergeCell ref="FAK157:FAN157"/>
    <mergeCell ref="FAO157:FAR157"/>
    <mergeCell ref="FAS157:FAV157"/>
    <mergeCell ref="FAW157:FAZ157"/>
    <mergeCell ref="FBA157:FBD157"/>
    <mergeCell ref="FBE157:FBH157"/>
    <mergeCell ref="FBI157:FBL157"/>
    <mergeCell ref="FBM157:FBP157"/>
    <mergeCell ref="FBQ157:FBT157"/>
    <mergeCell ref="FBU157:FBX157"/>
    <mergeCell ref="ERU157:ERX157"/>
    <mergeCell ref="ERY157:ESB157"/>
    <mergeCell ref="ESC157:ESF157"/>
    <mergeCell ref="ESG157:ESJ157"/>
    <mergeCell ref="ESK157:ESN157"/>
    <mergeCell ref="ESO157:ESR157"/>
    <mergeCell ref="ESS157:ESV157"/>
    <mergeCell ref="ESW157:ESZ157"/>
    <mergeCell ref="ETA157:ETD157"/>
    <mergeCell ref="ETE157:ETH157"/>
    <mergeCell ref="ETI157:ETL157"/>
    <mergeCell ref="ETM157:ETP157"/>
    <mergeCell ref="ETQ157:ETT157"/>
    <mergeCell ref="ETU157:ETX157"/>
    <mergeCell ref="ETY157:EUB157"/>
    <mergeCell ref="EUC157:EUF157"/>
    <mergeCell ref="EUG157:EUJ157"/>
    <mergeCell ref="EUK157:EUN157"/>
    <mergeCell ref="EUO157:EUR157"/>
    <mergeCell ref="EUS157:EUV157"/>
    <mergeCell ref="EUW157:EUZ157"/>
    <mergeCell ref="EVA157:EVD157"/>
    <mergeCell ref="EVE157:EVH157"/>
    <mergeCell ref="EVI157:EVL157"/>
    <mergeCell ref="EVM157:EVP157"/>
    <mergeCell ref="EVQ157:EVT157"/>
    <mergeCell ref="EVU157:EVX157"/>
    <mergeCell ref="EVY157:EWB157"/>
    <mergeCell ref="EWC157:EWF157"/>
    <mergeCell ref="EWG157:EWJ157"/>
    <mergeCell ref="EWK157:EWN157"/>
    <mergeCell ref="EWO157:EWR157"/>
    <mergeCell ref="EWS157:EWV157"/>
    <mergeCell ref="EMS157:EMV157"/>
    <mergeCell ref="EMW157:EMZ157"/>
    <mergeCell ref="ENA157:END157"/>
    <mergeCell ref="ENE157:ENH157"/>
    <mergeCell ref="ENI157:ENL157"/>
    <mergeCell ref="ENM157:ENP157"/>
    <mergeCell ref="ENQ157:ENT157"/>
    <mergeCell ref="ENU157:ENX157"/>
    <mergeCell ref="ENY157:EOB157"/>
    <mergeCell ref="EOC157:EOF157"/>
    <mergeCell ref="EOG157:EOJ157"/>
    <mergeCell ref="EOK157:EON157"/>
    <mergeCell ref="EOO157:EOR157"/>
    <mergeCell ref="EOS157:EOV157"/>
    <mergeCell ref="EOW157:EOZ157"/>
    <mergeCell ref="EPA157:EPD157"/>
    <mergeCell ref="EPE157:EPH157"/>
    <mergeCell ref="EPI157:EPL157"/>
    <mergeCell ref="EPM157:EPP157"/>
    <mergeCell ref="EPQ157:EPT157"/>
    <mergeCell ref="EPU157:EPX157"/>
    <mergeCell ref="EPY157:EQB157"/>
    <mergeCell ref="EQC157:EQF157"/>
    <mergeCell ref="EQG157:EQJ157"/>
    <mergeCell ref="EQK157:EQN157"/>
    <mergeCell ref="EQO157:EQR157"/>
    <mergeCell ref="EQS157:EQV157"/>
    <mergeCell ref="EQW157:EQZ157"/>
    <mergeCell ref="ERA157:ERD157"/>
    <mergeCell ref="ERE157:ERH157"/>
    <mergeCell ref="ERI157:ERL157"/>
    <mergeCell ref="ERM157:ERP157"/>
    <mergeCell ref="ERQ157:ERT157"/>
    <mergeCell ref="EHQ157:EHT157"/>
    <mergeCell ref="EHU157:EHX157"/>
    <mergeCell ref="EHY157:EIB157"/>
    <mergeCell ref="EIC157:EIF157"/>
    <mergeCell ref="EIG157:EIJ157"/>
    <mergeCell ref="EIK157:EIN157"/>
    <mergeCell ref="EIO157:EIR157"/>
    <mergeCell ref="EIS157:EIV157"/>
    <mergeCell ref="EIW157:EIZ157"/>
    <mergeCell ref="EJA157:EJD157"/>
    <mergeCell ref="EJE157:EJH157"/>
    <mergeCell ref="EJI157:EJL157"/>
    <mergeCell ref="EJM157:EJP157"/>
    <mergeCell ref="EJQ157:EJT157"/>
    <mergeCell ref="EJU157:EJX157"/>
    <mergeCell ref="EJY157:EKB157"/>
    <mergeCell ref="EKC157:EKF157"/>
    <mergeCell ref="EKG157:EKJ157"/>
    <mergeCell ref="EKK157:EKN157"/>
    <mergeCell ref="EKO157:EKR157"/>
    <mergeCell ref="EKS157:EKV157"/>
    <mergeCell ref="EKW157:EKZ157"/>
    <mergeCell ref="ELA157:ELD157"/>
    <mergeCell ref="ELE157:ELH157"/>
    <mergeCell ref="ELI157:ELL157"/>
    <mergeCell ref="ELM157:ELP157"/>
    <mergeCell ref="ELQ157:ELT157"/>
    <mergeCell ref="ELU157:ELX157"/>
    <mergeCell ref="ELY157:EMB157"/>
    <mergeCell ref="EMC157:EMF157"/>
    <mergeCell ref="EMG157:EMJ157"/>
    <mergeCell ref="EMK157:EMN157"/>
    <mergeCell ref="EMO157:EMR157"/>
    <mergeCell ref="ECO157:ECR157"/>
    <mergeCell ref="ECS157:ECV157"/>
    <mergeCell ref="ECW157:ECZ157"/>
    <mergeCell ref="EDA157:EDD157"/>
    <mergeCell ref="EDE157:EDH157"/>
    <mergeCell ref="EDI157:EDL157"/>
    <mergeCell ref="EDM157:EDP157"/>
    <mergeCell ref="EDQ157:EDT157"/>
    <mergeCell ref="EDU157:EDX157"/>
    <mergeCell ref="EDY157:EEB157"/>
    <mergeCell ref="EEC157:EEF157"/>
    <mergeCell ref="EEG157:EEJ157"/>
    <mergeCell ref="EEK157:EEN157"/>
    <mergeCell ref="EEO157:EER157"/>
    <mergeCell ref="EES157:EEV157"/>
    <mergeCell ref="EEW157:EEZ157"/>
    <mergeCell ref="EFA157:EFD157"/>
    <mergeCell ref="EFE157:EFH157"/>
    <mergeCell ref="EFI157:EFL157"/>
    <mergeCell ref="EFM157:EFP157"/>
    <mergeCell ref="EFQ157:EFT157"/>
    <mergeCell ref="EFU157:EFX157"/>
    <mergeCell ref="EFY157:EGB157"/>
    <mergeCell ref="EGC157:EGF157"/>
    <mergeCell ref="EGG157:EGJ157"/>
    <mergeCell ref="EGK157:EGN157"/>
    <mergeCell ref="EGO157:EGR157"/>
    <mergeCell ref="EGS157:EGV157"/>
    <mergeCell ref="EGW157:EGZ157"/>
    <mergeCell ref="EHA157:EHD157"/>
    <mergeCell ref="EHE157:EHH157"/>
    <mergeCell ref="EHI157:EHL157"/>
    <mergeCell ref="EHM157:EHP157"/>
    <mergeCell ref="DXM157:DXP157"/>
    <mergeCell ref="DXQ157:DXT157"/>
    <mergeCell ref="DXU157:DXX157"/>
    <mergeCell ref="DXY157:DYB157"/>
    <mergeCell ref="DYC157:DYF157"/>
    <mergeCell ref="DYG157:DYJ157"/>
    <mergeCell ref="DYK157:DYN157"/>
    <mergeCell ref="DYO157:DYR157"/>
    <mergeCell ref="DYS157:DYV157"/>
    <mergeCell ref="DYW157:DYZ157"/>
    <mergeCell ref="DZA157:DZD157"/>
    <mergeCell ref="DZE157:DZH157"/>
    <mergeCell ref="DZI157:DZL157"/>
    <mergeCell ref="DZM157:DZP157"/>
    <mergeCell ref="DZQ157:DZT157"/>
    <mergeCell ref="DZU157:DZX157"/>
    <mergeCell ref="DZY157:EAB157"/>
    <mergeCell ref="EAC157:EAF157"/>
    <mergeCell ref="EAG157:EAJ157"/>
    <mergeCell ref="EAK157:EAN157"/>
    <mergeCell ref="EAO157:EAR157"/>
    <mergeCell ref="EAS157:EAV157"/>
    <mergeCell ref="EAW157:EAZ157"/>
    <mergeCell ref="EBA157:EBD157"/>
    <mergeCell ref="EBE157:EBH157"/>
    <mergeCell ref="EBI157:EBL157"/>
    <mergeCell ref="EBM157:EBP157"/>
    <mergeCell ref="EBQ157:EBT157"/>
    <mergeCell ref="EBU157:EBX157"/>
    <mergeCell ref="EBY157:ECB157"/>
    <mergeCell ref="ECC157:ECF157"/>
    <mergeCell ref="ECG157:ECJ157"/>
    <mergeCell ref="ECK157:ECN157"/>
    <mergeCell ref="DSK157:DSN157"/>
    <mergeCell ref="DSO157:DSR157"/>
    <mergeCell ref="DSS157:DSV157"/>
    <mergeCell ref="DSW157:DSZ157"/>
    <mergeCell ref="DTA157:DTD157"/>
    <mergeCell ref="DTE157:DTH157"/>
    <mergeCell ref="DTI157:DTL157"/>
    <mergeCell ref="DTM157:DTP157"/>
    <mergeCell ref="DTQ157:DTT157"/>
    <mergeCell ref="DTU157:DTX157"/>
    <mergeCell ref="DTY157:DUB157"/>
    <mergeCell ref="DUC157:DUF157"/>
    <mergeCell ref="DUG157:DUJ157"/>
    <mergeCell ref="DUK157:DUN157"/>
    <mergeCell ref="DUO157:DUR157"/>
    <mergeCell ref="DUS157:DUV157"/>
    <mergeCell ref="DUW157:DUZ157"/>
    <mergeCell ref="DVA157:DVD157"/>
    <mergeCell ref="DVE157:DVH157"/>
    <mergeCell ref="DVI157:DVL157"/>
    <mergeCell ref="DVM157:DVP157"/>
    <mergeCell ref="DVQ157:DVT157"/>
    <mergeCell ref="DVU157:DVX157"/>
    <mergeCell ref="DVY157:DWB157"/>
    <mergeCell ref="DWC157:DWF157"/>
    <mergeCell ref="DWG157:DWJ157"/>
    <mergeCell ref="DWK157:DWN157"/>
    <mergeCell ref="DWO157:DWR157"/>
    <mergeCell ref="DWS157:DWV157"/>
    <mergeCell ref="DWW157:DWZ157"/>
    <mergeCell ref="DXA157:DXD157"/>
    <mergeCell ref="DXE157:DXH157"/>
    <mergeCell ref="DXI157:DXL157"/>
    <mergeCell ref="DNI157:DNL157"/>
    <mergeCell ref="DNM157:DNP157"/>
    <mergeCell ref="DNQ157:DNT157"/>
    <mergeCell ref="DNU157:DNX157"/>
    <mergeCell ref="DNY157:DOB157"/>
    <mergeCell ref="DOC157:DOF157"/>
    <mergeCell ref="DOG157:DOJ157"/>
    <mergeCell ref="DOK157:DON157"/>
    <mergeCell ref="DOO157:DOR157"/>
    <mergeCell ref="DOS157:DOV157"/>
    <mergeCell ref="DOW157:DOZ157"/>
    <mergeCell ref="DPA157:DPD157"/>
    <mergeCell ref="DPE157:DPH157"/>
    <mergeCell ref="DPI157:DPL157"/>
    <mergeCell ref="DPM157:DPP157"/>
    <mergeCell ref="DPQ157:DPT157"/>
    <mergeCell ref="DPU157:DPX157"/>
    <mergeCell ref="DPY157:DQB157"/>
    <mergeCell ref="DQC157:DQF157"/>
    <mergeCell ref="DQG157:DQJ157"/>
    <mergeCell ref="DQK157:DQN157"/>
    <mergeCell ref="DQO157:DQR157"/>
    <mergeCell ref="DQS157:DQV157"/>
    <mergeCell ref="DQW157:DQZ157"/>
    <mergeCell ref="DRA157:DRD157"/>
    <mergeCell ref="DRE157:DRH157"/>
    <mergeCell ref="DRI157:DRL157"/>
    <mergeCell ref="DRM157:DRP157"/>
    <mergeCell ref="DRQ157:DRT157"/>
    <mergeCell ref="DRU157:DRX157"/>
    <mergeCell ref="DRY157:DSB157"/>
    <mergeCell ref="DSC157:DSF157"/>
    <mergeCell ref="DSG157:DSJ157"/>
    <mergeCell ref="DIG157:DIJ157"/>
    <mergeCell ref="DIK157:DIN157"/>
    <mergeCell ref="DIO157:DIR157"/>
    <mergeCell ref="DIS157:DIV157"/>
    <mergeCell ref="DIW157:DIZ157"/>
    <mergeCell ref="DJA157:DJD157"/>
    <mergeCell ref="DJE157:DJH157"/>
    <mergeCell ref="DJI157:DJL157"/>
    <mergeCell ref="DJM157:DJP157"/>
    <mergeCell ref="DJQ157:DJT157"/>
    <mergeCell ref="DJU157:DJX157"/>
    <mergeCell ref="DJY157:DKB157"/>
    <mergeCell ref="DKC157:DKF157"/>
    <mergeCell ref="DKG157:DKJ157"/>
    <mergeCell ref="DKK157:DKN157"/>
    <mergeCell ref="DKO157:DKR157"/>
    <mergeCell ref="DKS157:DKV157"/>
    <mergeCell ref="DKW157:DKZ157"/>
    <mergeCell ref="DLA157:DLD157"/>
    <mergeCell ref="DLE157:DLH157"/>
    <mergeCell ref="DLI157:DLL157"/>
    <mergeCell ref="DLM157:DLP157"/>
    <mergeCell ref="DLQ157:DLT157"/>
    <mergeCell ref="DLU157:DLX157"/>
    <mergeCell ref="DLY157:DMB157"/>
    <mergeCell ref="DMC157:DMF157"/>
    <mergeCell ref="DMG157:DMJ157"/>
    <mergeCell ref="DMK157:DMN157"/>
    <mergeCell ref="DMO157:DMR157"/>
    <mergeCell ref="DMS157:DMV157"/>
    <mergeCell ref="DMW157:DMZ157"/>
    <mergeCell ref="DNA157:DND157"/>
    <mergeCell ref="DNE157:DNH157"/>
    <mergeCell ref="DDE157:DDH157"/>
    <mergeCell ref="DDI157:DDL157"/>
    <mergeCell ref="DDM157:DDP157"/>
    <mergeCell ref="DDQ157:DDT157"/>
    <mergeCell ref="DDU157:DDX157"/>
    <mergeCell ref="DDY157:DEB157"/>
    <mergeCell ref="DEC157:DEF157"/>
    <mergeCell ref="DEG157:DEJ157"/>
    <mergeCell ref="DEK157:DEN157"/>
    <mergeCell ref="DEO157:DER157"/>
    <mergeCell ref="DES157:DEV157"/>
    <mergeCell ref="DEW157:DEZ157"/>
    <mergeCell ref="DFA157:DFD157"/>
    <mergeCell ref="DFE157:DFH157"/>
    <mergeCell ref="DFI157:DFL157"/>
    <mergeCell ref="DFM157:DFP157"/>
    <mergeCell ref="DFQ157:DFT157"/>
    <mergeCell ref="DFU157:DFX157"/>
    <mergeCell ref="DFY157:DGB157"/>
    <mergeCell ref="DGC157:DGF157"/>
    <mergeCell ref="DGG157:DGJ157"/>
    <mergeCell ref="DGK157:DGN157"/>
    <mergeCell ref="DGO157:DGR157"/>
    <mergeCell ref="DGS157:DGV157"/>
    <mergeCell ref="DGW157:DGZ157"/>
    <mergeCell ref="DHA157:DHD157"/>
    <mergeCell ref="DHE157:DHH157"/>
    <mergeCell ref="DHI157:DHL157"/>
    <mergeCell ref="DHM157:DHP157"/>
    <mergeCell ref="DHQ157:DHT157"/>
    <mergeCell ref="DHU157:DHX157"/>
    <mergeCell ref="DHY157:DIB157"/>
    <mergeCell ref="DIC157:DIF157"/>
    <mergeCell ref="CYC157:CYF157"/>
    <mergeCell ref="CYG157:CYJ157"/>
    <mergeCell ref="CYK157:CYN157"/>
    <mergeCell ref="CYO157:CYR157"/>
    <mergeCell ref="CYS157:CYV157"/>
    <mergeCell ref="CYW157:CYZ157"/>
    <mergeCell ref="CZA157:CZD157"/>
    <mergeCell ref="CZE157:CZH157"/>
    <mergeCell ref="CZI157:CZL157"/>
    <mergeCell ref="CZM157:CZP157"/>
    <mergeCell ref="CZQ157:CZT157"/>
    <mergeCell ref="CZU157:CZX157"/>
    <mergeCell ref="CZY157:DAB157"/>
    <mergeCell ref="DAC157:DAF157"/>
    <mergeCell ref="DAG157:DAJ157"/>
    <mergeCell ref="DAK157:DAN157"/>
    <mergeCell ref="DAO157:DAR157"/>
    <mergeCell ref="DAS157:DAV157"/>
    <mergeCell ref="DAW157:DAZ157"/>
    <mergeCell ref="DBA157:DBD157"/>
    <mergeCell ref="DBE157:DBH157"/>
    <mergeCell ref="DBI157:DBL157"/>
    <mergeCell ref="DBM157:DBP157"/>
    <mergeCell ref="DBQ157:DBT157"/>
    <mergeCell ref="DBU157:DBX157"/>
    <mergeCell ref="DBY157:DCB157"/>
    <mergeCell ref="DCC157:DCF157"/>
    <mergeCell ref="DCG157:DCJ157"/>
    <mergeCell ref="DCK157:DCN157"/>
    <mergeCell ref="DCO157:DCR157"/>
    <mergeCell ref="DCS157:DCV157"/>
    <mergeCell ref="DCW157:DCZ157"/>
    <mergeCell ref="DDA157:DDD157"/>
    <mergeCell ref="CTA157:CTD157"/>
    <mergeCell ref="CTE157:CTH157"/>
    <mergeCell ref="CTI157:CTL157"/>
    <mergeCell ref="CTM157:CTP157"/>
    <mergeCell ref="CTQ157:CTT157"/>
    <mergeCell ref="CTU157:CTX157"/>
    <mergeCell ref="CTY157:CUB157"/>
    <mergeCell ref="CUC157:CUF157"/>
    <mergeCell ref="CUG157:CUJ157"/>
    <mergeCell ref="CUK157:CUN157"/>
    <mergeCell ref="CUO157:CUR157"/>
    <mergeCell ref="CUS157:CUV157"/>
    <mergeCell ref="CUW157:CUZ157"/>
    <mergeCell ref="CVA157:CVD157"/>
    <mergeCell ref="CVE157:CVH157"/>
    <mergeCell ref="CVI157:CVL157"/>
    <mergeCell ref="CVM157:CVP157"/>
    <mergeCell ref="CVQ157:CVT157"/>
    <mergeCell ref="CVU157:CVX157"/>
    <mergeCell ref="CVY157:CWB157"/>
    <mergeCell ref="CWC157:CWF157"/>
    <mergeCell ref="CWG157:CWJ157"/>
    <mergeCell ref="CWK157:CWN157"/>
    <mergeCell ref="CWO157:CWR157"/>
    <mergeCell ref="CWS157:CWV157"/>
    <mergeCell ref="CWW157:CWZ157"/>
    <mergeCell ref="CXA157:CXD157"/>
    <mergeCell ref="CXE157:CXH157"/>
    <mergeCell ref="CXI157:CXL157"/>
    <mergeCell ref="CXM157:CXP157"/>
    <mergeCell ref="CXQ157:CXT157"/>
    <mergeCell ref="CXU157:CXX157"/>
    <mergeCell ref="CXY157:CYB157"/>
    <mergeCell ref="CNY157:COB157"/>
    <mergeCell ref="COC157:COF157"/>
    <mergeCell ref="COG157:COJ157"/>
    <mergeCell ref="COK157:CON157"/>
    <mergeCell ref="COO157:COR157"/>
    <mergeCell ref="COS157:COV157"/>
    <mergeCell ref="COW157:COZ157"/>
    <mergeCell ref="CPA157:CPD157"/>
    <mergeCell ref="CPE157:CPH157"/>
    <mergeCell ref="CPI157:CPL157"/>
    <mergeCell ref="CPM157:CPP157"/>
    <mergeCell ref="CPQ157:CPT157"/>
    <mergeCell ref="CPU157:CPX157"/>
    <mergeCell ref="CPY157:CQB157"/>
    <mergeCell ref="CQC157:CQF157"/>
    <mergeCell ref="CQG157:CQJ157"/>
    <mergeCell ref="CQK157:CQN157"/>
    <mergeCell ref="CQO157:CQR157"/>
    <mergeCell ref="CQS157:CQV157"/>
    <mergeCell ref="CQW157:CQZ157"/>
    <mergeCell ref="CRA157:CRD157"/>
    <mergeCell ref="CRE157:CRH157"/>
    <mergeCell ref="CRI157:CRL157"/>
    <mergeCell ref="CRM157:CRP157"/>
    <mergeCell ref="CRQ157:CRT157"/>
    <mergeCell ref="CRU157:CRX157"/>
    <mergeCell ref="CRY157:CSB157"/>
    <mergeCell ref="CSC157:CSF157"/>
    <mergeCell ref="CSG157:CSJ157"/>
    <mergeCell ref="CSK157:CSN157"/>
    <mergeCell ref="CSO157:CSR157"/>
    <mergeCell ref="CSS157:CSV157"/>
    <mergeCell ref="CSW157:CSZ157"/>
    <mergeCell ref="CIW157:CIZ157"/>
    <mergeCell ref="CJA157:CJD157"/>
    <mergeCell ref="CJE157:CJH157"/>
    <mergeCell ref="CJI157:CJL157"/>
    <mergeCell ref="CJM157:CJP157"/>
    <mergeCell ref="CJQ157:CJT157"/>
    <mergeCell ref="CJU157:CJX157"/>
    <mergeCell ref="CJY157:CKB157"/>
    <mergeCell ref="CKC157:CKF157"/>
    <mergeCell ref="CKG157:CKJ157"/>
    <mergeCell ref="CKK157:CKN157"/>
    <mergeCell ref="CKO157:CKR157"/>
    <mergeCell ref="CKS157:CKV157"/>
    <mergeCell ref="CKW157:CKZ157"/>
    <mergeCell ref="CLA157:CLD157"/>
    <mergeCell ref="CLE157:CLH157"/>
    <mergeCell ref="CLI157:CLL157"/>
    <mergeCell ref="CLM157:CLP157"/>
    <mergeCell ref="CLQ157:CLT157"/>
    <mergeCell ref="CLU157:CLX157"/>
    <mergeCell ref="CLY157:CMB157"/>
    <mergeCell ref="CMC157:CMF157"/>
    <mergeCell ref="CMG157:CMJ157"/>
    <mergeCell ref="CMK157:CMN157"/>
    <mergeCell ref="CMO157:CMR157"/>
    <mergeCell ref="CMS157:CMV157"/>
    <mergeCell ref="CMW157:CMZ157"/>
    <mergeCell ref="CNA157:CND157"/>
    <mergeCell ref="CNE157:CNH157"/>
    <mergeCell ref="CNI157:CNL157"/>
    <mergeCell ref="CNM157:CNP157"/>
    <mergeCell ref="CNQ157:CNT157"/>
    <mergeCell ref="CNU157:CNX157"/>
    <mergeCell ref="CDU157:CDX157"/>
    <mergeCell ref="CDY157:CEB157"/>
    <mergeCell ref="CEC157:CEF157"/>
    <mergeCell ref="CEG157:CEJ157"/>
    <mergeCell ref="CEK157:CEN157"/>
    <mergeCell ref="CEO157:CER157"/>
    <mergeCell ref="CES157:CEV157"/>
    <mergeCell ref="CEW157:CEZ157"/>
    <mergeCell ref="CFA157:CFD157"/>
    <mergeCell ref="CFE157:CFH157"/>
    <mergeCell ref="CFI157:CFL157"/>
    <mergeCell ref="CFM157:CFP157"/>
    <mergeCell ref="CFQ157:CFT157"/>
    <mergeCell ref="CFU157:CFX157"/>
    <mergeCell ref="CFY157:CGB157"/>
    <mergeCell ref="CGC157:CGF157"/>
    <mergeCell ref="CGG157:CGJ157"/>
    <mergeCell ref="CGK157:CGN157"/>
    <mergeCell ref="CGO157:CGR157"/>
    <mergeCell ref="CGS157:CGV157"/>
    <mergeCell ref="CGW157:CGZ157"/>
    <mergeCell ref="CHA157:CHD157"/>
    <mergeCell ref="CHE157:CHH157"/>
    <mergeCell ref="CHI157:CHL157"/>
    <mergeCell ref="CHM157:CHP157"/>
    <mergeCell ref="CHQ157:CHT157"/>
    <mergeCell ref="CHU157:CHX157"/>
    <mergeCell ref="CHY157:CIB157"/>
    <mergeCell ref="CIC157:CIF157"/>
    <mergeCell ref="CIG157:CIJ157"/>
    <mergeCell ref="CIK157:CIN157"/>
    <mergeCell ref="CIO157:CIR157"/>
    <mergeCell ref="CIS157:CIV157"/>
    <mergeCell ref="BYS157:BYV157"/>
    <mergeCell ref="BYW157:BYZ157"/>
    <mergeCell ref="BZA157:BZD157"/>
    <mergeCell ref="BZE157:BZH157"/>
    <mergeCell ref="BZI157:BZL157"/>
    <mergeCell ref="BZM157:BZP157"/>
    <mergeCell ref="BZQ157:BZT157"/>
    <mergeCell ref="BZU157:BZX157"/>
    <mergeCell ref="BZY157:CAB157"/>
    <mergeCell ref="CAC157:CAF157"/>
    <mergeCell ref="CAG157:CAJ157"/>
    <mergeCell ref="CAK157:CAN157"/>
    <mergeCell ref="CAO157:CAR157"/>
    <mergeCell ref="CAS157:CAV157"/>
    <mergeCell ref="CAW157:CAZ157"/>
    <mergeCell ref="CBA157:CBD157"/>
    <mergeCell ref="CBE157:CBH157"/>
    <mergeCell ref="CBI157:CBL157"/>
    <mergeCell ref="CBM157:CBP157"/>
    <mergeCell ref="CBQ157:CBT157"/>
    <mergeCell ref="CBU157:CBX157"/>
    <mergeCell ref="CBY157:CCB157"/>
    <mergeCell ref="CCC157:CCF157"/>
    <mergeCell ref="CCG157:CCJ157"/>
    <mergeCell ref="CCK157:CCN157"/>
    <mergeCell ref="CCO157:CCR157"/>
    <mergeCell ref="CCS157:CCV157"/>
    <mergeCell ref="CCW157:CCZ157"/>
    <mergeCell ref="CDA157:CDD157"/>
    <mergeCell ref="CDE157:CDH157"/>
    <mergeCell ref="CDI157:CDL157"/>
    <mergeCell ref="CDM157:CDP157"/>
    <mergeCell ref="CDQ157:CDT157"/>
    <mergeCell ref="BTQ157:BTT157"/>
    <mergeCell ref="BTU157:BTX157"/>
    <mergeCell ref="BTY157:BUB157"/>
    <mergeCell ref="BUC157:BUF157"/>
    <mergeCell ref="BUG157:BUJ157"/>
    <mergeCell ref="BUK157:BUN157"/>
    <mergeCell ref="BUO157:BUR157"/>
    <mergeCell ref="BUS157:BUV157"/>
    <mergeCell ref="BUW157:BUZ157"/>
    <mergeCell ref="BVA157:BVD157"/>
    <mergeCell ref="BVE157:BVH157"/>
    <mergeCell ref="BVI157:BVL157"/>
    <mergeCell ref="BVM157:BVP157"/>
    <mergeCell ref="BVQ157:BVT157"/>
    <mergeCell ref="BVU157:BVX157"/>
    <mergeCell ref="BVY157:BWB157"/>
    <mergeCell ref="BWC157:BWF157"/>
    <mergeCell ref="BWG157:BWJ157"/>
    <mergeCell ref="BWK157:BWN157"/>
    <mergeCell ref="BWO157:BWR157"/>
    <mergeCell ref="BWS157:BWV157"/>
    <mergeCell ref="BWW157:BWZ157"/>
    <mergeCell ref="BXA157:BXD157"/>
    <mergeCell ref="BXE157:BXH157"/>
    <mergeCell ref="BXI157:BXL157"/>
    <mergeCell ref="BXM157:BXP157"/>
    <mergeCell ref="BXQ157:BXT157"/>
    <mergeCell ref="BXU157:BXX157"/>
    <mergeCell ref="BXY157:BYB157"/>
    <mergeCell ref="BYC157:BYF157"/>
    <mergeCell ref="BYG157:BYJ157"/>
    <mergeCell ref="BYK157:BYN157"/>
    <mergeCell ref="BYO157:BYR157"/>
    <mergeCell ref="BOO157:BOR157"/>
    <mergeCell ref="BOS157:BOV157"/>
    <mergeCell ref="BOW157:BOZ157"/>
    <mergeCell ref="BPA157:BPD157"/>
    <mergeCell ref="BPE157:BPH157"/>
    <mergeCell ref="BPI157:BPL157"/>
    <mergeCell ref="BPM157:BPP157"/>
    <mergeCell ref="BPQ157:BPT157"/>
    <mergeCell ref="BPU157:BPX157"/>
    <mergeCell ref="BPY157:BQB157"/>
    <mergeCell ref="BQC157:BQF157"/>
    <mergeCell ref="BQG157:BQJ157"/>
    <mergeCell ref="BQK157:BQN157"/>
    <mergeCell ref="BQO157:BQR157"/>
    <mergeCell ref="BQS157:BQV157"/>
    <mergeCell ref="BQW157:BQZ157"/>
    <mergeCell ref="BRA157:BRD157"/>
    <mergeCell ref="BRE157:BRH157"/>
    <mergeCell ref="BRI157:BRL157"/>
    <mergeCell ref="BRM157:BRP157"/>
    <mergeCell ref="BRQ157:BRT157"/>
    <mergeCell ref="BRU157:BRX157"/>
    <mergeCell ref="BRY157:BSB157"/>
    <mergeCell ref="BSC157:BSF157"/>
    <mergeCell ref="BSG157:BSJ157"/>
    <mergeCell ref="BSK157:BSN157"/>
    <mergeCell ref="BSO157:BSR157"/>
    <mergeCell ref="BSS157:BSV157"/>
    <mergeCell ref="BSW157:BSZ157"/>
    <mergeCell ref="BTA157:BTD157"/>
    <mergeCell ref="BTE157:BTH157"/>
    <mergeCell ref="BTI157:BTL157"/>
    <mergeCell ref="BTM157:BTP157"/>
    <mergeCell ref="BJM157:BJP157"/>
    <mergeCell ref="BJQ157:BJT157"/>
    <mergeCell ref="BJU157:BJX157"/>
    <mergeCell ref="BJY157:BKB157"/>
    <mergeCell ref="BKC157:BKF157"/>
    <mergeCell ref="BKG157:BKJ157"/>
    <mergeCell ref="BKK157:BKN157"/>
    <mergeCell ref="BKO157:BKR157"/>
    <mergeCell ref="BKS157:BKV157"/>
    <mergeCell ref="BKW157:BKZ157"/>
    <mergeCell ref="BLA157:BLD157"/>
    <mergeCell ref="BLE157:BLH157"/>
    <mergeCell ref="BLI157:BLL157"/>
    <mergeCell ref="BLM157:BLP157"/>
    <mergeCell ref="BLQ157:BLT157"/>
    <mergeCell ref="BLU157:BLX157"/>
    <mergeCell ref="BLY157:BMB157"/>
    <mergeCell ref="BMC157:BMF157"/>
    <mergeCell ref="BMG157:BMJ157"/>
    <mergeCell ref="BMK157:BMN157"/>
    <mergeCell ref="BMO157:BMR157"/>
    <mergeCell ref="BMS157:BMV157"/>
    <mergeCell ref="BMW157:BMZ157"/>
    <mergeCell ref="BNA157:BND157"/>
    <mergeCell ref="BNE157:BNH157"/>
    <mergeCell ref="BNI157:BNL157"/>
    <mergeCell ref="BNM157:BNP157"/>
    <mergeCell ref="BNQ157:BNT157"/>
    <mergeCell ref="BNU157:BNX157"/>
    <mergeCell ref="BNY157:BOB157"/>
    <mergeCell ref="BOC157:BOF157"/>
    <mergeCell ref="BOG157:BOJ157"/>
    <mergeCell ref="BOK157:BON157"/>
    <mergeCell ref="BEK157:BEN157"/>
    <mergeCell ref="BEO157:BER157"/>
    <mergeCell ref="BES157:BEV157"/>
    <mergeCell ref="BEW157:BEZ157"/>
    <mergeCell ref="BFA157:BFD157"/>
    <mergeCell ref="BFE157:BFH157"/>
    <mergeCell ref="BFI157:BFL157"/>
    <mergeCell ref="BFM157:BFP157"/>
    <mergeCell ref="BFQ157:BFT157"/>
    <mergeCell ref="BFU157:BFX157"/>
    <mergeCell ref="BFY157:BGB157"/>
    <mergeCell ref="BGC157:BGF157"/>
    <mergeCell ref="BGG157:BGJ157"/>
    <mergeCell ref="BGK157:BGN157"/>
    <mergeCell ref="BGO157:BGR157"/>
    <mergeCell ref="BGS157:BGV157"/>
    <mergeCell ref="BGW157:BGZ157"/>
    <mergeCell ref="BHA157:BHD157"/>
    <mergeCell ref="BHE157:BHH157"/>
    <mergeCell ref="BHI157:BHL157"/>
    <mergeCell ref="BHM157:BHP157"/>
    <mergeCell ref="BHQ157:BHT157"/>
    <mergeCell ref="BHU157:BHX157"/>
    <mergeCell ref="BHY157:BIB157"/>
    <mergeCell ref="BIC157:BIF157"/>
    <mergeCell ref="BIG157:BIJ157"/>
    <mergeCell ref="BIK157:BIN157"/>
    <mergeCell ref="BIO157:BIR157"/>
    <mergeCell ref="BIS157:BIV157"/>
    <mergeCell ref="BIW157:BIZ157"/>
    <mergeCell ref="BJA157:BJD157"/>
    <mergeCell ref="BJE157:BJH157"/>
    <mergeCell ref="BJI157:BJL157"/>
    <mergeCell ref="AZI157:AZL157"/>
    <mergeCell ref="AZM157:AZP157"/>
    <mergeCell ref="AZQ157:AZT157"/>
    <mergeCell ref="AZU157:AZX157"/>
    <mergeCell ref="AZY157:BAB157"/>
    <mergeCell ref="BAC157:BAF157"/>
    <mergeCell ref="BAG157:BAJ157"/>
    <mergeCell ref="BAK157:BAN157"/>
    <mergeCell ref="BAO157:BAR157"/>
    <mergeCell ref="BAS157:BAV157"/>
    <mergeCell ref="BAW157:BAZ157"/>
    <mergeCell ref="BBA157:BBD157"/>
    <mergeCell ref="BBE157:BBH157"/>
    <mergeCell ref="BBI157:BBL157"/>
    <mergeCell ref="BBM157:BBP157"/>
    <mergeCell ref="BBQ157:BBT157"/>
    <mergeCell ref="BBU157:BBX157"/>
    <mergeCell ref="BBY157:BCB157"/>
    <mergeCell ref="BCC157:BCF157"/>
    <mergeCell ref="BCG157:BCJ157"/>
    <mergeCell ref="BCK157:BCN157"/>
    <mergeCell ref="BCO157:BCR157"/>
    <mergeCell ref="BCS157:BCV157"/>
    <mergeCell ref="BCW157:BCZ157"/>
    <mergeCell ref="BDA157:BDD157"/>
    <mergeCell ref="BDE157:BDH157"/>
    <mergeCell ref="BDI157:BDL157"/>
    <mergeCell ref="BDM157:BDP157"/>
    <mergeCell ref="BDQ157:BDT157"/>
    <mergeCell ref="BDU157:BDX157"/>
    <mergeCell ref="BDY157:BEB157"/>
    <mergeCell ref="BEC157:BEF157"/>
    <mergeCell ref="BEG157:BEJ157"/>
    <mergeCell ref="AUG157:AUJ157"/>
    <mergeCell ref="AUK157:AUN157"/>
    <mergeCell ref="AUO157:AUR157"/>
    <mergeCell ref="AUS157:AUV157"/>
    <mergeCell ref="AUW157:AUZ157"/>
    <mergeCell ref="AVA157:AVD157"/>
    <mergeCell ref="AVE157:AVH157"/>
    <mergeCell ref="AVI157:AVL157"/>
    <mergeCell ref="AVM157:AVP157"/>
    <mergeCell ref="AVQ157:AVT157"/>
    <mergeCell ref="AVU157:AVX157"/>
    <mergeCell ref="AVY157:AWB157"/>
    <mergeCell ref="AWC157:AWF157"/>
    <mergeCell ref="AWG157:AWJ157"/>
    <mergeCell ref="AWK157:AWN157"/>
    <mergeCell ref="AWO157:AWR157"/>
    <mergeCell ref="AWS157:AWV157"/>
    <mergeCell ref="AWW157:AWZ157"/>
    <mergeCell ref="AXA157:AXD157"/>
    <mergeCell ref="AXE157:AXH157"/>
    <mergeCell ref="AXI157:AXL157"/>
    <mergeCell ref="AXM157:AXP157"/>
    <mergeCell ref="AXQ157:AXT157"/>
    <mergeCell ref="AXU157:AXX157"/>
    <mergeCell ref="AXY157:AYB157"/>
    <mergeCell ref="AYC157:AYF157"/>
    <mergeCell ref="AYG157:AYJ157"/>
    <mergeCell ref="AYK157:AYN157"/>
    <mergeCell ref="AYO157:AYR157"/>
    <mergeCell ref="AYS157:AYV157"/>
    <mergeCell ref="AYW157:AYZ157"/>
    <mergeCell ref="AZA157:AZD157"/>
    <mergeCell ref="AZE157:AZH157"/>
    <mergeCell ref="APE157:APH157"/>
    <mergeCell ref="API157:APL157"/>
    <mergeCell ref="APM157:APP157"/>
    <mergeCell ref="APQ157:APT157"/>
    <mergeCell ref="APU157:APX157"/>
    <mergeCell ref="APY157:AQB157"/>
    <mergeCell ref="AQC157:AQF157"/>
    <mergeCell ref="AQG157:AQJ157"/>
    <mergeCell ref="AQK157:AQN157"/>
    <mergeCell ref="AQO157:AQR157"/>
    <mergeCell ref="AQS157:AQV157"/>
    <mergeCell ref="AQW157:AQZ157"/>
    <mergeCell ref="ARA157:ARD157"/>
    <mergeCell ref="ARE157:ARH157"/>
    <mergeCell ref="ARI157:ARL157"/>
    <mergeCell ref="ARM157:ARP157"/>
    <mergeCell ref="ARQ157:ART157"/>
    <mergeCell ref="ARU157:ARX157"/>
    <mergeCell ref="ARY157:ASB157"/>
    <mergeCell ref="ASC157:ASF157"/>
    <mergeCell ref="ASG157:ASJ157"/>
    <mergeCell ref="ASK157:ASN157"/>
    <mergeCell ref="ASO157:ASR157"/>
    <mergeCell ref="ASS157:ASV157"/>
    <mergeCell ref="ASW157:ASZ157"/>
    <mergeCell ref="ATA157:ATD157"/>
    <mergeCell ref="ATE157:ATH157"/>
    <mergeCell ref="ATI157:ATL157"/>
    <mergeCell ref="ATM157:ATP157"/>
    <mergeCell ref="ATQ157:ATT157"/>
    <mergeCell ref="ATU157:ATX157"/>
    <mergeCell ref="ATY157:AUB157"/>
    <mergeCell ref="AUC157:AUF157"/>
    <mergeCell ref="AKC157:AKF157"/>
    <mergeCell ref="AKG157:AKJ157"/>
    <mergeCell ref="AKK157:AKN157"/>
    <mergeCell ref="AKO157:AKR157"/>
    <mergeCell ref="AKS157:AKV157"/>
    <mergeCell ref="AKW157:AKZ157"/>
    <mergeCell ref="ALA157:ALD157"/>
    <mergeCell ref="ALE157:ALH157"/>
    <mergeCell ref="ALI157:ALL157"/>
    <mergeCell ref="ALM157:ALP157"/>
    <mergeCell ref="ALQ157:ALT157"/>
    <mergeCell ref="ALU157:ALX157"/>
    <mergeCell ref="ALY157:AMB157"/>
    <mergeCell ref="AMC157:AMF157"/>
    <mergeCell ref="AMG157:AMJ157"/>
    <mergeCell ref="AMK157:AMN157"/>
    <mergeCell ref="AMO157:AMR157"/>
    <mergeCell ref="AMS157:AMV157"/>
    <mergeCell ref="AMW157:AMZ157"/>
    <mergeCell ref="ANA157:AND157"/>
    <mergeCell ref="ANE157:ANH157"/>
    <mergeCell ref="ANI157:ANL157"/>
    <mergeCell ref="ANM157:ANP157"/>
    <mergeCell ref="ANQ157:ANT157"/>
    <mergeCell ref="ANU157:ANX157"/>
    <mergeCell ref="ANY157:AOB157"/>
    <mergeCell ref="AOC157:AOF157"/>
    <mergeCell ref="AOG157:AOJ157"/>
    <mergeCell ref="AOK157:AON157"/>
    <mergeCell ref="AOO157:AOR157"/>
    <mergeCell ref="AOS157:AOV157"/>
    <mergeCell ref="AOW157:AOZ157"/>
    <mergeCell ref="APA157:APD157"/>
    <mergeCell ref="AFA157:AFD157"/>
    <mergeCell ref="AFE157:AFH157"/>
    <mergeCell ref="AFI157:AFL157"/>
    <mergeCell ref="AFM157:AFP157"/>
    <mergeCell ref="AFQ157:AFT157"/>
    <mergeCell ref="AFU157:AFX157"/>
    <mergeCell ref="AFY157:AGB157"/>
    <mergeCell ref="AGC157:AGF157"/>
    <mergeCell ref="AGG157:AGJ157"/>
    <mergeCell ref="AGK157:AGN157"/>
    <mergeCell ref="AGO157:AGR157"/>
    <mergeCell ref="AGS157:AGV157"/>
    <mergeCell ref="AGW157:AGZ157"/>
    <mergeCell ref="AHA157:AHD157"/>
    <mergeCell ref="AHE157:AHH157"/>
    <mergeCell ref="AHI157:AHL157"/>
    <mergeCell ref="AHM157:AHP157"/>
    <mergeCell ref="AHQ157:AHT157"/>
    <mergeCell ref="AHU157:AHX157"/>
    <mergeCell ref="AHY157:AIB157"/>
    <mergeCell ref="AIC157:AIF157"/>
    <mergeCell ref="AIG157:AIJ157"/>
    <mergeCell ref="AIK157:AIN157"/>
    <mergeCell ref="AIO157:AIR157"/>
    <mergeCell ref="AIS157:AIV157"/>
    <mergeCell ref="AIW157:AIZ157"/>
    <mergeCell ref="AJA157:AJD157"/>
    <mergeCell ref="AJE157:AJH157"/>
    <mergeCell ref="AJI157:AJL157"/>
    <mergeCell ref="AJM157:AJP157"/>
    <mergeCell ref="AJQ157:AJT157"/>
    <mergeCell ref="AJU157:AJX157"/>
    <mergeCell ref="AJY157:AKB157"/>
    <mergeCell ref="ZY157:AAB157"/>
    <mergeCell ref="AAC157:AAF157"/>
    <mergeCell ref="AAG157:AAJ157"/>
    <mergeCell ref="AAK157:AAN157"/>
    <mergeCell ref="AAO157:AAR157"/>
    <mergeCell ref="AAS157:AAV157"/>
    <mergeCell ref="AAW157:AAZ157"/>
    <mergeCell ref="ABA157:ABD157"/>
    <mergeCell ref="ABE157:ABH157"/>
    <mergeCell ref="ABI157:ABL157"/>
    <mergeCell ref="ABM157:ABP157"/>
    <mergeCell ref="ABQ157:ABT157"/>
    <mergeCell ref="ABU157:ABX157"/>
    <mergeCell ref="ABY157:ACB157"/>
    <mergeCell ref="ACC157:ACF157"/>
    <mergeCell ref="ACG157:ACJ157"/>
    <mergeCell ref="ACK157:ACN157"/>
    <mergeCell ref="ACO157:ACR157"/>
    <mergeCell ref="ACS157:ACV157"/>
    <mergeCell ref="ACW157:ACZ157"/>
    <mergeCell ref="ADA157:ADD157"/>
    <mergeCell ref="ADE157:ADH157"/>
    <mergeCell ref="ADI157:ADL157"/>
    <mergeCell ref="ADM157:ADP157"/>
    <mergeCell ref="ADQ157:ADT157"/>
    <mergeCell ref="ADU157:ADX157"/>
    <mergeCell ref="ADY157:AEB157"/>
    <mergeCell ref="AEC157:AEF157"/>
    <mergeCell ref="AEG157:AEJ157"/>
    <mergeCell ref="AEK157:AEN157"/>
    <mergeCell ref="AEO157:AER157"/>
    <mergeCell ref="AES157:AEV157"/>
    <mergeCell ref="AEW157:AEZ157"/>
    <mergeCell ref="UW157:UZ157"/>
    <mergeCell ref="VA157:VD157"/>
    <mergeCell ref="VE157:VH157"/>
    <mergeCell ref="VI157:VL157"/>
    <mergeCell ref="VM157:VP157"/>
    <mergeCell ref="VQ157:VT157"/>
    <mergeCell ref="VU157:VX157"/>
    <mergeCell ref="VY157:WB157"/>
    <mergeCell ref="WC157:WF157"/>
    <mergeCell ref="WG157:WJ157"/>
    <mergeCell ref="WK157:WN157"/>
    <mergeCell ref="WO157:WR157"/>
    <mergeCell ref="WS157:WV157"/>
    <mergeCell ref="WW157:WZ157"/>
    <mergeCell ref="XA157:XD157"/>
    <mergeCell ref="XE157:XH157"/>
    <mergeCell ref="XI157:XL157"/>
    <mergeCell ref="XM157:XP157"/>
    <mergeCell ref="XQ157:XT157"/>
    <mergeCell ref="XU157:XX157"/>
    <mergeCell ref="XY157:YB157"/>
    <mergeCell ref="YC157:YF157"/>
    <mergeCell ref="YG157:YJ157"/>
    <mergeCell ref="YK157:YN157"/>
    <mergeCell ref="YO157:YR157"/>
    <mergeCell ref="YS157:YV157"/>
    <mergeCell ref="YW157:YZ157"/>
    <mergeCell ref="ZA157:ZD157"/>
    <mergeCell ref="ZE157:ZH157"/>
    <mergeCell ref="ZI157:ZL157"/>
    <mergeCell ref="ZM157:ZP157"/>
    <mergeCell ref="ZQ157:ZT157"/>
    <mergeCell ref="ZU157:ZX157"/>
    <mergeCell ref="PU157:PX157"/>
    <mergeCell ref="PY157:QB157"/>
    <mergeCell ref="QC157:QF157"/>
    <mergeCell ref="QG157:QJ157"/>
    <mergeCell ref="QK157:QN157"/>
    <mergeCell ref="QO157:QR157"/>
    <mergeCell ref="QS157:QV157"/>
    <mergeCell ref="QW157:QZ157"/>
    <mergeCell ref="RA157:RD157"/>
    <mergeCell ref="RE157:RH157"/>
    <mergeCell ref="RI157:RL157"/>
    <mergeCell ref="RM157:RP157"/>
    <mergeCell ref="RQ157:RT157"/>
    <mergeCell ref="RU157:RX157"/>
    <mergeCell ref="RY157:SB157"/>
    <mergeCell ref="SC157:SF157"/>
    <mergeCell ref="SG157:SJ157"/>
    <mergeCell ref="SK157:SN157"/>
    <mergeCell ref="SO157:SR157"/>
    <mergeCell ref="SS157:SV157"/>
    <mergeCell ref="SW157:SZ157"/>
    <mergeCell ref="TA157:TD157"/>
    <mergeCell ref="TE157:TH157"/>
    <mergeCell ref="TI157:TL157"/>
    <mergeCell ref="TM157:TP157"/>
    <mergeCell ref="TQ157:TT157"/>
    <mergeCell ref="TU157:TX157"/>
    <mergeCell ref="TY157:UB157"/>
    <mergeCell ref="UC157:UF157"/>
    <mergeCell ref="UG157:UJ157"/>
    <mergeCell ref="UK157:UN157"/>
    <mergeCell ref="UO157:UR157"/>
    <mergeCell ref="US157:UV157"/>
    <mergeCell ref="KS157:KV157"/>
    <mergeCell ref="KW157:KZ157"/>
    <mergeCell ref="LA157:LD157"/>
    <mergeCell ref="LE157:LH157"/>
    <mergeCell ref="LI157:LL157"/>
    <mergeCell ref="LM157:LP157"/>
    <mergeCell ref="LQ157:LT157"/>
    <mergeCell ref="LU157:LX157"/>
    <mergeCell ref="LY157:MB157"/>
    <mergeCell ref="MC157:MF157"/>
    <mergeCell ref="MG157:MJ157"/>
    <mergeCell ref="MK157:MN157"/>
    <mergeCell ref="MO157:MR157"/>
    <mergeCell ref="MS157:MV157"/>
    <mergeCell ref="MW157:MZ157"/>
    <mergeCell ref="NA157:ND157"/>
    <mergeCell ref="NE157:NH157"/>
    <mergeCell ref="NI157:NL157"/>
    <mergeCell ref="NM157:NP157"/>
    <mergeCell ref="NQ157:NT157"/>
    <mergeCell ref="NU157:NX157"/>
    <mergeCell ref="NY157:OB157"/>
    <mergeCell ref="OC157:OF157"/>
    <mergeCell ref="OG157:OJ157"/>
    <mergeCell ref="OK157:ON157"/>
    <mergeCell ref="OO157:OR157"/>
    <mergeCell ref="OS157:OV157"/>
    <mergeCell ref="OW157:OZ157"/>
    <mergeCell ref="PA157:PD157"/>
    <mergeCell ref="PE157:PH157"/>
    <mergeCell ref="PI157:PL157"/>
    <mergeCell ref="PM157:PP157"/>
    <mergeCell ref="PQ157:PT157"/>
    <mergeCell ref="FQ157:FT157"/>
    <mergeCell ref="FU157:FX157"/>
    <mergeCell ref="FY157:GB157"/>
    <mergeCell ref="GC157:GF157"/>
    <mergeCell ref="GG157:GJ157"/>
    <mergeCell ref="GK157:GN157"/>
    <mergeCell ref="GO157:GR157"/>
    <mergeCell ref="GS157:GV157"/>
    <mergeCell ref="GW157:GZ157"/>
    <mergeCell ref="HA157:HD157"/>
    <mergeCell ref="HE157:HH157"/>
    <mergeCell ref="HI157:HL157"/>
    <mergeCell ref="HM157:HP157"/>
    <mergeCell ref="HQ157:HT157"/>
    <mergeCell ref="HU157:HX157"/>
    <mergeCell ref="HY157:IB157"/>
    <mergeCell ref="IC157:IF157"/>
    <mergeCell ref="IG157:IJ157"/>
    <mergeCell ref="IK157:IN157"/>
    <mergeCell ref="IO157:IR157"/>
    <mergeCell ref="IS157:IV157"/>
    <mergeCell ref="IW157:IZ157"/>
    <mergeCell ref="JA157:JD157"/>
    <mergeCell ref="JE157:JH157"/>
    <mergeCell ref="JI157:JL157"/>
    <mergeCell ref="JM157:JP157"/>
    <mergeCell ref="JQ157:JT157"/>
    <mergeCell ref="JU157:JX157"/>
    <mergeCell ref="JY157:KB157"/>
    <mergeCell ref="KC157:KF157"/>
    <mergeCell ref="KG157:KJ157"/>
    <mergeCell ref="KK157:KN157"/>
    <mergeCell ref="KO157:KR157"/>
    <mergeCell ref="XDI109:XDL109"/>
    <mergeCell ref="XDM109:XDP109"/>
    <mergeCell ref="XDQ109:XDT109"/>
    <mergeCell ref="XDU109:XDX109"/>
    <mergeCell ref="XDY109:XEB109"/>
    <mergeCell ref="XEC109:XEF109"/>
    <mergeCell ref="XEG109:XEJ109"/>
    <mergeCell ref="XEK109:XEN109"/>
    <mergeCell ref="XEO109:XER109"/>
    <mergeCell ref="XES109:XEV109"/>
    <mergeCell ref="XEW109:XEZ109"/>
    <mergeCell ref="XFA109:XFD109"/>
    <mergeCell ref="A97:D97"/>
    <mergeCell ref="A93:D93"/>
    <mergeCell ref="A142:D142"/>
    <mergeCell ref="A145:D145"/>
    <mergeCell ref="A149:D149"/>
    <mergeCell ref="A148:D148"/>
    <mergeCell ref="A151:D151"/>
    <mergeCell ref="A154:D154"/>
    <mergeCell ref="A155:D155"/>
    <mergeCell ref="A157:D157"/>
    <mergeCell ref="E157:H157"/>
    <mergeCell ref="I157:L157"/>
    <mergeCell ref="M157:P157"/>
    <mergeCell ref="Q157:T157"/>
    <mergeCell ref="U157:X157"/>
    <mergeCell ref="Y157:AB157"/>
    <mergeCell ref="AC157:AF157"/>
    <mergeCell ref="AG157:AJ157"/>
    <mergeCell ref="AK157:AN157"/>
    <mergeCell ref="AO157:AR157"/>
    <mergeCell ref="AS157:AV157"/>
    <mergeCell ref="AW157:AZ157"/>
    <mergeCell ref="BA157:BD157"/>
    <mergeCell ref="BE157:BH157"/>
    <mergeCell ref="BI157:BL157"/>
    <mergeCell ref="BM157:BP157"/>
    <mergeCell ref="BQ157:BT157"/>
    <mergeCell ref="BU157:BX157"/>
    <mergeCell ref="BY157:CB157"/>
    <mergeCell ref="CC157:CF157"/>
    <mergeCell ref="CG157:CJ157"/>
    <mergeCell ref="CK157:CN157"/>
    <mergeCell ref="CO157:CR157"/>
    <mergeCell ref="CS157:CV157"/>
    <mergeCell ref="CW157:CZ157"/>
    <mergeCell ref="DA157:DD157"/>
    <mergeCell ref="DE157:DH157"/>
    <mergeCell ref="DI157:DL157"/>
    <mergeCell ref="DM157:DP157"/>
    <mergeCell ref="DQ157:DT157"/>
    <mergeCell ref="DU157:DX157"/>
    <mergeCell ref="DY157:EB157"/>
    <mergeCell ref="EC157:EF157"/>
    <mergeCell ref="EG157:EJ157"/>
    <mergeCell ref="EK157:EN157"/>
    <mergeCell ref="EO157:ER157"/>
    <mergeCell ref="ES157:EV157"/>
    <mergeCell ref="EW157:EZ157"/>
    <mergeCell ref="FA157:FD157"/>
    <mergeCell ref="FE157:FH157"/>
    <mergeCell ref="FI157:FL157"/>
    <mergeCell ref="FM157:FP157"/>
    <mergeCell ref="WYG109:WYJ109"/>
    <mergeCell ref="WYK109:WYN109"/>
    <mergeCell ref="WYO109:WYR109"/>
    <mergeCell ref="WYS109:WYV109"/>
    <mergeCell ref="WYW109:WYZ109"/>
    <mergeCell ref="WZA109:WZD109"/>
    <mergeCell ref="WZE109:WZH109"/>
    <mergeCell ref="WZI109:WZL109"/>
    <mergeCell ref="WZM109:WZP109"/>
    <mergeCell ref="WZQ109:WZT109"/>
    <mergeCell ref="WZU109:WZX109"/>
    <mergeCell ref="WZY109:XAB109"/>
    <mergeCell ref="XAC109:XAF109"/>
    <mergeCell ref="XAG109:XAJ109"/>
    <mergeCell ref="XAK109:XAN109"/>
    <mergeCell ref="XAO109:XAR109"/>
    <mergeCell ref="XAS109:XAV109"/>
    <mergeCell ref="XAW109:XAZ109"/>
    <mergeCell ref="XBA109:XBD109"/>
    <mergeCell ref="XBE109:XBH109"/>
    <mergeCell ref="XBI109:XBL109"/>
    <mergeCell ref="XBM109:XBP109"/>
    <mergeCell ref="XBQ109:XBT109"/>
    <mergeCell ref="XBU109:XBX109"/>
    <mergeCell ref="XBY109:XCB109"/>
    <mergeCell ref="XCC109:XCF109"/>
    <mergeCell ref="XCG109:XCJ109"/>
    <mergeCell ref="XCK109:XCN109"/>
    <mergeCell ref="XCO109:XCR109"/>
    <mergeCell ref="XCS109:XCV109"/>
    <mergeCell ref="XCW109:XCZ109"/>
    <mergeCell ref="XDA109:XDD109"/>
    <mergeCell ref="XDE109:XDH109"/>
    <mergeCell ref="WTE109:WTH109"/>
    <mergeCell ref="WTI109:WTL109"/>
    <mergeCell ref="WTM109:WTP109"/>
    <mergeCell ref="WTQ109:WTT109"/>
    <mergeCell ref="WTU109:WTX109"/>
    <mergeCell ref="WTY109:WUB109"/>
    <mergeCell ref="WUC109:WUF109"/>
    <mergeCell ref="WUG109:WUJ109"/>
    <mergeCell ref="WUK109:WUN109"/>
    <mergeCell ref="WUO109:WUR109"/>
    <mergeCell ref="WUS109:WUV109"/>
    <mergeCell ref="WUW109:WUZ109"/>
    <mergeCell ref="WVA109:WVD109"/>
    <mergeCell ref="WVE109:WVH109"/>
    <mergeCell ref="WVI109:WVL109"/>
    <mergeCell ref="WVM109:WVP109"/>
    <mergeCell ref="WVQ109:WVT109"/>
    <mergeCell ref="WVU109:WVX109"/>
    <mergeCell ref="WVY109:WWB109"/>
    <mergeCell ref="WWC109:WWF109"/>
    <mergeCell ref="WWG109:WWJ109"/>
    <mergeCell ref="WWK109:WWN109"/>
    <mergeCell ref="WWO109:WWR109"/>
    <mergeCell ref="WWS109:WWV109"/>
    <mergeCell ref="WWW109:WWZ109"/>
    <mergeCell ref="WXA109:WXD109"/>
    <mergeCell ref="WXE109:WXH109"/>
    <mergeCell ref="WXI109:WXL109"/>
    <mergeCell ref="WXM109:WXP109"/>
    <mergeCell ref="WXQ109:WXT109"/>
    <mergeCell ref="WXU109:WXX109"/>
    <mergeCell ref="WXY109:WYB109"/>
    <mergeCell ref="WYC109:WYF109"/>
    <mergeCell ref="WOC109:WOF109"/>
    <mergeCell ref="WOG109:WOJ109"/>
    <mergeCell ref="WOK109:WON109"/>
    <mergeCell ref="WOO109:WOR109"/>
    <mergeCell ref="WOS109:WOV109"/>
    <mergeCell ref="WOW109:WOZ109"/>
    <mergeCell ref="WPA109:WPD109"/>
    <mergeCell ref="WPE109:WPH109"/>
    <mergeCell ref="WPI109:WPL109"/>
    <mergeCell ref="WPM109:WPP109"/>
    <mergeCell ref="WPQ109:WPT109"/>
    <mergeCell ref="WPU109:WPX109"/>
    <mergeCell ref="WPY109:WQB109"/>
    <mergeCell ref="WQC109:WQF109"/>
    <mergeCell ref="WQG109:WQJ109"/>
    <mergeCell ref="WQK109:WQN109"/>
    <mergeCell ref="WQO109:WQR109"/>
    <mergeCell ref="WQS109:WQV109"/>
    <mergeCell ref="WQW109:WQZ109"/>
    <mergeCell ref="WRA109:WRD109"/>
    <mergeCell ref="WRE109:WRH109"/>
    <mergeCell ref="WRI109:WRL109"/>
    <mergeCell ref="WRM109:WRP109"/>
    <mergeCell ref="WRQ109:WRT109"/>
    <mergeCell ref="WRU109:WRX109"/>
    <mergeCell ref="WRY109:WSB109"/>
    <mergeCell ref="WSC109:WSF109"/>
    <mergeCell ref="WSG109:WSJ109"/>
    <mergeCell ref="WSK109:WSN109"/>
    <mergeCell ref="WSO109:WSR109"/>
    <mergeCell ref="WSS109:WSV109"/>
    <mergeCell ref="WSW109:WSZ109"/>
    <mergeCell ref="WTA109:WTD109"/>
    <mergeCell ref="WJA109:WJD109"/>
    <mergeCell ref="WJE109:WJH109"/>
    <mergeCell ref="WJI109:WJL109"/>
    <mergeCell ref="WJM109:WJP109"/>
    <mergeCell ref="WJQ109:WJT109"/>
    <mergeCell ref="WJU109:WJX109"/>
    <mergeCell ref="WJY109:WKB109"/>
    <mergeCell ref="WKC109:WKF109"/>
    <mergeCell ref="WKG109:WKJ109"/>
    <mergeCell ref="WKK109:WKN109"/>
    <mergeCell ref="WKO109:WKR109"/>
    <mergeCell ref="WKS109:WKV109"/>
    <mergeCell ref="WKW109:WKZ109"/>
    <mergeCell ref="WLA109:WLD109"/>
    <mergeCell ref="WLE109:WLH109"/>
    <mergeCell ref="WLI109:WLL109"/>
    <mergeCell ref="WLM109:WLP109"/>
    <mergeCell ref="WLQ109:WLT109"/>
    <mergeCell ref="WLU109:WLX109"/>
    <mergeCell ref="WLY109:WMB109"/>
    <mergeCell ref="WMC109:WMF109"/>
    <mergeCell ref="WMG109:WMJ109"/>
    <mergeCell ref="WMK109:WMN109"/>
    <mergeCell ref="WMO109:WMR109"/>
    <mergeCell ref="WMS109:WMV109"/>
    <mergeCell ref="WMW109:WMZ109"/>
    <mergeCell ref="WNA109:WND109"/>
    <mergeCell ref="WNE109:WNH109"/>
    <mergeCell ref="WNI109:WNL109"/>
    <mergeCell ref="WNM109:WNP109"/>
    <mergeCell ref="WNQ109:WNT109"/>
    <mergeCell ref="WNU109:WNX109"/>
    <mergeCell ref="WNY109:WOB109"/>
    <mergeCell ref="WDY109:WEB109"/>
    <mergeCell ref="WEC109:WEF109"/>
    <mergeCell ref="WEG109:WEJ109"/>
    <mergeCell ref="WEK109:WEN109"/>
    <mergeCell ref="WEO109:WER109"/>
    <mergeCell ref="WES109:WEV109"/>
    <mergeCell ref="WEW109:WEZ109"/>
    <mergeCell ref="WFA109:WFD109"/>
    <mergeCell ref="WFE109:WFH109"/>
    <mergeCell ref="WFI109:WFL109"/>
    <mergeCell ref="WFM109:WFP109"/>
    <mergeCell ref="WFQ109:WFT109"/>
    <mergeCell ref="WFU109:WFX109"/>
    <mergeCell ref="WFY109:WGB109"/>
    <mergeCell ref="WGC109:WGF109"/>
    <mergeCell ref="WGG109:WGJ109"/>
    <mergeCell ref="WGK109:WGN109"/>
    <mergeCell ref="WGO109:WGR109"/>
    <mergeCell ref="WGS109:WGV109"/>
    <mergeCell ref="WGW109:WGZ109"/>
    <mergeCell ref="WHA109:WHD109"/>
    <mergeCell ref="WHE109:WHH109"/>
    <mergeCell ref="WHI109:WHL109"/>
    <mergeCell ref="WHM109:WHP109"/>
    <mergeCell ref="WHQ109:WHT109"/>
    <mergeCell ref="WHU109:WHX109"/>
    <mergeCell ref="WHY109:WIB109"/>
    <mergeCell ref="WIC109:WIF109"/>
    <mergeCell ref="WIG109:WIJ109"/>
    <mergeCell ref="WIK109:WIN109"/>
    <mergeCell ref="WIO109:WIR109"/>
    <mergeCell ref="WIS109:WIV109"/>
    <mergeCell ref="WIW109:WIZ109"/>
    <mergeCell ref="VYW109:VYZ109"/>
    <mergeCell ref="VZA109:VZD109"/>
    <mergeCell ref="VZE109:VZH109"/>
    <mergeCell ref="VZI109:VZL109"/>
    <mergeCell ref="VZM109:VZP109"/>
    <mergeCell ref="VZQ109:VZT109"/>
    <mergeCell ref="VZU109:VZX109"/>
    <mergeCell ref="VZY109:WAB109"/>
    <mergeCell ref="WAC109:WAF109"/>
    <mergeCell ref="WAG109:WAJ109"/>
    <mergeCell ref="WAK109:WAN109"/>
    <mergeCell ref="WAO109:WAR109"/>
    <mergeCell ref="WAS109:WAV109"/>
    <mergeCell ref="WAW109:WAZ109"/>
    <mergeCell ref="WBA109:WBD109"/>
    <mergeCell ref="WBE109:WBH109"/>
    <mergeCell ref="WBI109:WBL109"/>
    <mergeCell ref="WBM109:WBP109"/>
    <mergeCell ref="WBQ109:WBT109"/>
    <mergeCell ref="WBU109:WBX109"/>
    <mergeCell ref="WBY109:WCB109"/>
    <mergeCell ref="WCC109:WCF109"/>
    <mergeCell ref="WCG109:WCJ109"/>
    <mergeCell ref="WCK109:WCN109"/>
    <mergeCell ref="WCO109:WCR109"/>
    <mergeCell ref="WCS109:WCV109"/>
    <mergeCell ref="WCW109:WCZ109"/>
    <mergeCell ref="WDA109:WDD109"/>
    <mergeCell ref="WDE109:WDH109"/>
    <mergeCell ref="WDI109:WDL109"/>
    <mergeCell ref="WDM109:WDP109"/>
    <mergeCell ref="WDQ109:WDT109"/>
    <mergeCell ref="WDU109:WDX109"/>
    <mergeCell ref="VTU109:VTX109"/>
    <mergeCell ref="VTY109:VUB109"/>
    <mergeCell ref="VUC109:VUF109"/>
    <mergeCell ref="VUG109:VUJ109"/>
    <mergeCell ref="VUK109:VUN109"/>
    <mergeCell ref="VUO109:VUR109"/>
    <mergeCell ref="VUS109:VUV109"/>
    <mergeCell ref="VUW109:VUZ109"/>
    <mergeCell ref="VVA109:VVD109"/>
    <mergeCell ref="VVE109:VVH109"/>
    <mergeCell ref="VVI109:VVL109"/>
    <mergeCell ref="VVM109:VVP109"/>
    <mergeCell ref="VVQ109:VVT109"/>
    <mergeCell ref="VVU109:VVX109"/>
    <mergeCell ref="VVY109:VWB109"/>
    <mergeCell ref="VWC109:VWF109"/>
    <mergeCell ref="VWG109:VWJ109"/>
    <mergeCell ref="VWK109:VWN109"/>
    <mergeCell ref="VWO109:VWR109"/>
    <mergeCell ref="VWS109:VWV109"/>
    <mergeCell ref="VWW109:VWZ109"/>
    <mergeCell ref="VXA109:VXD109"/>
    <mergeCell ref="VXE109:VXH109"/>
    <mergeCell ref="VXI109:VXL109"/>
    <mergeCell ref="VXM109:VXP109"/>
    <mergeCell ref="VXQ109:VXT109"/>
    <mergeCell ref="VXU109:VXX109"/>
    <mergeCell ref="VXY109:VYB109"/>
    <mergeCell ref="VYC109:VYF109"/>
    <mergeCell ref="VYG109:VYJ109"/>
    <mergeCell ref="VYK109:VYN109"/>
    <mergeCell ref="VYO109:VYR109"/>
    <mergeCell ref="VYS109:VYV109"/>
    <mergeCell ref="VOS109:VOV109"/>
    <mergeCell ref="VOW109:VOZ109"/>
    <mergeCell ref="VPA109:VPD109"/>
    <mergeCell ref="VPE109:VPH109"/>
    <mergeCell ref="VPI109:VPL109"/>
    <mergeCell ref="VPM109:VPP109"/>
    <mergeCell ref="VPQ109:VPT109"/>
    <mergeCell ref="VPU109:VPX109"/>
    <mergeCell ref="VPY109:VQB109"/>
    <mergeCell ref="VQC109:VQF109"/>
    <mergeCell ref="VQG109:VQJ109"/>
    <mergeCell ref="VQK109:VQN109"/>
    <mergeCell ref="VQO109:VQR109"/>
    <mergeCell ref="VQS109:VQV109"/>
    <mergeCell ref="VQW109:VQZ109"/>
    <mergeCell ref="VRA109:VRD109"/>
    <mergeCell ref="VRE109:VRH109"/>
    <mergeCell ref="VRI109:VRL109"/>
    <mergeCell ref="VRM109:VRP109"/>
    <mergeCell ref="VRQ109:VRT109"/>
    <mergeCell ref="VRU109:VRX109"/>
    <mergeCell ref="VRY109:VSB109"/>
    <mergeCell ref="VSC109:VSF109"/>
    <mergeCell ref="VSG109:VSJ109"/>
    <mergeCell ref="VSK109:VSN109"/>
    <mergeCell ref="VSO109:VSR109"/>
    <mergeCell ref="VSS109:VSV109"/>
    <mergeCell ref="VSW109:VSZ109"/>
    <mergeCell ref="VTA109:VTD109"/>
    <mergeCell ref="VTE109:VTH109"/>
    <mergeCell ref="VTI109:VTL109"/>
    <mergeCell ref="VTM109:VTP109"/>
    <mergeCell ref="VTQ109:VTT109"/>
    <mergeCell ref="VJQ109:VJT109"/>
    <mergeCell ref="VJU109:VJX109"/>
    <mergeCell ref="VJY109:VKB109"/>
    <mergeCell ref="VKC109:VKF109"/>
    <mergeCell ref="VKG109:VKJ109"/>
    <mergeCell ref="VKK109:VKN109"/>
    <mergeCell ref="VKO109:VKR109"/>
    <mergeCell ref="VKS109:VKV109"/>
    <mergeCell ref="VKW109:VKZ109"/>
    <mergeCell ref="VLA109:VLD109"/>
    <mergeCell ref="VLE109:VLH109"/>
    <mergeCell ref="VLI109:VLL109"/>
    <mergeCell ref="VLM109:VLP109"/>
    <mergeCell ref="VLQ109:VLT109"/>
    <mergeCell ref="VLU109:VLX109"/>
    <mergeCell ref="VLY109:VMB109"/>
    <mergeCell ref="VMC109:VMF109"/>
    <mergeCell ref="VMG109:VMJ109"/>
    <mergeCell ref="VMK109:VMN109"/>
    <mergeCell ref="VMO109:VMR109"/>
    <mergeCell ref="VMS109:VMV109"/>
    <mergeCell ref="VMW109:VMZ109"/>
    <mergeCell ref="VNA109:VND109"/>
    <mergeCell ref="VNE109:VNH109"/>
    <mergeCell ref="VNI109:VNL109"/>
    <mergeCell ref="VNM109:VNP109"/>
    <mergeCell ref="VNQ109:VNT109"/>
    <mergeCell ref="VNU109:VNX109"/>
    <mergeCell ref="VNY109:VOB109"/>
    <mergeCell ref="VOC109:VOF109"/>
    <mergeCell ref="VOG109:VOJ109"/>
    <mergeCell ref="VOK109:VON109"/>
    <mergeCell ref="VOO109:VOR109"/>
    <mergeCell ref="VEO109:VER109"/>
    <mergeCell ref="VES109:VEV109"/>
    <mergeCell ref="VEW109:VEZ109"/>
    <mergeCell ref="VFA109:VFD109"/>
    <mergeCell ref="VFE109:VFH109"/>
    <mergeCell ref="VFI109:VFL109"/>
    <mergeCell ref="VFM109:VFP109"/>
    <mergeCell ref="VFQ109:VFT109"/>
    <mergeCell ref="VFU109:VFX109"/>
    <mergeCell ref="VFY109:VGB109"/>
    <mergeCell ref="VGC109:VGF109"/>
    <mergeCell ref="VGG109:VGJ109"/>
    <mergeCell ref="VGK109:VGN109"/>
    <mergeCell ref="VGO109:VGR109"/>
    <mergeCell ref="VGS109:VGV109"/>
    <mergeCell ref="VGW109:VGZ109"/>
    <mergeCell ref="VHA109:VHD109"/>
    <mergeCell ref="VHE109:VHH109"/>
    <mergeCell ref="VHI109:VHL109"/>
    <mergeCell ref="VHM109:VHP109"/>
    <mergeCell ref="VHQ109:VHT109"/>
    <mergeCell ref="VHU109:VHX109"/>
    <mergeCell ref="VHY109:VIB109"/>
    <mergeCell ref="VIC109:VIF109"/>
    <mergeCell ref="VIG109:VIJ109"/>
    <mergeCell ref="VIK109:VIN109"/>
    <mergeCell ref="VIO109:VIR109"/>
    <mergeCell ref="VIS109:VIV109"/>
    <mergeCell ref="VIW109:VIZ109"/>
    <mergeCell ref="VJA109:VJD109"/>
    <mergeCell ref="VJE109:VJH109"/>
    <mergeCell ref="VJI109:VJL109"/>
    <mergeCell ref="VJM109:VJP109"/>
    <mergeCell ref="UZM109:UZP109"/>
    <mergeCell ref="UZQ109:UZT109"/>
    <mergeCell ref="UZU109:UZX109"/>
    <mergeCell ref="UZY109:VAB109"/>
    <mergeCell ref="VAC109:VAF109"/>
    <mergeCell ref="VAG109:VAJ109"/>
    <mergeCell ref="VAK109:VAN109"/>
    <mergeCell ref="VAO109:VAR109"/>
    <mergeCell ref="VAS109:VAV109"/>
    <mergeCell ref="VAW109:VAZ109"/>
    <mergeCell ref="VBA109:VBD109"/>
    <mergeCell ref="VBE109:VBH109"/>
    <mergeCell ref="VBI109:VBL109"/>
    <mergeCell ref="VBM109:VBP109"/>
    <mergeCell ref="VBQ109:VBT109"/>
    <mergeCell ref="VBU109:VBX109"/>
    <mergeCell ref="VBY109:VCB109"/>
    <mergeCell ref="VCC109:VCF109"/>
    <mergeCell ref="VCG109:VCJ109"/>
    <mergeCell ref="VCK109:VCN109"/>
    <mergeCell ref="VCO109:VCR109"/>
    <mergeCell ref="VCS109:VCV109"/>
    <mergeCell ref="VCW109:VCZ109"/>
    <mergeCell ref="VDA109:VDD109"/>
    <mergeCell ref="VDE109:VDH109"/>
    <mergeCell ref="VDI109:VDL109"/>
    <mergeCell ref="VDM109:VDP109"/>
    <mergeCell ref="VDQ109:VDT109"/>
    <mergeCell ref="VDU109:VDX109"/>
    <mergeCell ref="VDY109:VEB109"/>
    <mergeCell ref="VEC109:VEF109"/>
    <mergeCell ref="VEG109:VEJ109"/>
    <mergeCell ref="VEK109:VEN109"/>
    <mergeCell ref="UUK109:UUN109"/>
    <mergeCell ref="UUO109:UUR109"/>
    <mergeCell ref="UUS109:UUV109"/>
    <mergeCell ref="UUW109:UUZ109"/>
    <mergeCell ref="UVA109:UVD109"/>
    <mergeCell ref="UVE109:UVH109"/>
    <mergeCell ref="UVI109:UVL109"/>
    <mergeCell ref="UVM109:UVP109"/>
    <mergeCell ref="UVQ109:UVT109"/>
    <mergeCell ref="UVU109:UVX109"/>
    <mergeCell ref="UVY109:UWB109"/>
    <mergeCell ref="UWC109:UWF109"/>
    <mergeCell ref="UWG109:UWJ109"/>
    <mergeCell ref="UWK109:UWN109"/>
    <mergeCell ref="UWO109:UWR109"/>
    <mergeCell ref="UWS109:UWV109"/>
    <mergeCell ref="UWW109:UWZ109"/>
    <mergeCell ref="UXA109:UXD109"/>
    <mergeCell ref="UXE109:UXH109"/>
    <mergeCell ref="UXI109:UXL109"/>
    <mergeCell ref="UXM109:UXP109"/>
    <mergeCell ref="UXQ109:UXT109"/>
    <mergeCell ref="UXU109:UXX109"/>
    <mergeCell ref="UXY109:UYB109"/>
    <mergeCell ref="UYC109:UYF109"/>
    <mergeCell ref="UYG109:UYJ109"/>
    <mergeCell ref="UYK109:UYN109"/>
    <mergeCell ref="UYO109:UYR109"/>
    <mergeCell ref="UYS109:UYV109"/>
    <mergeCell ref="UYW109:UYZ109"/>
    <mergeCell ref="UZA109:UZD109"/>
    <mergeCell ref="UZE109:UZH109"/>
    <mergeCell ref="UZI109:UZL109"/>
    <mergeCell ref="UPI109:UPL109"/>
    <mergeCell ref="UPM109:UPP109"/>
    <mergeCell ref="UPQ109:UPT109"/>
    <mergeCell ref="UPU109:UPX109"/>
    <mergeCell ref="UPY109:UQB109"/>
    <mergeCell ref="UQC109:UQF109"/>
    <mergeCell ref="UQG109:UQJ109"/>
    <mergeCell ref="UQK109:UQN109"/>
    <mergeCell ref="UQO109:UQR109"/>
    <mergeCell ref="UQS109:UQV109"/>
    <mergeCell ref="UQW109:UQZ109"/>
    <mergeCell ref="URA109:URD109"/>
    <mergeCell ref="URE109:URH109"/>
    <mergeCell ref="URI109:URL109"/>
    <mergeCell ref="URM109:URP109"/>
    <mergeCell ref="URQ109:URT109"/>
    <mergeCell ref="URU109:URX109"/>
    <mergeCell ref="URY109:USB109"/>
    <mergeCell ref="USC109:USF109"/>
    <mergeCell ref="USG109:USJ109"/>
    <mergeCell ref="USK109:USN109"/>
    <mergeCell ref="USO109:USR109"/>
    <mergeCell ref="USS109:USV109"/>
    <mergeCell ref="USW109:USZ109"/>
    <mergeCell ref="UTA109:UTD109"/>
    <mergeCell ref="UTE109:UTH109"/>
    <mergeCell ref="UTI109:UTL109"/>
    <mergeCell ref="UTM109:UTP109"/>
    <mergeCell ref="UTQ109:UTT109"/>
    <mergeCell ref="UTU109:UTX109"/>
    <mergeCell ref="UTY109:UUB109"/>
    <mergeCell ref="UUC109:UUF109"/>
    <mergeCell ref="UUG109:UUJ109"/>
    <mergeCell ref="UKG109:UKJ109"/>
    <mergeCell ref="UKK109:UKN109"/>
    <mergeCell ref="UKO109:UKR109"/>
    <mergeCell ref="UKS109:UKV109"/>
    <mergeCell ref="UKW109:UKZ109"/>
    <mergeCell ref="ULA109:ULD109"/>
    <mergeCell ref="ULE109:ULH109"/>
    <mergeCell ref="ULI109:ULL109"/>
    <mergeCell ref="ULM109:ULP109"/>
    <mergeCell ref="ULQ109:ULT109"/>
    <mergeCell ref="ULU109:ULX109"/>
    <mergeCell ref="ULY109:UMB109"/>
    <mergeCell ref="UMC109:UMF109"/>
    <mergeCell ref="UMG109:UMJ109"/>
    <mergeCell ref="UMK109:UMN109"/>
    <mergeCell ref="UMO109:UMR109"/>
    <mergeCell ref="UMS109:UMV109"/>
    <mergeCell ref="UMW109:UMZ109"/>
    <mergeCell ref="UNA109:UND109"/>
    <mergeCell ref="UNE109:UNH109"/>
    <mergeCell ref="UNI109:UNL109"/>
    <mergeCell ref="UNM109:UNP109"/>
    <mergeCell ref="UNQ109:UNT109"/>
    <mergeCell ref="UNU109:UNX109"/>
    <mergeCell ref="UNY109:UOB109"/>
    <mergeCell ref="UOC109:UOF109"/>
    <mergeCell ref="UOG109:UOJ109"/>
    <mergeCell ref="UOK109:UON109"/>
    <mergeCell ref="UOO109:UOR109"/>
    <mergeCell ref="UOS109:UOV109"/>
    <mergeCell ref="UOW109:UOZ109"/>
    <mergeCell ref="UPA109:UPD109"/>
    <mergeCell ref="UPE109:UPH109"/>
    <mergeCell ref="UFE109:UFH109"/>
    <mergeCell ref="UFI109:UFL109"/>
    <mergeCell ref="UFM109:UFP109"/>
    <mergeCell ref="UFQ109:UFT109"/>
    <mergeCell ref="UFU109:UFX109"/>
    <mergeCell ref="UFY109:UGB109"/>
    <mergeCell ref="UGC109:UGF109"/>
    <mergeCell ref="UGG109:UGJ109"/>
    <mergeCell ref="UGK109:UGN109"/>
    <mergeCell ref="UGO109:UGR109"/>
    <mergeCell ref="UGS109:UGV109"/>
    <mergeCell ref="UGW109:UGZ109"/>
    <mergeCell ref="UHA109:UHD109"/>
    <mergeCell ref="UHE109:UHH109"/>
    <mergeCell ref="UHI109:UHL109"/>
    <mergeCell ref="UHM109:UHP109"/>
    <mergeCell ref="UHQ109:UHT109"/>
    <mergeCell ref="UHU109:UHX109"/>
    <mergeCell ref="UHY109:UIB109"/>
    <mergeCell ref="UIC109:UIF109"/>
    <mergeCell ref="UIG109:UIJ109"/>
    <mergeCell ref="UIK109:UIN109"/>
    <mergeCell ref="UIO109:UIR109"/>
    <mergeCell ref="UIS109:UIV109"/>
    <mergeCell ref="UIW109:UIZ109"/>
    <mergeCell ref="UJA109:UJD109"/>
    <mergeCell ref="UJE109:UJH109"/>
    <mergeCell ref="UJI109:UJL109"/>
    <mergeCell ref="UJM109:UJP109"/>
    <mergeCell ref="UJQ109:UJT109"/>
    <mergeCell ref="UJU109:UJX109"/>
    <mergeCell ref="UJY109:UKB109"/>
    <mergeCell ref="UKC109:UKF109"/>
    <mergeCell ref="UAC109:UAF109"/>
    <mergeCell ref="UAG109:UAJ109"/>
    <mergeCell ref="UAK109:UAN109"/>
    <mergeCell ref="UAO109:UAR109"/>
    <mergeCell ref="UAS109:UAV109"/>
    <mergeCell ref="UAW109:UAZ109"/>
    <mergeCell ref="UBA109:UBD109"/>
    <mergeCell ref="UBE109:UBH109"/>
    <mergeCell ref="UBI109:UBL109"/>
    <mergeCell ref="UBM109:UBP109"/>
    <mergeCell ref="UBQ109:UBT109"/>
    <mergeCell ref="UBU109:UBX109"/>
    <mergeCell ref="UBY109:UCB109"/>
    <mergeCell ref="UCC109:UCF109"/>
    <mergeCell ref="UCG109:UCJ109"/>
    <mergeCell ref="UCK109:UCN109"/>
    <mergeCell ref="UCO109:UCR109"/>
    <mergeCell ref="UCS109:UCV109"/>
    <mergeCell ref="UCW109:UCZ109"/>
    <mergeCell ref="UDA109:UDD109"/>
    <mergeCell ref="UDE109:UDH109"/>
    <mergeCell ref="UDI109:UDL109"/>
    <mergeCell ref="UDM109:UDP109"/>
    <mergeCell ref="UDQ109:UDT109"/>
    <mergeCell ref="UDU109:UDX109"/>
    <mergeCell ref="UDY109:UEB109"/>
    <mergeCell ref="UEC109:UEF109"/>
    <mergeCell ref="UEG109:UEJ109"/>
    <mergeCell ref="UEK109:UEN109"/>
    <mergeCell ref="UEO109:UER109"/>
    <mergeCell ref="UES109:UEV109"/>
    <mergeCell ref="UEW109:UEZ109"/>
    <mergeCell ref="UFA109:UFD109"/>
    <mergeCell ref="TVA109:TVD109"/>
    <mergeCell ref="TVE109:TVH109"/>
    <mergeCell ref="TVI109:TVL109"/>
    <mergeCell ref="TVM109:TVP109"/>
    <mergeCell ref="TVQ109:TVT109"/>
    <mergeCell ref="TVU109:TVX109"/>
    <mergeCell ref="TVY109:TWB109"/>
    <mergeCell ref="TWC109:TWF109"/>
    <mergeCell ref="TWG109:TWJ109"/>
    <mergeCell ref="TWK109:TWN109"/>
    <mergeCell ref="TWO109:TWR109"/>
    <mergeCell ref="TWS109:TWV109"/>
    <mergeCell ref="TWW109:TWZ109"/>
    <mergeCell ref="TXA109:TXD109"/>
    <mergeCell ref="TXE109:TXH109"/>
    <mergeCell ref="TXI109:TXL109"/>
    <mergeCell ref="TXM109:TXP109"/>
    <mergeCell ref="TXQ109:TXT109"/>
    <mergeCell ref="TXU109:TXX109"/>
    <mergeCell ref="TXY109:TYB109"/>
    <mergeCell ref="TYC109:TYF109"/>
    <mergeCell ref="TYG109:TYJ109"/>
    <mergeCell ref="TYK109:TYN109"/>
    <mergeCell ref="TYO109:TYR109"/>
    <mergeCell ref="TYS109:TYV109"/>
    <mergeCell ref="TYW109:TYZ109"/>
    <mergeCell ref="TZA109:TZD109"/>
    <mergeCell ref="TZE109:TZH109"/>
    <mergeCell ref="TZI109:TZL109"/>
    <mergeCell ref="TZM109:TZP109"/>
    <mergeCell ref="TZQ109:TZT109"/>
    <mergeCell ref="TZU109:TZX109"/>
    <mergeCell ref="TZY109:UAB109"/>
    <mergeCell ref="TPY109:TQB109"/>
    <mergeCell ref="TQC109:TQF109"/>
    <mergeCell ref="TQG109:TQJ109"/>
    <mergeCell ref="TQK109:TQN109"/>
    <mergeCell ref="TQO109:TQR109"/>
    <mergeCell ref="TQS109:TQV109"/>
    <mergeCell ref="TQW109:TQZ109"/>
    <mergeCell ref="TRA109:TRD109"/>
    <mergeCell ref="TRE109:TRH109"/>
    <mergeCell ref="TRI109:TRL109"/>
    <mergeCell ref="TRM109:TRP109"/>
    <mergeCell ref="TRQ109:TRT109"/>
    <mergeCell ref="TRU109:TRX109"/>
    <mergeCell ref="TRY109:TSB109"/>
    <mergeCell ref="TSC109:TSF109"/>
    <mergeCell ref="TSG109:TSJ109"/>
    <mergeCell ref="TSK109:TSN109"/>
    <mergeCell ref="TSO109:TSR109"/>
    <mergeCell ref="TSS109:TSV109"/>
    <mergeCell ref="TSW109:TSZ109"/>
    <mergeCell ref="TTA109:TTD109"/>
    <mergeCell ref="TTE109:TTH109"/>
    <mergeCell ref="TTI109:TTL109"/>
    <mergeCell ref="TTM109:TTP109"/>
    <mergeCell ref="TTQ109:TTT109"/>
    <mergeCell ref="TTU109:TTX109"/>
    <mergeCell ref="TTY109:TUB109"/>
    <mergeCell ref="TUC109:TUF109"/>
    <mergeCell ref="TUG109:TUJ109"/>
    <mergeCell ref="TUK109:TUN109"/>
    <mergeCell ref="TUO109:TUR109"/>
    <mergeCell ref="TUS109:TUV109"/>
    <mergeCell ref="TUW109:TUZ109"/>
    <mergeCell ref="TKW109:TKZ109"/>
    <mergeCell ref="TLA109:TLD109"/>
    <mergeCell ref="TLE109:TLH109"/>
    <mergeCell ref="TLI109:TLL109"/>
    <mergeCell ref="TLM109:TLP109"/>
    <mergeCell ref="TLQ109:TLT109"/>
    <mergeCell ref="TLU109:TLX109"/>
    <mergeCell ref="TLY109:TMB109"/>
    <mergeCell ref="TMC109:TMF109"/>
    <mergeCell ref="TMG109:TMJ109"/>
    <mergeCell ref="TMK109:TMN109"/>
    <mergeCell ref="TMO109:TMR109"/>
    <mergeCell ref="TMS109:TMV109"/>
    <mergeCell ref="TMW109:TMZ109"/>
    <mergeCell ref="TNA109:TND109"/>
    <mergeCell ref="TNE109:TNH109"/>
    <mergeCell ref="TNI109:TNL109"/>
    <mergeCell ref="TNM109:TNP109"/>
    <mergeCell ref="TNQ109:TNT109"/>
    <mergeCell ref="TNU109:TNX109"/>
    <mergeCell ref="TNY109:TOB109"/>
    <mergeCell ref="TOC109:TOF109"/>
    <mergeCell ref="TOG109:TOJ109"/>
    <mergeCell ref="TOK109:TON109"/>
    <mergeCell ref="TOO109:TOR109"/>
    <mergeCell ref="TOS109:TOV109"/>
    <mergeCell ref="TOW109:TOZ109"/>
    <mergeCell ref="TPA109:TPD109"/>
    <mergeCell ref="TPE109:TPH109"/>
    <mergeCell ref="TPI109:TPL109"/>
    <mergeCell ref="TPM109:TPP109"/>
    <mergeCell ref="TPQ109:TPT109"/>
    <mergeCell ref="TPU109:TPX109"/>
    <mergeCell ref="TFU109:TFX109"/>
    <mergeCell ref="TFY109:TGB109"/>
    <mergeCell ref="TGC109:TGF109"/>
    <mergeCell ref="TGG109:TGJ109"/>
    <mergeCell ref="TGK109:TGN109"/>
    <mergeCell ref="TGO109:TGR109"/>
    <mergeCell ref="TGS109:TGV109"/>
    <mergeCell ref="TGW109:TGZ109"/>
    <mergeCell ref="THA109:THD109"/>
    <mergeCell ref="THE109:THH109"/>
    <mergeCell ref="THI109:THL109"/>
    <mergeCell ref="THM109:THP109"/>
    <mergeCell ref="THQ109:THT109"/>
    <mergeCell ref="THU109:THX109"/>
    <mergeCell ref="THY109:TIB109"/>
    <mergeCell ref="TIC109:TIF109"/>
    <mergeCell ref="TIG109:TIJ109"/>
    <mergeCell ref="TIK109:TIN109"/>
    <mergeCell ref="TIO109:TIR109"/>
    <mergeCell ref="TIS109:TIV109"/>
    <mergeCell ref="TIW109:TIZ109"/>
    <mergeCell ref="TJA109:TJD109"/>
    <mergeCell ref="TJE109:TJH109"/>
    <mergeCell ref="TJI109:TJL109"/>
    <mergeCell ref="TJM109:TJP109"/>
    <mergeCell ref="TJQ109:TJT109"/>
    <mergeCell ref="TJU109:TJX109"/>
    <mergeCell ref="TJY109:TKB109"/>
    <mergeCell ref="TKC109:TKF109"/>
    <mergeCell ref="TKG109:TKJ109"/>
    <mergeCell ref="TKK109:TKN109"/>
    <mergeCell ref="TKO109:TKR109"/>
    <mergeCell ref="TKS109:TKV109"/>
    <mergeCell ref="TAS109:TAV109"/>
    <mergeCell ref="TAW109:TAZ109"/>
    <mergeCell ref="TBA109:TBD109"/>
    <mergeCell ref="TBE109:TBH109"/>
    <mergeCell ref="TBI109:TBL109"/>
    <mergeCell ref="TBM109:TBP109"/>
    <mergeCell ref="TBQ109:TBT109"/>
    <mergeCell ref="TBU109:TBX109"/>
    <mergeCell ref="TBY109:TCB109"/>
    <mergeCell ref="TCC109:TCF109"/>
    <mergeCell ref="TCG109:TCJ109"/>
    <mergeCell ref="TCK109:TCN109"/>
    <mergeCell ref="TCO109:TCR109"/>
    <mergeCell ref="TCS109:TCV109"/>
    <mergeCell ref="TCW109:TCZ109"/>
    <mergeCell ref="TDA109:TDD109"/>
    <mergeCell ref="TDE109:TDH109"/>
    <mergeCell ref="TDI109:TDL109"/>
    <mergeCell ref="TDM109:TDP109"/>
    <mergeCell ref="TDQ109:TDT109"/>
    <mergeCell ref="TDU109:TDX109"/>
    <mergeCell ref="TDY109:TEB109"/>
    <mergeCell ref="TEC109:TEF109"/>
    <mergeCell ref="TEG109:TEJ109"/>
    <mergeCell ref="TEK109:TEN109"/>
    <mergeCell ref="TEO109:TER109"/>
    <mergeCell ref="TES109:TEV109"/>
    <mergeCell ref="TEW109:TEZ109"/>
    <mergeCell ref="TFA109:TFD109"/>
    <mergeCell ref="TFE109:TFH109"/>
    <mergeCell ref="TFI109:TFL109"/>
    <mergeCell ref="TFM109:TFP109"/>
    <mergeCell ref="TFQ109:TFT109"/>
    <mergeCell ref="SVQ109:SVT109"/>
    <mergeCell ref="SVU109:SVX109"/>
    <mergeCell ref="SVY109:SWB109"/>
    <mergeCell ref="SWC109:SWF109"/>
    <mergeCell ref="SWG109:SWJ109"/>
    <mergeCell ref="SWK109:SWN109"/>
    <mergeCell ref="SWO109:SWR109"/>
    <mergeCell ref="SWS109:SWV109"/>
    <mergeCell ref="SWW109:SWZ109"/>
    <mergeCell ref="SXA109:SXD109"/>
    <mergeCell ref="SXE109:SXH109"/>
    <mergeCell ref="SXI109:SXL109"/>
    <mergeCell ref="SXM109:SXP109"/>
    <mergeCell ref="SXQ109:SXT109"/>
    <mergeCell ref="SXU109:SXX109"/>
    <mergeCell ref="SXY109:SYB109"/>
    <mergeCell ref="SYC109:SYF109"/>
    <mergeCell ref="SYG109:SYJ109"/>
    <mergeCell ref="SYK109:SYN109"/>
    <mergeCell ref="SYO109:SYR109"/>
    <mergeCell ref="SYS109:SYV109"/>
    <mergeCell ref="SYW109:SYZ109"/>
    <mergeCell ref="SZA109:SZD109"/>
    <mergeCell ref="SZE109:SZH109"/>
    <mergeCell ref="SZI109:SZL109"/>
    <mergeCell ref="SZM109:SZP109"/>
    <mergeCell ref="SZQ109:SZT109"/>
    <mergeCell ref="SZU109:SZX109"/>
    <mergeCell ref="SZY109:TAB109"/>
    <mergeCell ref="TAC109:TAF109"/>
    <mergeCell ref="TAG109:TAJ109"/>
    <mergeCell ref="TAK109:TAN109"/>
    <mergeCell ref="TAO109:TAR109"/>
    <mergeCell ref="SQO109:SQR109"/>
    <mergeCell ref="SQS109:SQV109"/>
    <mergeCell ref="SQW109:SQZ109"/>
    <mergeCell ref="SRA109:SRD109"/>
    <mergeCell ref="SRE109:SRH109"/>
    <mergeCell ref="SRI109:SRL109"/>
    <mergeCell ref="SRM109:SRP109"/>
    <mergeCell ref="SRQ109:SRT109"/>
    <mergeCell ref="SRU109:SRX109"/>
    <mergeCell ref="SRY109:SSB109"/>
    <mergeCell ref="SSC109:SSF109"/>
    <mergeCell ref="SSG109:SSJ109"/>
    <mergeCell ref="SSK109:SSN109"/>
    <mergeCell ref="SSO109:SSR109"/>
    <mergeCell ref="SSS109:SSV109"/>
    <mergeCell ref="SSW109:SSZ109"/>
    <mergeCell ref="STA109:STD109"/>
    <mergeCell ref="STE109:STH109"/>
    <mergeCell ref="STI109:STL109"/>
    <mergeCell ref="STM109:STP109"/>
    <mergeCell ref="STQ109:STT109"/>
    <mergeCell ref="STU109:STX109"/>
    <mergeCell ref="STY109:SUB109"/>
    <mergeCell ref="SUC109:SUF109"/>
    <mergeCell ref="SUG109:SUJ109"/>
    <mergeCell ref="SUK109:SUN109"/>
    <mergeCell ref="SUO109:SUR109"/>
    <mergeCell ref="SUS109:SUV109"/>
    <mergeCell ref="SUW109:SUZ109"/>
    <mergeCell ref="SVA109:SVD109"/>
    <mergeCell ref="SVE109:SVH109"/>
    <mergeCell ref="SVI109:SVL109"/>
    <mergeCell ref="SVM109:SVP109"/>
    <mergeCell ref="SLM109:SLP109"/>
    <mergeCell ref="SLQ109:SLT109"/>
    <mergeCell ref="SLU109:SLX109"/>
    <mergeCell ref="SLY109:SMB109"/>
    <mergeCell ref="SMC109:SMF109"/>
    <mergeCell ref="SMG109:SMJ109"/>
    <mergeCell ref="SMK109:SMN109"/>
    <mergeCell ref="SMO109:SMR109"/>
    <mergeCell ref="SMS109:SMV109"/>
    <mergeCell ref="SMW109:SMZ109"/>
    <mergeCell ref="SNA109:SND109"/>
    <mergeCell ref="SNE109:SNH109"/>
    <mergeCell ref="SNI109:SNL109"/>
    <mergeCell ref="SNM109:SNP109"/>
    <mergeCell ref="SNQ109:SNT109"/>
    <mergeCell ref="SNU109:SNX109"/>
    <mergeCell ref="SNY109:SOB109"/>
    <mergeCell ref="SOC109:SOF109"/>
    <mergeCell ref="SOG109:SOJ109"/>
    <mergeCell ref="SOK109:SON109"/>
    <mergeCell ref="SOO109:SOR109"/>
    <mergeCell ref="SOS109:SOV109"/>
    <mergeCell ref="SOW109:SOZ109"/>
    <mergeCell ref="SPA109:SPD109"/>
    <mergeCell ref="SPE109:SPH109"/>
    <mergeCell ref="SPI109:SPL109"/>
    <mergeCell ref="SPM109:SPP109"/>
    <mergeCell ref="SPQ109:SPT109"/>
    <mergeCell ref="SPU109:SPX109"/>
    <mergeCell ref="SPY109:SQB109"/>
    <mergeCell ref="SQC109:SQF109"/>
    <mergeCell ref="SQG109:SQJ109"/>
    <mergeCell ref="SQK109:SQN109"/>
    <mergeCell ref="SGK109:SGN109"/>
    <mergeCell ref="SGO109:SGR109"/>
    <mergeCell ref="SGS109:SGV109"/>
    <mergeCell ref="SGW109:SGZ109"/>
    <mergeCell ref="SHA109:SHD109"/>
    <mergeCell ref="SHE109:SHH109"/>
    <mergeCell ref="SHI109:SHL109"/>
    <mergeCell ref="SHM109:SHP109"/>
    <mergeCell ref="SHQ109:SHT109"/>
    <mergeCell ref="SHU109:SHX109"/>
    <mergeCell ref="SHY109:SIB109"/>
    <mergeCell ref="SIC109:SIF109"/>
    <mergeCell ref="SIG109:SIJ109"/>
    <mergeCell ref="SIK109:SIN109"/>
    <mergeCell ref="SIO109:SIR109"/>
    <mergeCell ref="SIS109:SIV109"/>
    <mergeCell ref="SIW109:SIZ109"/>
    <mergeCell ref="SJA109:SJD109"/>
    <mergeCell ref="SJE109:SJH109"/>
    <mergeCell ref="SJI109:SJL109"/>
    <mergeCell ref="SJM109:SJP109"/>
    <mergeCell ref="SJQ109:SJT109"/>
    <mergeCell ref="SJU109:SJX109"/>
    <mergeCell ref="SJY109:SKB109"/>
    <mergeCell ref="SKC109:SKF109"/>
    <mergeCell ref="SKG109:SKJ109"/>
    <mergeCell ref="SKK109:SKN109"/>
    <mergeCell ref="SKO109:SKR109"/>
    <mergeCell ref="SKS109:SKV109"/>
    <mergeCell ref="SKW109:SKZ109"/>
    <mergeCell ref="SLA109:SLD109"/>
    <mergeCell ref="SLE109:SLH109"/>
    <mergeCell ref="SLI109:SLL109"/>
    <mergeCell ref="SBI109:SBL109"/>
    <mergeCell ref="SBM109:SBP109"/>
    <mergeCell ref="SBQ109:SBT109"/>
    <mergeCell ref="SBU109:SBX109"/>
    <mergeCell ref="SBY109:SCB109"/>
    <mergeCell ref="SCC109:SCF109"/>
    <mergeCell ref="SCG109:SCJ109"/>
    <mergeCell ref="SCK109:SCN109"/>
    <mergeCell ref="SCO109:SCR109"/>
    <mergeCell ref="SCS109:SCV109"/>
    <mergeCell ref="SCW109:SCZ109"/>
    <mergeCell ref="SDA109:SDD109"/>
    <mergeCell ref="SDE109:SDH109"/>
    <mergeCell ref="SDI109:SDL109"/>
    <mergeCell ref="SDM109:SDP109"/>
    <mergeCell ref="SDQ109:SDT109"/>
    <mergeCell ref="SDU109:SDX109"/>
    <mergeCell ref="SDY109:SEB109"/>
    <mergeCell ref="SEC109:SEF109"/>
    <mergeCell ref="SEG109:SEJ109"/>
    <mergeCell ref="SEK109:SEN109"/>
    <mergeCell ref="SEO109:SER109"/>
    <mergeCell ref="SES109:SEV109"/>
    <mergeCell ref="SEW109:SEZ109"/>
    <mergeCell ref="SFA109:SFD109"/>
    <mergeCell ref="SFE109:SFH109"/>
    <mergeCell ref="SFI109:SFL109"/>
    <mergeCell ref="SFM109:SFP109"/>
    <mergeCell ref="SFQ109:SFT109"/>
    <mergeCell ref="SFU109:SFX109"/>
    <mergeCell ref="SFY109:SGB109"/>
    <mergeCell ref="SGC109:SGF109"/>
    <mergeCell ref="SGG109:SGJ109"/>
    <mergeCell ref="RWG109:RWJ109"/>
    <mergeCell ref="RWK109:RWN109"/>
    <mergeCell ref="RWO109:RWR109"/>
    <mergeCell ref="RWS109:RWV109"/>
    <mergeCell ref="RWW109:RWZ109"/>
    <mergeCell ref="RXA109:RXD109"/>
    <mergeCell ref="RXE109:RXH109"/>
    <mergeCell ref="RXI109:RXL109"/>
    <mergeCell ref="RXM109:RXP109"/>
    <mergeCell ref="RXQ109:RXT109"/>
    <mergeCell ref="RXU109:RXX109"/>
    <mergeCell ref="RXY109:RYB109"/>
    <mergeCell ref="RYC109:RYF109"/>
    <mergeCell ref="RYG109:RYJ109"/>
    <mergeCell ref="RYK109:RYN109"/>
    <mergeCell ref="RYO109:RYR109"/>
    <mergeCell ref="RYS109:RYV109"/>
    <mergeCell ref="RYW109:RYZ109"/>
    <mergeCell ref="RZA109:RZD109"/>
    <mergeCell ref="RZE109:RZH109"/>
    <mergeCell ref="RZI109:RZL109"/>
    <mergeCell ref="RZM109:RZP109"/>
    <mergeCell ref="RZQ109:RZT109"/>
    <mergeCell ref="RZU109:RZX109"/>
    <mergeCell ref="RZY109:SAB109"/>
    <mergeCell ref="SAC109:SAF109"/>
    <mergeCell ref="SAG109:SAJ109"/>
    <mergeCell ref="SAK109:SAN109"/>
    <mergeCell ref="SAO109:SAR109"/>
    <mergeCell ref="SAS109:SAV109"/>
    <mergeCell ref="SAW109:SAZ109"/>
    <mergeCell ref="SBA109:SBD109"/>
    <mergeCell ref="SBE109:SBH109"/>
    <mergeCell ref="RRE109:RRH109"/>
    <mergeCell ref="RRI109:RRL109"/>
    <mergeCell ref="RRM109:RRP109"/>
    <mergeCell ref="RRQ109:RRT109"/>
    <mergeCell ref="RRU109:RRX109"/>
    <mergeCell ref="RRY109:RSB109"/>
    <mergeCell ref="RSC109:RSF109"/>
    <mergeCell ref="RSG109:RSJ109"/>
    <mergeCell ref="RSK109:RSN109"/>
    <mergeCell ref="RSO109:RSR109"/>
    <mergeCell ref="RSS109:RSV109"/>
    <mergeCell ref="RSW109:RSZ109"/>
    <mergeCell ref="RTA109:RTD109"/>
    <mergeCell ref="RTE109:RTH109"/>
    <mergeCell ref="RTI109:RTL109"/>
    <mergeCell ref="RTM109:RTP109"/>
    <mergeCell ref="RTQ109:RTT109"/>
    <mergeCell ref="RTU109:RTX109"/>
    <mergeCell ref="RTY109:RUB109"/>
    <mergeCell ref="RUC109:RUF109"/>
    <mergeCell ref="RUG109:RUJ109"/>
    <mergeCell ref="RUK109:RUN109"/>
    <mergeCell ref="RUO109:RUR109"/>
    <mergeCell ref="RUS109:RUV109"/>
    <mergeCell ref="RUW109:RUZ109"/>
    <mergeCell ref="RVA109:RVD109"/>
    <mergeCell ref="RVE109:RVH109"/>
    <mergeCell ref="RVI109:RVL109"/>
    <mergeCell ref="RVM109:RVP109"/>
    <mergeCell ref="RVQ109:RVT109"/>
    <mergeCell ref="RVU109:RVX109"/>
    <mergeCell ref="RVY109:RWB109"/>
    <mergeCell ref="RWC109:RWF109"/>
    <mergeCell ref="RMC109:RMF109"/>
    <mergeCell ref="RMG109:RMJ109"/>
    <mergeCell ref="RMK109:RMN109"/>
    <mergeCell ref="RMO109:RMR109"/>
    <mergeCell ref="RMS109:RMV109"/>
    <mergeCell ref="RMW109:RMZ109"/>
    <mergeCell ref="RNA109:RND109"/>
    <mergeCell ref="RNE109:RNH109"/>
    <mergeCell ref="RNI109:RNL109"/>
    <mergeCell ref="RNM109:RNP109"/>
    <mergeCell ref="RNQ109:RNT109"/>
    <mergeCell ref="RNU109:RNX109"/>
    <mergeCell ref="RNY109:ROB109"/>
    <mergeCell ref="ROC109:ROF109"/>
    <mergeCell ref="ROG109:ROJ109"/>
    <mergeCell ref="ROK109:RON109"/>
    <mergeCell ref="ROO109:ROR109"/>
    <mergeCell ref="ROS109:ROV109"/>
    <mergeCell ref="ROW109:ROZ109"/>
    <mergeCell ref="RPA109:RPD109"/>
    <mergeCell ref="RPE109:RPH109"/>
    <mergeCell ref="RPI109:RPL109"/>
    <mergeCell ref="RPM109:RPP109"/>
    <mergeCell ref="RPQ109:RPT109"/>
    <mergeCell ref="RPU109:RPX109"/>
    <mergeCell ref="RPY109:RQB109"/>
    <mergeCell ref="RQC109:RQF109"/>
    <mergeCell ref="RQG109:RQJ109"/>
    <mergeCell ref="RQK109:RQN109"/>
    <mergeCell ref="RQO109:RQR109"/>
    <mergeCell ref="RQS109:RQV109"/>
    <mergeCell ref="RQW109:RQZ109"/>
    <mergeCell ref="RRA109:RRD109"/>
    <mergeCell ref="RHA109:RHD109"/>
    <mergeCell ref="RHE109:RHH109"/>
    <mergeCell ref="RHI109:RHL109"/>
    <mergeCell ref="RHM109:RHP109"/>
    <mergeCell ref="RHQ109:RHT109"/>
    <mergeCell ref="RHU109:RHX109"/>
    <mergeCell ref="RHY109:RIB109"/>
    <mergeCell ref="RIC109:RIF109"/>
    <mergeCell ref="RIG109:RIJ109"/>
    <mergeCell ref="RIK109:RIN109"/>
    <mergeCell ref="RIO109:RIR109"/>
    <mergeCell ref="RIS109:RIV109"/>
    <mergeCell ref="RIW109:RIZ109"/>
    <mergeCell ref="RJA109:RJD109"/>
    <mergeCell ref="RJE109:RJH109"/>
    <mergeCell ref="RJI109:RJL109"/>
    <mergeCell ref="RJM109:RJP109"/>
    <mergeCell ref="RJQ109:RJT109"/>
    <mergeCell ref="RJU109:RJX109"/>
    <mergeCell ref="RJY109:RKB109"/>
    <mergeCell ref="RKC109:RKF109"/>
    <mergeCell ref="RKG109:RKJ109"/>
    <mergeCell ref="RKK109:RKN109"/>
    <mergeCell ref="RKO109:RKR109"/>
    <mergeCell ref="RKS109:RKV109"/>
    <mergeCell ref="RKW109:RKZ109"/>
    <mergeCell ref="RLA109:RLD109"/>
    <mergeCell ref="RLE109:RLH109"/>
    <mergeCell ref="RLI109:RLL109"/>
    <mergeCell ref="RLM109:RLP109"/>
    <mergeCell ref="RLQ109:RLT109"/>
    <mergeCell ref="RLU109:RLX109"/>
    <mergeCell ref="RLY109:RMB109"/>
    <mergeCell ref="RBY109:RCB109"/>
    <mergeCell ref="RCC109:RCF109"/>
    <mergeCell ref="RCG109:RCJ109"/>
    <mergeCell ref="RCK109:RCN109"/>
    <mergeCell ref="RCO109:RCR109"/>
    <mergeCell ref="RCS109:RCV109"/>
    <mergeCell ref="RCW109:RCZ109"/>
    <mergeCell ref="RDA109:RDD109"/>
    <mergeCell ref="RDE109:RDH109"/>
    <mergeCell ref="RDI109:RDL109"/>
    <mergeCell ref="RDM109:RDP109"/>
    <mergeCell ref="RDQ109:RDT109"/>
    <mergeCell ref="RDU109:RDX109"/>
    <mergeCell ref="RDY109:REB109"/>
    <mergeCell ref="REC109:REF109"/>
    <mergeCell ref="REG109:REJ109"/>
    <mergeCell ref="REK109:REN109"/>
    <mergeCell ref="REO109:RER109"/>
    <mergeCell ref="RES109:REV109"/>
    <mergeCell ref="REW109:REZ109"/>
    <mergeCell ref="RFA109:RFD109"/>
    <mergeCell ref="RFE109:RFH109"/>
    <mergeCell ref="RFI109:RFL109"/>
    <mergeCell ref="RFM109:RFP109"/>
    <mergeCell ref="RFQ109:RFT109"/>
    <mergeCell ref="RFU109:RFX109"/>
    <mergeCell ref="RFY109:RGB109"/>
    <mergeCell ref="RGC109:RGF109"/>
    <mergeCell ref="RGG109:RGJ109"/>
    <mergeCell ref="RGK109:RGN109"/>
    <mergeCell ref="RGO109:RGR109"/>
    <mergeCell ref="RGS109:RGV109"/>
    <mergeCell ref="RGW109:RGZ109"/>
    <mergeCell ref="QWW109:QWZ109"/>
    <mergeCell ref="QXA109:QXD109"/>
    <mergeCell ref="QXE109:QXH109"/>
    <mergeCell ref="QXI109:QXL109"/>
    <mergeCell ref="QXM109:QXP109"/>
    <mergeCell ref="QXQ109:QXT109"/>
    <mergeCell ref="QXU109:QXX109"/>
    <mergeCell ref="QXY109:QYB109"/>
    <mergeCell ref="QYC109:QYF109"/>
    <mergeCell ref="QYG109:QYJ109"/>
    <mergeCell ref="QYK109:QYN109"/>
    <mergeCell ref="QYO109:QYR109"/>
    <mergeCell ref="QYS109:QYV109"/>
    <mergeCell ref="QYW109:QYZ109"/>
    <mergeCell ref="QZA109:QZD109"/>
    <mergeCell ref="QZE109:QZH109"/>
    <mergeCell ref="QZI109:QZL109"/>
    <mergeCell ref="QZM109:QZP109"/>
    <mergeCell ref="QZQ109:QZT109"/>
    <mergeCell ref="QZU109:QZX109"/>
    <mergeCell ref="QZY109:RAB109"/>
    <mergeCell ref="RAC109:RAF109"/>
    <mergeCell ref="RAG109:RAJ109"/>
    <mergeCell ref="RAK109:RAN109"/>
    <mergeCell ref="RAO109:RAR109"/>
    <mergeCell ref="RAS109:RAV109"/>
    <mergeCell ref="RAW109:RAZ109"/>
    <mergeCell ref="RBA109:RBD109"/>
    <mergeCell ref="RBE109:RBH109"/>
    <mergeCell ref="RBI109:RBL109"/>
    <mergeCell ref="RBM109:RBP109"/>
    <mergeCell ref="RBQ109:RBT109"/>
    <mergeCell ref="RBU109:RBX109"/>
    <mergeCell ref="QRU109:QRX109"/>
    <mergeCell ref="QRY109:QSB109"/>
    <mergeCell ref="QSC109:QSF109"/>
    <mergeCell ref="QSG109:QSJ109"/>
    <mergeCell ref="QSK109:QSN109"/>
    <mergeCell ref="QSO109:QSR109"/>
    <mergeCell ref="QSS109:QSV109"/>
    <mergeCell ref="QSW109:QSZ109"/>
    <mergeCell ref="QTA109:QTD109"/>
    <mergeCell ref="QTE109:QTH109"/>
    <mergeCell ref="QTI109:QTL109"/>
    <mergeCell ref="QTM109:QTP109"/>
    <mergeCell ref="QTQ109:QTT109"/>
    <mergeCell ref="QTU109:QTX109"/>
    <mergeCell ref="QTY109:QUB109"/>
    <mergeCell ref="QUC109:QUF109"/>
    <mergeCell ref="QUG109:QUJ109"/>
    <mergeCell ref="QUK109:QUN109"/>
    <mergeCell ref="QUO109:QUR109"/>
    <mergeCell ref="QUS109:QUV109"/>
    <mergeCell ref="QUW109:QUZ109"/>
    <mergeCell ref="QVA109:QVD109"/>
    <mergeCell ref="QVE109:QVH109"/>
    <mergeCell ref="QVI109:QVL109"/>
    <mergeCell ref="QVM109:QVP109"/>
    <mergeCell ref="QVQ109:QVT109"/>
    <mergeCell ref="QVU109:QVX109"/>
    <mergeCell ref="QVY109:QWB109"/>
    <mergeCell ref="QWC109:QWF109"/>
    <mergeCell ref="QWG109:QWJ109"/>
    <mergeCell ref="QWK109:QWN109"/>
    <mergeCell ref="QWO109:QWR109"/>
    <mergeCell ref="QWS109:QWV109"/>
    <mergeCell ref="QMS109:QMV109"/>
    <mergeCell ref="QMW109:QMZ109"/>
    <mergeCell ref="QNA109:QND109"/>
    <mergeCell ref="QNE109:QNH109"/>
    <mergeCell ref="QNI109:QNL109"/>
    <mergeCell ref="QNM109:QNP109"/>
    <mergeCell ref="QNQ109:QNT109"/>
    <mergeCell ref="QNU109:QNX109"/>
    <mergeCell ref="QNY109:QOB109"/>
    <mergeCell ref="QOC109:QOF109"/>
    <mergeCell ref="QOG109:QOJ109"/>
    <mergeCell ref="QOK109:QON109"/>
    <mergeCell ref="QOO109:QOR109"/>
    <mergeCell ref="QOS109:QOV109"/>
    <mergeCell ref="QOW109:QOZ109"/>
    <mergeCell ref="QPA109:QPD109"/>
    <mergeCell ref="QPE109:QPH109"/>
    <mergeCell ref="QPI109:QPL109"/>
    <mergeCell ref="QPM109:QPP109"/>
    <mergeCell ref="QPQ109:QPT109"/>
    <mergeCell ref="QPU109:QPX109"/>
    <mergeCell ref="QPY109:QQB109"/>
    <mergeCell ref="QQC109:QQF109"/>
    <mergeCell ref="QQG109:QQJ109"/>
    <mergeCell ref="QQK109:QQN109"/>
    <mergeCell ref="QQO109:QQR109"/>
    <mergeCell ref="QQS109:QQV109"/>
    <mergeCell ref="QQW109:QQZ109"/>
    <mergeCell ref="QRA109:QRD109"/>
    <mergeCell ref="QRE109:QRH109"/>
    <mergeCell ref="QRI109:QRL109"/>
    <mergeCell ref="QRM109:QRP109"/>
    <mergeCell ref="QRQ109:QRT109"/>
    <mergeCell ref="QHQ109:QHT109"/>
    <mergeCell ref="QHU109:QHX109"/>
    <mergeCell ref="QHY109:QIB109"/>
    <mergeCell ref="QIC109:QIF109"/>
    <mergeCell ref="QIG109:QIJ109"/>
    <mergeCell ref="QIK109:QIN109"/>
    <mergeCell ref="QIO109:QIR109"/>
    <mergeCell ref="QIS109:QIV109"/>
    <mergeCell ref="QIW109:QIZ109"/>
    <mergeCell ref="QJA109:QJD109"/>
    <mergeCell ref="QJE109:QJH109"/>
    <mergeCell ref="QJI109:QJL109"/>
    <mergeCell ref="QJM109:QJP109"/>
    <mergeCell ref="QJQ109:QJT109"/>
    <mergeCell ref="QJU109:QJX109"/>
    <mergeCell ref="QJY109:QKB109"/>
    <mergeCell ref="QKC109:QKF109"/>
    <mergeCell ref="QKG109:QKJ109"/>
    <mergeCell ref="QKK109:QKN109"/>
    <mergeCell ref="QKO109:QKR109"/>
    <mergeCell ref="QKS109:QKV109"/>
    <mergeCell ref="QKW109:QKZ109"/>
    <mergeCell ref="QLA109:QLD109"/>
    <mergeCell ref="QLE109:QLH109"/>
    <mergeCell ref="QLI109:QLL109"/>
    <mergeCell ref="QLM109:QLP109"/>
    <mergeCell ref="QLQ109:QLT109"/>
    <mergeCell ref="QLU109:QLX109"/>
    <mergeCell ref="QLY109:QMB109"/>
    <mergeCell ref="QMC109:QMF109"/>
    <mergeCell ref="QMG109:QMJ109"/>
    <mergeCell ref="QMK109:QMN109"/>
    <mergeCell ref="QMO109:QMR109"/>
    <mergeCell ref="QCO109:QCR109"/>
    <mergeCell ref="QCS109:QCV109"/>
    <mergeCell ref="QCW109:QCZ109"/>
    <mergeCell ref="QDA109:QDD109"/>
    <mergeCell ref="QDE109:QDH109"/>
    <mergeCell ref="QDI109:QDL109"/>
    <mergeCell ref="QDM109:QDP109"/>
    <mergeCell ref="QDQ109:QDT109"/>
    <mergeCell ref="QDU109:QDX109"/>
    <mergeCell ref="QDY109:QEB109"/>
    <mergeCell ref="QEC109:QEF109"/>
    <mergeCell ref="QEG109:QEJ109"/>
    <mergeCell ref="QEK109:QEN109"/>
    <mergeCell ref="QEO109:QER109"/>
    <mergeCell ref="QES109:QEV109"/>
    <mergeCell ref="QEW109:QEZ109"/>
    <mergeCell ref="QFA109:QFD109"/>
    <mergeCell ref="QFE109:QFH109"/>
    <mergeCell ref="QFI109:QFL109"/>
    <mergeCell ref="QFM109:QFP109"/>
    <mergeCell ref="QFQ109:QFT109"/>
    <mergeCell ref="QFU109:QFX109"/>
    <mergeCell ref="QFY109:QGB109"/>
    <mergeCell ref="QGC109:QGF109"/>
    <mergeCell ref="QGG109:QGJ109"/>
    <mergeCell ref="QGK109:QGN109"/>
    <mergeCell ref="QGO109:QGR109"/>
    <mergeCell ref="QGS109:QGV109"/>
    <mergeCell ref="QGW109:QGZ109"/>
    <mergeCell ref="QHA109:QHD109"/>
    <mergeCell ref="QHE109:QHH109"/>
    <mergeCell ref="QHI109:QHL109"/>
    <mergeCell ref="QHM109:QHP109"/>
    <mergeCell ref="PXM109:PXP109"/>
    <mergeCell ref="PXQ109:PXT109"/>
    <mergeCell ref="PXU109:PXX109"/>
    <mergeCell ref="PXY109:PYB109"/>
    <mergeCell ref="PYC109:PYF109"/>
    <mergeCell ref="PYG109:PYJ109"/>
    <mergeCell ref="PYK109:PYN109"/>
    <mergeCell ref="PYO109:PYR109"/>
    <mergeCell ref="PYS109:PYV109"/>
    <mergeCell ref="PYW109:PYZ109"/>
    <mergeCell ref="PZA109:PZD109"/>
    <mergeCell ref="PZE109:PZH109"/>
    <mergeCell ref="PZI109:PZL109"/>
    <mergeCell ref="PZM109:PZP109"/>
    <mergeCell ref="PZQ109:PZT109"/>
    <mergeCell ref="PZU109:PZX109"/>
    <mergeCell ref="PZY109:QAB109"/>
    <mergeCell ref="QAC109:QAF109"/>
    <mergeCell ref="QAG109:QAJ109"/>
    <mergeCell ref="QAK109:QAN109"/>
    <mergeCell ref="QAO109:QAR109"/>
    <mergeCell ref="QAS109:QAV109"/>
    <mergeCell ref="QAW109:QAZ109"/>
    <mergeCell ref="QBA109:QBD109"/>
    <mergeCell ref="QBE109:QBH109"/>
    <mergeCell ref="QBI109:QBL109"/>
    <mergeCell ref="QBM109:QBP109"/>
    <mergeCell ref="QBQ109:QBT109"/>
    <mergeCell ref="QBU109:QBX109"/>
    <mergeCell ref="QBY109:QCB109"/>
    <mergeCell ref="QCC109:QCF109"/>
    <mergeCell ref="QCG109:QCJ109"/>
    <mergeCell ref="QCK109:QCN109"/>
    <mergeCell ref="PSK109:PSN109"/>
    <mergeCell ref="PSO109:PSR109"/>
    <mergeCell ref="PSS109:PSV109"/>
    <mergeCell ref="PSW109:PSZ109"/>
    <mergeCell ref="PTA109:PTD109"/>
    <mergeCell ref="PTE109:PTH109"/>
    <mergeCell ref="PTI109:PTL109"/>
    <mergeCell ref="PTM109:PTP109"/>
    <mergeCell ref="PTQ109:PTT109"/>
    <mergeCell ref="PTU109:PTX109"/>
    <mergeCell ref="PTY109:PUB109"/>
    <mergeCell ref="PUC109:PUF109"/>
    <mergeCell ref="PUG109:PUJ109"/>
    <mergeCell ref="PUK109:PUN109"/>
    <mergeCell ref="PUO109:PUR109"/>
    <mergeCell ref="PUS109:PUV109"/>
    <mergeCell ref="PUW109:PUZ109"/>
    <mergeCell ref="PVA109:PVD109"/>
    <mergeCell ref="PVE109:PVH109"/>
    <mergeCell ref="PVI109:PVL109"/>
    <mergeCell ref="PVM109:PVP109"/>
    <mergeCell ref="PVQ109:PVT109"/>
    <mergeCell ref="PVU109:PVX109"/>
    <mergeCell ref="PVY109:PWB109"/>
    <mergeCell ref="PWC109:PWF109"/>
    <mergeCell ref="PWG109:PWJ109"/>
    <mergeCell ref="PWK109:PWN109"/>
    <mergeCell ref="PWO109:PWR109"/>
    <mergeCell ref="PWS109:PWV109"/>
    <mergeCell ref="PWW109:PWZ109"/>
    <mergeCell ref="PXA109:PXD109"/>
    <mergeCell ref="PXE109:PXH109"/>
    <mergeCell ref="PXI109:PXL109"/>
    <mergeCell ref="PNI109:PNL109"/>
    <mergeCell ref="PNM109:PNP109"/>
    <mergeCell ref="PNQ109:PNT109"/>
    <mergeCell ref="PNU109:PNX109"/>
    <mergeCell ref="PNY109:POB109"/>
    <mergeCell ref="POC109:POF109"/>
    <mergeCell ref="POG109:POJ109"/>
    <mergeCell ref="POK109:PON109"/>
    <mergeCell ref="POO109:POR109"/>
    <mergeCell ref="POS109:POV109"/>
    <mergeCell ref="POW109:POZ109"/>
    <mergeCell ref="PPA109:PPD109"/>
    <mergeCell ref="PPE109:PPH109"/>
    <mergeCell ref="PPI109:PPL109"/>
    <mergeCell ref="PPM109:PPP109"/>
    <mergeCell ref="PPQ109:PPT109"/>
    <mergeCell ref="PPU109:PPX109"/>
    <mergeCell ref="PPY109:PQB109"/>
    <mergeCell ref="PQC109:PQF109"/>
    <mergeCell ref="PQG109:PQJ109"/>
    <mergeCell ref="PQK109:PQN109"/>
    <mergeCell ref="PQO109:PQR109"/>
    <mergeCell ref="PQS109:PQV109"/>
    <mergeCell ref="PQW109:PQZ109"/>
    <mergeCell ref="PRA109:PRD109"/>
    <mergeCell ref="PRE109:PRH109"/>
    <mergeCell ref="PRI109:PRL109"/>
    <mergeCell ref="PRM109:PRP109"/>
    <mergeCell ref="PRQ109:PRT109"/>
    <mergeCell ref="PRU109:PRX109"/>
    <mergeCell ref="PRY109:PSB109"/>
    <mergeCell ref="PSC109:PSF109"/>
    <mergeCell ref="PSG109:PSJ109"/>
    <mergeCell ref="PIG109:PIJ109"/>
    <mergeCell ref="PIK109:PIN109"/>
    <mergeCell ref="PIO109:PIR109"/>
    <mergeCell ref="PIS109:PIV109"/>
    <mergeCell ref="PIW109:PIZ109"/>
    <mergeCell ref="PJA109:PJD109"/>
    <mergeCell ref="PJE109:PJH109"/>
    <mergeCell ref="PJI109:PJL109"/>
    <mergeCell ref="PJM109:PJP109"/>
    <mergeCell ref="PJQ109:PJT109"/>
    <mergeCell ref="PJU109:PJX109"/>
    <mergeCell ref="PJY109:PKB109"/>
    <mergeCell ref="PKC109:PKF109"/>
    <mergeCell ref="PKG109:PKJ109"/>
    <mergeCell ref="PKK109:PKN109"/>
    <mergeCell ref="PKO109:PKR109"/>
    <mergeCell ref="PKS109:PKV109"/>
    <mergeCell ref="PKW109:PKZ109"/>
    <mergeCell ref="PLA109:PLD109"/>
    <mergeCell ref="PLE109:PLH109"/>
    <mergeCell ref="PLI109:PLL109"/>
    <mergeCell ref="PLM109:PLP109"/>
    <mergeCell ref="PLQ109:PLT109"/>
    <mergeCell ref="PLU109:PLX109"/>
    <mergeCell ref="PLY109:PMB109"/>
    <mergeCell ref="PMC109:PMF109"/>
    <mergeCell ref="PMG109:PMJ109"/>
    <mergeCell ref="PMK109:PMN109"/>
    <mergeCell ref="PMO109:PMR109"/>
    <mergeCell ref="PMS109:PMV109"/>
    <mergeCell ref="PMW109:PMZ109"/>
    <mergeCell ref="PNA109:PND109"/>
    <mergeCell ref="PNE109:PNH109"/>
    <mergeCell ref="PDE109:PDH109"/>
    <mergeCell ref="PDI109:PDL109"/>
    <mergeCell ref="PDM109:PDP109"/>
    <mergeCell ref="PDQ109:PDT109"/>
    <mergeCell ref="PDU109:PDX109"/>
    <mergeCell ref="PDY109:PEB109"/>
    <mergeCell ref="PEC109:PEF109"/>
    <mergeCell ref="PEG109:PEJ109"/>
    <mergeCell ref="PEK109:PEN109"/>
    <mergeCell ref="PEO109:PER109"/>
    <mergeCell ref="PES109:PEV109"/>
    <mergeCell ref="PEW109:PEZ109"/>
    <mergeCell ref="PFA109:PFD109"/>
    <mergeCell ref="PFE109:PFH109"/>
    <mergeCell ref="PFI109:PFL109"/>
    <mergeCell ref="PFM109:PFP109"/>
    <mergeCell ref="PFQ109:PFT109"/>
    <mergeCell ref="PFU109:PFX109"/>
    <mergeCell ref="PFY109:PGB109"/>
    <mergeCell ref="PGC109:PGF109"/>
    <mergeCell ref="PGG109:PGJ109"/>
    <mergeCell ref="PGK109:PGN109"/>
    <mergeCell ref="PGO109:PGR109"/>
    <mergeCell ref="PGS109:PGV109"/>
    <mergeCell ref="PGW109:PGZ109"/>
    <mergeCell ref="PHA109:PHD109"/>
    <mergeCell ref="PHE109:PHH109"/>
    <mergeCell ref="PHI109:PHL109"/>
    <mergeCell ref="PHM109:PHP109"/>
    <mergeCell ref="PHQ109:PHT109"/>
    <mergeCell ref="PHU109:PHX109"/>
    <mergeCell ref="PHY109:PIB109"/>
    <mergeCell ref="PIC109:PIF109"/>
    <mergeCell ref="OYC109:OYF109"/>
    <mergeCell ref="OYG109:OYJ109"/>
    <mergeCell ref="OYK109:OYN109"/>
    <mergeCell ref="OYO109:OYR109"/>
    <mergeCell ref="OYS109:OYV109"/>
    <mergeCell ref="OYW109:OYZ109"/>
    <mergeCell ref="OZA109:OZD109"/>
    <mergeCell ref="OZE109:OZH109"/>
    <mergeCell ref="OZI109:OZL109"/>
    <mergeCell ref="OZM109:OZP109"/>
    <mergeCell ref="OZQ109:OZT109"/>
    <mergeCell ref="OZU109:OZX109"/>
    <mergeCell ref="OZY109:PAB109"/>
    <mergeCell ref="PAC109:PAF109"/>
    <mergeCell ref="PAG109:PAJ109"/>
    <mergeCell ref="PAK109:PAN109"/>
    <mergeCell ref="PAO109:PAR109"/>
    <mergeCell ref="PAS109:PAV109"/>
    <mergeCell ref="PAW109:PAZ109"/>
    <mergeCell ref="PBA109:PBD109"/>
    <mergeCell ref="PBE109:PBH109"/>
    <mergeCell ref="PBI109:PBL109"/>
    <mergeCell ref="PBM109:PBP109"/>
    <mergeCell ref="PBQ109:PBT109"/>
    <mergeCell ref="PBU109:PBX109"/>
    <mergeCell ref="PBY109:PCB109"/>
    <mergeCell ref="PCC109:PCF109"/>
    <mergeCell ref="PCG109:PCJ109"/>
    <mergeCell ref="PCK109:PCN109"/>
    <mergeCell ref="PCO109:PCR109"/>
    <mergeCell ref="PCS109:PCV109"/>
    <mergeCell ref="PCW109:PCZ109"/>
    <mergeCell ref="PDA109:PDD109"/>
    <mergeCell ref="OTA109:OTD109"/>
    <mergeCell ref="OTE109:OTH109"/>
    <mergeCell ref="OTI109:OTL109"/>
    <mergeCell ref="OTM109:OTP109"/>
    <mergeCell ref="OTQ109:OTT109"/>
    <mergeCell ref="OTU109:OTX109"/>
    <mergeCell ref="OTY109:OUB109"/>
    <mergeCell ref="OUC109:OUF109"/>
    <mergeCell ref="OUG109:OUJ109"/>
    <mergeCell ref="OUK109:OUN109"/>
    <mergeCell ref="OUO109:OUR109"/>
    <mergeCell ref="OUS109:OUV109"/>
    <mergeCell ref="OUW109:OUZ109"/>
    <mergeCell ref="OVA109:OVD109"/>
    <mergeCell ref="OVE109:OVH109"/>
    <mergeCell ref="OVI109:OVL109"/>
    <mergeCell ref="OVM109:OVP109"/>
    <mergeCell ref="OVQ109:OVT109"/>
    <mergeCell ref="OVU109:OVX109"/>
    <mergeCell ref="OVY109:OWB109"/>
    <mergeCell ref="OWC109:OWF109"/>
    <mergeCell ref="OWG109:OWJ109"/>
    <mergeCell ref="OWK109:OWN109"/>
    <mergeCell ref="OWO109:OWR109"/>
    <mergeCell ref="OWS109:OWV109"/>
    <mergeCell ref="OWW109:OWZ109"/>
    <mergeCell ref="OXA109:OXD109"/>
    <mergeCell ref="OXE109:OXH109"/>
    <mergeCell ref="OXI109:OXL109"/>
    <mergeCell ref="OXM109:OXP109"/>
    <mergeCell ref="OXQ109:OXT109"/>
    <mergeCell ref="OXU109:OXX109"/>
    <mergeCell ref="OXY109:OYB109"/>
    <mergeCell ref="ONY109:OOB109"/>
    <mergeCell ref="OOC109:OOF109"/>
    <mergeCell ref="OOG109:OOJ109"/>
    <mergeCell ref="OOK109:OON109"/>
    <mergeCell ref="OOO109:OOR109"/>
    <mergeCell ref="OOS109:OOV109"/>
    <mergeCell ref="OOW109:OOZ109"/>
    <mergeCell ref="OPA109:OPD109"/>
    <mergeCell ref="OPE109:OPH109"/>
    <mergeCell ref="OPI109:OPL109"/>
    <mergeCell ref="OPM109:OPP109"/>
    <mergeCell ref="OPQ109:OPT109"/>
    <mergeCell ref="OPU109:OPX109"/>
    <mergeCell ref="OPY109:OQB109"/>
    <mergeCell ref="OQC109:OQF109"/>
    <mergeCell ref="OQG109:OQJ109"/>
    <mergeCell ref="OQK109:OQN109"/>
    <mergeCell ref="OQO109:OQR109"/>
    <mergeCell ref="OQS109:OQV109"/>
    <mergeCell ref="OQW109:OQZ109"/>
    <mergeCell ref="ORA109:ORD109"/>
    <mergeCell ref="ORE109:ORH109"/>
    <mergeCell ref="ORI109:ORL109"/>
    <mergeCell ref="ORM109:ORP109"/>
    <mergeCell ref="ORQ109:ORT109"/>
    <mergeCell ref="ORU109:ORX109"/>
    <mergeCell ref="ORY109:OSB109"/>
    <mergeCell ref="OSC109:OSF109"/>
    <mergeCell ref="OSG109:OSJ109"/>
    <mergeCell ref="OSK109:OSN109"/>
    <mergeCell ref="OSO109:OSR109"/>
    <mergeCell ref="OSS109:OSV109"/>
    <mergeCell ref="OSW109:OSZ109"/>
    <mergeCell ref="OIW109:OIZ109"/>
    <mergeCell ref="OJA109:OJD109"/>
    <mergeCell ref="OJE109:OJH109"/>
    <mergeCell ref="OJI109:OJL109"/>
    <mergeCell ref="OJM109:OJP109"/>
    <mergeCell ref="OJQ109:OJT109"/>
    <mergeCell ref="OJU109:OJX109"/>
    <mergeCell ref="OJY109:OKB109"/>
    <mergeCell ref="OKC109:OKF109"/>
    <mergeCell ref="OKG109:OKJ109"/>
    <mergeCell ref="OKK109:OKN109"/>
    <mergeCell ref="OKO109:OKR109"/>
    <mergeCell ref="OKS109:OKV109"/>
    <mergeCell ref="OKW109:OKZ109"/>
    <mergeCell ref="OLA109:OLD109"/>
    <mergeCell ref="OLE109:OLH109"/>
    <mergeCell ref="OLI109:OLL109"/>
    <mergeCell ref="OLM109:OLP109"/>
    <mergeCell ref="OLQ109:OLT109"/>
    <mergeCell ref="OLU109:OLX109"/>
    <mergeCell ref="OLY109:OMB109"/>
    <mergeCell ref="OMC109:OMF109"/>
    <mergeCell ref="OMG109:OMJ109"/>
    <mergeCell ref="OMK109:OMN109"/>
    <mergeCell ref="OMO109:OMR109"/>
    <mergeCell ref="OMS109:OMV109"/>
    <mergeCell ref="OMW109:OMZ109"/>
    <mergeCell ref="ONA109:OND109"/>
    <mergeCell ref="ONE109:ONH109"/>
    <mergeCell ref="ONI109:ONL109"/>
    <mergeCell ref="ONM109:ONP109"/>
    <mergeCell ref="ONQ109:ONT109"/>
    <mergeCell ref="ONU109:ONX109"/>
    <mergeCell ref="ODU109:ODX109"/>
    <mergeCell ref="ODY109:OEB109"/>
    <mergeCell ref="OEC109:OEF109"/>
    <mergeCell ref="OEG109:OEJ109"/>
    <mergeCell ref="OEK109:OEN109"/>
    <mergeCell ref="OEO109:OER109"/>
    <mergeCell ref="OES109:OEV109"/>
    <mergeCell ref="OEW109:OEZ109"/>
    <mergeCell ref="OFA109:OFD109"/>
    <mergeCell ref="OFE109:OFH109"/>
    <mergeCell ref="OFI109:OFL109"/>
    <mergeCell ref="OFM109:OFP109"/>
    <mergeCell ref="OFQ109:OFT109"/>
    <mergeCell ref="OFU109:OFX109"/>
    <mergeCell ref="OFY109:OGB109"/>
    <mergeCell ref="OGC109:OGF109"/>
    <mergeCell ref="OGG109:OGJ109"/>
    <mergeCell ref="OGK109:OGN109"/>
    <mergeCell ref="OGO109:OGR109"/>
    <mergeCell ref="OGS109:OGV109"/>
    <mergeCell ref="OGW109:OGZ109"/>
    <mergeCell ref="OHA109:OHD109"/>
    <mergeCell ref="OHE109:OHH109"/>
    <mergeCell ref="OHI109:OHL109"/>
    <mergeCell ref="OHM109:OHP109"/>
    <mergeCell ref="OHQ109:OHT109"/>
    <mergeCell ref="OHU109:OHX109"/>
    <mergeCell ref="OHY109:OIB109"/>
    <mergeCell ref="OIC109:OIF109"/>
    <mergeCell ref="OIG109:OIJ109"/>
    <mergeCell ref="OIK109:OIN109"/>
    <mergeCell ref="OIO109:OIR109"/>
    <mergeCell ref="OIS109:OIV109"/>
    <mergeCell ref="NYS109:NYV109"/>
    <mergeCell ref="NYW109:NYZ109"/>
    <mergeCell ref="NZA109:NZD109"/>
    <mergeCell ref="NZE109:NZH109"/>
    <mergeCell ref="NZI109:NZL109"/>
    <mergeCell ref="NZM109:NZP109"/>
    <mergeCell ref="NZQ109:NZT109"/>
    <mergeCell ref="NZU109:NZX109"/>
    <mergeCell ref="NZY109:OAB109"/>
    <mergeCell ref="OAC109:OAF109"/>
    <mergeCell ref="OAG109:OAJ109"/>
    <mergeCell ref="OAK109:OAN109"/>
    <mergeCell ref="OAO109:OAR109"/>
    <mergeCell ref="OAS109:OAV109"/>
    <mergeCell ref="OAW109:OAZ109"/>
    <mergeCell ref="OBA109:OBD109"/>
    <mergeCell ref="OBE109:OBH109"/>
    <mergeCell ref="OBI109:OBL109"/>
    <mergeCell ref="OBM109:OBP109"/>
    <mergeCell ref="OBQ109:OBT109"/>
    <mergeCell ref="OBU109:OBX109"/>
    <mergeCell ref="OBY109:OCB109"/>
    <mergeCell ref="OCC109:OCF109"/>
    <mergeCell ref="OCG109:OCJ109"/>
    <mergeCell ref="OCK109:OCN109"/>
    <mergeCell ref="OCO109:OCR109"/>
    <mergeCell ref="OCS109:OCV109"/>
    <mergeCell ref="OCW109:OCZ109"/>
    <mergeCell ref="ODA109:ODD109"/>
    <mergeCell ref="ODE109:ODH109"/>
    <mergeCell ref="ODI109:ODL109"/>
    <mergeCell ref="ODM109:ODP109"/>
    <mergeCell ref="ODQ109:ODT109"/>
    <mergeCell ref="NTQ109:NTT109"/>
    <mergeCell ref="NTU109:NTX109"/>
    <mergeCell ref="NTY109:NUB109"/>
    <mergeCell ref="NUC109:NUF109"/>
    <mergeCell ref="NUG109:NUJ109"/>
    <mergeCell ref="NUK109:NUN109"/>
    <mergeCell ref="NUO109:NUR109"/>
    <mergeCell ref="NUS109:NUV109"/>
    <mergeCell ref="NUW109:NUZ109"/>
    <mergeCell ref="NVA109:NVD109"/>
    <mergeCell ref="NVE109:NVH109"/>
    <mergeCell ref="NVI109:NVL109"/>
    <mergeCell ref="NVM109:NVP109"/>
    <mergeCell ref="NVQ109:NVT109"/>
    <mergeCell ref="NVU109:NVX109"/>
    <mergeCell ref="NVY109:NWB109"/>
    <mergeCell ref="NWC109:NWF109"/>
    <mergeCell ref="NWG109:NWJ109"/>
    <mergeCell ref="NWK109:NWN109"/>
    <mergeCell ref="NWO109:NWR109"/>
    <mergeCell ref="NWS109:NWV109"/>
    <mergeCell ref="NWW109:NWZ109"/>
    <mergeCell ref="NXA109:NXD109"/>
    <mergeCell ref="NXE109:NXH109"/>
    <mergeCell ref="NXI109:NXL109"/>
    <mergeCell ref="NXM109:NXP109"/>
    <mergeCell ref="NXQ109:NXT109"/>
    <mergeCell ref="NXU109:NXX109"/>
    <mergeCell ref="NXY109:NYB109"/>
    <mergeCell ref="NYC109:NYF109"/>
    <mergeCell ref="NYG109:NYJ109"/>
    <mergeCell ref="NYK109:NYN109"/>
    <mergeCell ref="NYO109:NYR109"/>
    <mergeCell ref="NOO109:NOR109"/>
    <mergeCell ref="NOS109:NOV109"/>
    <mergeCell ref="NOW109:NOZ109"/>
    <mergeCell ref="NPA109:NPD109"/>
    <mergeCell ref="NPE109:NPH109"/>
    <mergeCell ref="NPI109:NPL109"/>
    <mergeCell ref="NPM109:NPP109"/>
    <mergeCell ref="NPQ109:NPT109"/>
    <mergeCell ref="NPU109:NPX109"/>
    <mergeCell ref="NPY109:NQB109"/>
    <mergeCell ref="NQC109:NQF109"/>
    <mergeCell ref="NQG109:NQJ109"/>
    <mergeCell ref="NQK109:NQN109"/>
    <mergeCell ref="NQO109:NQR109"/>
    <mergeCell ref="NQS109:NQV109"/>
    <mergeCell ref="NQW109:NQZ109"/>
    <mergeCell ref="NRA109:NRD109"/>
    <mergeCell ref="NRE109:NRH109"/>
    <mergeCell ref="NRI109:NRL109"/>
    <mergeCell ref="NRM109:NRP109"/>
    <mergeCell ref="NRQ109:NRT109"/>
    <mergeCell ref="NRU109:NRX109"/>
    <mergeCell ref="NRY109:NSB109"/>
    <mergeCell ref="NSC109:NSF109"/>
    <mergeCell ref="NSG109:NSJ109"/>
    <mergeCell ref="NSK109:NSN109"/>
    <mergeCell ref="NSO109:NSR109"/>
    <mergeCell ref="NSS109:NSV109"/>
    <mergeCell ref="NSW109:NSZ109"/>
    <mergeCell ref="NTA109:NTD109"/>
    <mergeCell ref="NTE109:NTH109"/>
    <mergeCell ref="NTI109:NTL109"/>
    <mergeCell ref="NTM109:NTP109"/>
    <mergeCell ref="NJM109:NJP109"/>
    <mergeCell ref="NJQ109:NJT109"/>
    <mergeCell ref="NJU109:NJX109"/>
    <mergeCell ref="NJY109:NKB109"/>
    <mergeCell ref="NKC109:NKF109"/>
    <mergeCell ref="NKG109:NKJ109"/>
    <mergeCell ref="NKK109:NKN109"/>
    <mergeCell ref="NKO109:NKR109"/>
    <mergeCell ref="NKS109:NKV109"/>
    <mergeCell ref="NKW109:NKZ109"/>
    <mergeCell ref="NLA109:NLD109"/>
    <mergeCell ref="NLE109:NLH109"/>
    <mergeCell ref="NLI109:NLL109"/>
    <mergeCell ref="NLM109:NLP109"/>
    <mergeCell ref="NLQ109:NLT109"/>
    <mergeCell ref="NLU109:NLX109"/>
    <mergeCell ref="NLY109:NMB109"/>
    <mergeCell ref="NMC109:NMF109"/>
    <mergeCell ref="NMG109:NMJ109"/>
    <mergeCell ref="NMK109:NMN109"/>
    <mergeCell ref="NMO109:NMR109"/>
    <mergeCell ref="NMS109:NMV109"/>
    <mergeCell ref="NMW109:NMZ109"/>
    <mergeCell ref="NNA109:NND109"/>
    <mergeCell ref="NNE109:NNH109"/>
    <mergeCell ref="NNI109:NNL109"/>
    <mergeCell ref="NNM109:NNP109"/>
    <mergeCell ref="NNQ109:NNT109"/>
    <mergeCell ref="NNU109:NNX109"/>
    <mergeCell ref="NNY109:NOB109"/>
    <mergeCell ref="NOC109:NOF109"/>
    <mergeCell ref="NOG109:NOJ109"/>
    <mergeCell ref="NOK109:NON109"/>
    <mergeCell ref="NEK109:NEN109"/>
    <mergeCell ref="NEO109:NER109"/>
    <mergeCell ref="NES109:NEV109"/>
    <mergeCell ref="NEW109:NEZ109"/>
    <mergeCell ref="NFA109:NFD109"/>
    <mergeCell ref="NFE109:NFH109"/>
    <mergeCell ref="NFI109:NFL109"/>
    <mergeCell ref="NFM109:NFP109"/>
    <mergeCell ref="NFQ109:NFT109"/>
    <mergeCell ref="NFU109:NFX109"/>
    <mergeCell ref="NFY109:NGB109"/>
    <mergeCell ref="NGC109:NGF109"/>
    <mergeCell ref="NGG109:NGJ109"/>
    <mergeCell ref="NGK109:NGN109"/>
    <mergeCell ref="NGO109:NGR109"/>
    <mergeCell ref="NGS109:NGV109"/>
    <mergeCell ref="NGW109:NGZ109"/>
    <mergeCell ref="NHA109:NHD109"/>
    <mergeCell ref="NHE109:NHH109"/>
    <mergeCell ref="NHI109:NHL109"/>
    <mergeCell ref="NHM109:NHP109"/>
    <mergeCell ref="NHQ109:NHT109"/>
    <mergeCell ref="NHU109:NHX109"/>
    <mergeCell ref="NHY109:NIB109"/>
    <mergeCell ref="NIC109:NIF109"/>
    <mergeCell ref="NIG109:NIJ109"/>
    <mergeCell ref="NIK109:NIN109"/>
    <mergeCell ref="NIO109:NIR109"/>
    <mergeCell ref="NIS109:NIV109"/>
    <mergeCell ref="NIW109:NIZ109"/>
    <mergeCell ref="NJA109:NJD109"/>
    <mergeCell ref="NJE109:NJH109"/>
    <mergeCell ref="NJI109:NJL109"/>
    <mergeCell ref="MZI109:MZL109"/>
    <mergeCell ref="MZM109:MZP109"/>
    <mergeCell ref="MZQ109:MZT109"/>
    <mergeCell ref="MZU109:MZX109"/>
    <mergeCell ref="MZY109:NAB109"/>
    <mergeCell ref="NAC109:NAF109"/>
    <mergeCell ref="NAG109:NAJ109"/>
    <mergeCell ref="NAK109:NAN109"/>
    <mergeCell ref="NAO109:NAR109"/>
    <mergeCell ref="NAS109:NAV109"/>
    <mergeCell ref="NAW109:NAZ109"/>
    <mergeCell ref="NBA109:NBD109"/>
    <mergeCell ref="NBE109:NBH109"/>
    <mergeCell ref="NBI109:NBL109"/>
    <mergeCell ref="NBM109:NBP109"/>
    <mergeCell ref="NBQ109:NBT109"/>
    <mergeCell ref="NBU109:NBX109"/>
    <mergeCell ref="NBY109:NCB109"/>
    <mergeCell ref="NCC109:NCF109"/>
    <mergeCell ref="NCG109:NCJ109"/>
    <mergeCell ref="NCK109:NCN109"/>
    <mergeCell ref="NCO109:NCR109"/>
    <mergeCell ref="NCS109:NCV109"/>
    <mergeCell ref="NCW109:NCZ109"/>
    <mergeCell ref="NDA109:NDD109"/>
    <mergeCell ref="NDE109:NDH109"/>
    <mergeCell ref="NDI109:NDL109"/>
    <mergeCell ref="NDM109:NDP109"/>
    <mergeCell ref="NDQ109:NDT109"/>
    <mergeCell ref="NDU109:NDX109"/>
    <mergeCell ref="NDY109:NEB109"/>
    <mergeCell ref="NEC109:NEF109"/>
    <mergeCell ref="NEG109:NEJ109"/>
    <mergeCell ref="MUG109:MUJ109"/>
    <mergeCell ref="MUK109:MUN109"/>
    <mergeCell ref="MUO109:MUR109"/>
    <mergeCell ref="MUS109:MUV109"/>
    <mergeCell ref="MUW109:MUZ109"/>
    <mergeCell ref="MVA109:MVD109"/>
    <mergeCell ref="MVE109:MVH109"/>
    <mergeCell ref="MVI109:MVL109"/>
    <mergeCell ref="MVM109:MVP109"/>
    <mergeCell ref="MVQ109:MVT109"/>
    <mergeCell ref="MVU109:MVX109"/>
    <mergeCell ref="MVY109:MWB109"/>
    <mergeCell ref="MWC109:MWF109"/>
    <mergeCell ref="MWG109:MWJ109"/>
    <mergeCell ref="MWK109:MWN109"/>
    <mergeCell ref="MWO109:MWR109"/>
    <mergeCell ref="MWS109:MWV109"/>
    <mergeCell ref="MWW109:MWZ109"/>
    <mergeCell ref="MXA109:MXD109"/>
    <mergeCell ref="MXE109:MXH109"/>
    <mergeCell ref="MXI109:MXL109"/>
    <mergeCell ref="MXM109:MXP109"/>
    <mergeCell ref="MXQ109:MXT109"/>
    <mergeCell ref="MXU109:MXX109"/>
    <mergeCell ref="MXY109:MYB109"/>
    <mergeCell ref="MYC109:MYF109"/>
    <mergeCell ref="MYG109:MYJ109"/>
    <mergeCell ref="MYK109:MYN109"/>
    <mergeCell ref="MYO109:MYR109"/>
    <mergeCell ref="MYS109:MYV109"/>
    <mergeCell ref="MYW109:MYZ109"/>
    <mergeCell ref="MZA109:MZD109"/>
    <mergeCell ref="MZE109:MZH109"/>
    <mergeCell ref="MPE109:MPH109"/>
    <mergeCell ref="MPI109:MPL109"/>
    <mergeCell ref="MPM109:MPP109"/>
    <mergeCell ref="MPQ109:MPT109"/>
    <mergeCell ref="MPU109:MPX109"/>
    <mergeCell ref="MPY109:MQB109"/>
    <mergeCell ref="MQC109:MQF109"/>
    <mergeCell ref="MQG109:MQJ109"/>
    <mergeCell ref="MQK109:MQN109"/>
    <mergeCell ref="MQO109:MQR109"/>
    <mergeCell ref="MQS109:MQV109"/>
    <mergeCell ref="MQW109:MQZ109"/>
    <mergeCell ref="MRA109:MRD109"/>
    <mergeCell ref="MRE109:MRH109"/>
    <mergeCell ref="MRI109:MRL109"/>
    <mergeCell ref="MRM109:MRP109"/>
    <mergeCell ref="MRQ109:MRT109"/>
    <mergeCell ref="MRU109:MRX109"/>
    <mergeCell ref="MRY109:MSB109"/>
    <mergeCell ref="MSC109:MSF109"/>
    <mergeCell ref="MSG109:MSJ109"/>
    <mergeCell ref="MSK109:MSN109"/>
    <mergeCell ref="MSO109:MSR109"/>
    <mergeCell ref="MSS109:MSV109"/>
    <mergeCell ref="MSW109:MSZ109"/>
    <mergeCell ref="MTA109:MTD109"/>
    <mergeCell ref="MTE109:MTH109"/>
    <mergeCell ref="MTI109:MTL109"/>
    <mergeCell ref="MTM109:MTP109"/>
    <mergeCell ref="MTQ109:MTT109"/>
    <mergeCell ref="MTU109:MTX109"/>
    <mergeCell ref="MTY109:MUB109"/>
    <mergeCell ref="MUC109:MUF109"/>
    <mergeCell ref="MKC109:MKF109"/>
    <mergeCell ref="MKG109:MKJ109"/>
    <mergeCell ref="MKK109:MKN109"/>
    <mergeCell ref="MKO109:MKR109"/>
    <mergeCell ref="MKS109:MKV109"/>
    <mergeCell ref="MKW109:MKZ109"/>
    <mergeCell ref="MLA109:MLD109"/>
    <mergeCell ref="MLE109:MLH109"/>
    <mergeCell ref="MLI109:MLL109"/>
    <mergeCell ref="MLM109:MLP109"/>
    <mergeCell ref="MLQ109:MLT109"/>
    <mergeCell ref="MLU109:MLX109"/>
    <mergeCell ref="MLY109:MMB109"/>
    <mergeCell ref="MMC109:MMF109"/>
    <mergeCell ref="MMG109:MMJ109"/>
    <mergeCell ref="MMK109:MMN109"/>
    <mergeCell ref="MMO109:MMR109"/>
    <mergeCell ref="MMS109:MMV109"/>
    <mergeCell ref="MMW109:MMZ109"/>
    <mergeCell ref="MNA109:MND109"/>
    <mergeCell ref="MNE109:MNH109"/>
    <mergeCell ref="MNI109:MNL109"/>
    <mergeCell ref="MNM109:MNP109"/>
    <mergeCell ref="MNQ109:MNT109"/>
    <mergeCell ref="MNU109:MNX109"/>
    <mergeCell ref="MNY109:MOB109"/>
    <mergeCell ref="MOC109:MOF109"/>
    <mergeCell ref="MOG109:MOJ109"/>
    <mergeCell ref="MOK109:MON109"/>
    <mergeCell ref="MOO109:MOR109"/>
    <mergeCell ref="MOS109:MOV109"/>
    <mergeCell ref="MOW109:MOZ109"/>
    <mergeCell ref="MPA109:MPD109"/>
    <mergeCell ref="MFA109:MFD109"/>
    <mergeCell ref="MFE109:MFH109"/>
    <mergeCell ref="MFI109:MFL109"/>
    <mergeCell ref="MFM109:MFP109"/>
    <mergeCell ref="MFQ109:MFT109"/>
    <mergeCell ref="MFU109:MFX109"/>
    <mergeCell ref="MFY109:MGB109"/>
    <mergeCell ref="MGC109:MGF109"/>
    <mergeCell ref="MGG109:MGJ109"/>
    <mergeCell ref="MGK109:MGN109"/>
    <mergeCell ref="MGO109:MGR109"/>
    <mergeCell ref="MGS109:MGV109"/>
    <mergeCell ref="MGW109:MGZ109"/>
    <mergeCell ref="MHA109:MHD109"/>
    <mergeCell ref="MHE109:MHH109"/>
    <mergeCell ref="MHI109:MHL109"/>
    <mergeCell ref="MHM109:MHP109"/>
    <mergeCell ref="MHQ109:MHT109"/>
    <mergeCell ref="MHU109:MHX109"/>
    <mergeCell ref="MHY109:MIB109"/>
    <mergeCell ref="MIC109:MIF109"/>
    <mergeCell ref="MIG109:MIJ109"/>
    <mergeCell ref="MIK109:MIN109"/>
    <mergeCell ref="MIO109:MIR109"/>
    <mergeCell ref="MIS109:MIV109"/>
    <mergeCell ref="MIW109:MIZ109"/>
    <mergeCell ref="MJA109:MJD109"/>
    <mergeCell ref="MJE109:MJH109"/>
    <mergeCell ref="MJI109:MJL109"/>
    <mergeCell ref="MJM109:MJP109"/>
    <mergeCell ref="MJQ109:MJT109"/>
    <mergeCell ref="MJU109:MJX109"/>
    <mergeCell ref="MJY109:MKB109"/>
    <mergeCell ref="LZY109:MAB109"/>
    <mergeCell ref="MAC109:MAF109"/>
    <mergeCell ref="MAG109:MAJ109"/>
    <mergeCell ref="MAK109:MAN109"/>
    <mergeCell ref="MAO109:MAR109"/>
    <mergeCell ref="MAS109:MAV109"/>
    <mergeCell ref="MAW109:MAZ109"/>
    <mergeCell ref="MBA109:MBD109"/>
    <mergeCell ref="MBE109:MBH109"/>
    <mergeCell ref="MBI109:MBL109"/>
    <mergeCell ref="MBM109:MBP109"/>
    <mergeCell ref="MBQ109:MBT109"/>
    <mergeCell ref="MBU109:MBX109"/>
    <mergeCell ref="MBY109:MCB109"/>
    <mergeCell ref="MCC109:MCF109"/>
    <mergeCell ref="MCG109:MCJ109"/>
    <mergeCell ref="MCK109:MCN109"/>
    <mergeCell ref="MCO109:MCR109"/>
    <mergeCell ref="MCS109:MCV109"/>
    <mergeCell ref="MCW109:MCZ109"/>
    <mergeCell ref="MDA109:MDD109"/>
    <mergeCell ref="MDE109:MDH109"/>
    <mergeCell ref="MDI109:MDL109"/>
    <mergeCell ref="MDM109:MDP109"/>
    <mergeCell ref="MDQ109:MDT109"/>
    <mergeCell ref="MDU109:MDX109"/>
    <mergeCell ref="MDY109:MEB109"/>
    <mergeCell ref="MEC109:MEF109"/>
    <mergeCell ref="MEG109:MEJ109"/>
    <mergeCell ref="MEK109:MEN109"/>
    <mergeCell ref="MEO109:MER109"/>
    <mergeCell ref="MES109:MEV109"/>
    <mergeCell ref="MEW109:MEZ109"/>
    <mergeCell ref="LUW109:LUZ109"/>
    <mergeCell ref="LVA109:LVD109"/>
    <mergeCell ref="LVE109:LVH109"/>
    <mergeCell ref="LVI109:LVL109"/>
    <mergeCell ref="LVM109:LVP109"/>
    <mergeCell ref="LVQ109:LVT109"/>
    <mergeCell ref="LVU109:LVX109"/>
    <mergeCell ref="LVY109:LWB109"/>
    <mergeCell ref="LWC109:LWF109"/>
    <mergeCell ref="LWG109:LWJ109"/>
    <mergeCell ref="LWK109:LWN109"/>
    <mergeCell ref="LWO109:LWR109"/>
    <mergeCell ref="LWS109:LWV109"/>
    <mergeCell ref="LWW109:LWZ109"/>
    <mergeCell ref="LXA109:LXD109"/>
    <mergeCell ref="LXE109:LXH109"/>
    <mergeCell ref="LXI109:LXL109"/>
    <mergeCell ref="LXM109:LXP109"/>
    <mergeCell ref="LXQ109:LXT109"/>
    <mergeCell ref="LXU109:LXX109"/>
    <mergeCell ref="LXY109:LYB109"/>
    <mergeCell ref="LYC109:LYF109"/>
    <mergeCell ref="LYG109:LYJ109"/>
    <mergeCell ref="LYK109:LYN109"/>
    <mergeCell ref="LYO109:LYR109"/>
    <mergeCell ref="LYS109:LYV109"/>
    <mergeCell ref="LYW109:LYZ109"/>
    <mergeCell ref="LZA109:LZD109"/>
    <mergeCell ref="LZE109:LZH109"/>
    <mergeCell ref="LZI109:LZL109"/>
    <mergeCell ref="LZM109:LZP109"/>
    <mergeCell ref="LZQ109:LZT109"/>
    <mergeCell ref="LZU109:LZX109"/>
    <mergeCell ref="LPU109:LPX109"/>
    <mergeCell ref="LPY109:LQB109"/>
    <mergeCell ref="LQC109:LQF109"/>
    <mergeCell ref="LQG109:LQJ109"/>
    <mergeCell ref="LQK109:LQN109"/>
    <mergeCell ref="LQO109:LQR109"/>
    <mergeCell ref="LQS109:LQV109"/>
    <mergeCell ref="LQW109:LQZ109"/>
    <mergeCell ref="LRA109:LRD109"/>
    <mergeCell ref="LRE109:LRH109"/>
    <mergeCell ref="LRI109:LRL109"/>
    <mergeCell ref="LRM109:LRP109"/>
    <mergeCell ref="LRQ109:LRT109"/>
    <mergeCell ref="LRU109:LRX109"/>
    <mergeCell ref="LRY109:LSB109"/>
    <mergeCell ref="LSC109:LSF109"/>
    <mergeCell ref="LSG109:LSJ109"/>
    <mergeCell ref="LSK109:LSN109"/>
    <mergeCell ref="LSO109:LSR109"/>
    <mergeCell ref="LSS109:LSV109"/>
    <mergeCell ref="LSW109:LSZ109"/>
    <mergeCell ref="LTA109:LTD109"/>
    <mergeCell ref="LTE109:LTH109"/>
    <mergeCell ref="LTI109:LTL109"/>
    <mergeCell ref="LTM109:LTP109"/>
    <mergeCell ref="LTQ109:LTT109"/>
    <mergeCell ref="LTU109:LTX109"/>
    <mergeCell ref="LTY109:LUB109"/>
    <mergeCell ref="LUC109:LUF109"/>
    <mergeCell ref="LUG109:LUJ109"/>
    <mergeCell ref="LUK109:LUN109"/>
    <mergeCell ref="LUO109:LUR109"/>
    <mergeCell ref="LUS109:LUV109"/>
    <mergeCell ref="LKS109:LKV109"/>
    <mergeCell ref="LKW109:LKZ109"/>
    <mergeCell ref="LLA109:LLD109"/>
    <mergeCell ref="LLE109:LLH109"/>
    <mergeCell ref="LLI109:LLL109"/>
    <mergeCell ref="LLM109:LLP109"/>
    <mergeCell ref="LLQ109:LLT109"/>
    <mergeCell ref="LLU109:LLX109"/>
    <mergeCell ref="LLY109:LMB109"/>
    <mergeCell ref="LMC109:LMF109"/>
    <mergeCell ref="LMG109:LMJ109"/>
    <mergeCell ref="LMK109:LMN109"/>
    <mergeCell ref="LMO109:LMR109"/>
    <mergeCell ref="LMS109:LMV109"/>
    <mergeCell ref="LMW109:LMZ109"/>
    <mergeCell ref="LNA109:LND109"/>
    <mergeCell ref="LNE109:LNH109"/>
    <mergeCell ref="LNI109:LNL109"/>
    <mergeCell ref="LNM109:LNP109"/>
    <mergeCell ref="LNQ109:LNT109"/>
    <mergeCell ref="LNU109:LNX109"/>
    <mergeCell ref="LNY109:LOB109"/>
    <mergeCell ref="LOC109:LOF109"/>
    <mergeCell ref="LOG109:LOJ109"/>
    <mergeCell ref="LOK109:LON109"/>
    <mergeCell ref="LOO109:LOR109"/>
    <mergeCell ref="LOS109:LOV109"/>
    <mergeCell ref="LOW109:LOZ109"/>
    <mergeCell ref="LPA109:LPD109"/>
    <mergeCell ref="LPE109:LPH109"/>
    <mergeCell ref="LPI109:LPL109"/>
    <mergeCell ref="LPM109:LPP109"/>
    <mergeCell ref="LPQ109:LPT109"/>
    <mergeCell ref="LFQ109:LFT109"/>
    <mergeCell ref="LFU109:LFX109"/>
    <mergeCell ref="LFY109:LGB109"/>
    <mergeCell ref="LGC109:LGF109"/>
    <mergeCell ref="LGG109:LGJ109"/>
    <mergeCell ref="LGK109:LGN109"/>
    <mergeCell ref="LGO109:LGR109"/>
    <mergeCell ref="LGS109:LGV109"/>
    <mergeCell ref="LGW109:LGZ109"/>
    <mergeCell ref="LHA109:LHD109"/>
    <mergeCell ref="LHE109:LHH109"/>
    <mergeCell ref="LHI109:LHL109"/>
    <mergeCell ref="LHM109:LHP109"/>
    <mergeCell ref="LHQ109:LHT109"/>
    <mergeCell ref="LHU109:LHX109"/>
    <mergeCell ref="LHY109:LIB109"/>
    <mergeCell ref="LIC109:LIF109"/>
    <mergeCell ref="LIG109:LIJ109"/>
    <mergeCell ref="LIK109:LIN109"/>
    <mergeCell ref="LIO109:LIR109"/>
    <mergeCell ref="LIS109:LIV109"/>
    <mergeCell ref="LIW109:LIZ109"/>
    <mergeCell ref="LJA109:LJD109"/>
    <mergeCell ref="LJE109:LJH109"/>
    <mergeCell ref="LJI109:LJL109"/>
    <mergeCell ref="LJM109:LJP109"/>
    <mergeCell ref="LJQ109:LJT109"/>
    <mergeCell ref="LJU109:LJX109"/>
    <mergeCell ref="LJY109:LKB109"/>
    <mergeCell ref="LKC109:LKF109"/>
    <mergeCell ref="LKG109:LKJ109"/>
    <mergeCell ref="LKK109:LKN109"/>
    <mergeCell ref="LKO109:LKR109"/>
    <mergeCell ref="LAO109:LAR109"/>
    <mergeCell ref="LAS109:LAV109"/>
    <mergeCell ref="LAW109:LAZ109"/>
    <mergeCell ref="LBA109:LBD109"/>
    <mergeCell ref="LBE109:LBH109"/>
    <mergeCell ref="LBI109:LBL109"/>
    <mergeCell ref="LBM109:LBP109"/>
    <mergeCell ref="LBQ109:LBT109"/>
    <mergeCell ref="LBU109:LBX109"/>
    <mergeCell ref="LBY109:LCB109"/>
    <mergeCell ref="LCC109:LCF109"/>
    <mergeCell ref="LCG109:LCJ109"/>
    <mergeCell ref="LCK109:LCN109"/>
    <mergeCell ref="LCO109:LCR109"/>
    <mergeCell ref="LCS109:LCV109"/>
    <mergeCell ref="LCW109:LCZ109"/>
    <mergeCell ref="LDA109:LDD109"/>
    <mergeCell ref="LDE109:LDH109"/>
    <mergeCell ref="LDI109:LDL109"/>
    <mergeCell ref="LDM109:LDP109"/>
    <mergeCell ref="LDQ109:LDT109"/>
    <mergeCell ref="LDU109:LDX109"/>
    <mergeCell ref="LDY109:LEB109"/>
    <mergeCell ref="LEC109:LEF109"/>
    <mergeCell ref="LEG109:LEJ109"/>
    <mergeCell ref="LEK109:LEN109"/>
    <mergeCell ref="LEO109:LER109"/>
    <mergeCell ref="LES109:LEV109"/>
    <mergeCell ref="LEW109:LEZ109"/>
    <mergeCell ref="LFA109:LFD109"/>
    <mergeCell ref="LFE109:LFH109"/>
    <mergeCell ref="LFI109:LFL109"/>
    <mergeCell ref="LFM109:LFP109"/>
    <mergeCell ref="KVM109:KVP109"/>
    <mergeCell ref="KVQ109:KVT109"/>
    <mergeCell ref="KVU109:KVX109"/>
    <mergeCell ref="KVY109:KWB109"/>
    <mergeCell ref="KWC109:KWF109"/>
    <mergeCell ref="KWG109:KWJ109"/>
    <mergeCell ref="KWK109:KWN109"/>
    <mergeCell ref="KWO109:KWR109"/>
    <mergeCell ref="KWS109:KWV109"/>
    <mergeCell ref="KWW109:KWZ109"/>
    <mergeCell ref="KXA109:KXD109"/>
    <mergeCell ref="KXE109:KXH109"/>
    <mergeCell ref="KXI109:KXL109"/>
    <mergeCell ref="KXM109:KXP109"/>
    <mergeCell ref="KXQ109:KXT109"/>
    <mergeCell ref="KXU109:KXX109"/>
    <mergeCell ref="KXY109:KYB109"/>
    <mergeCell ref="KYC109:KYF109"/>
    <mergeCell ref="KYG109:KYJ109"/>
    <mergeCell ref="KYK109:KYN109"/>
    <mergeCell ref="KYO109:KYR109"/>
    <mergeCell ref="KYS109:KYV109"/>
    <mergeCell ref="KYW109:KYZ109"/>
    <mergeCell ref="KZA109:KZD109"/>
    <mergeCell ref="KZE109:KZH109"/>
    <mergeCell ref="KZI109:KZL109"/>
    <mergeCell ref="KZM109:KZP109"/>
    <mergeCell ref="KZQ109:KZT109"/>
    <mergeCell ref="KZU109:KZX109"/>
    <mergeCell ref="KZY109:LAB109"/>
    <mergeCell ref="LAC109:LAF109"/>
    <mergeCell ref="LAG109:LAJ109"/>
    <mergeCell ref="LAK109:LAN109"/>
    <mergeCell ref="KQK109:KQN109"/>
    <mergeCell ref="KQO109:KQR109"/>
    <mergeCell ref="KQS109:KQV109"/>
    <mergeCell ref="KQW109:KQZ109"/>
    <mergeCell ref="KRA109:KRD109"/>
    <mergeCell ref="KRE109:KRH109"/>
    <mergeCell ref="KRI109:KRL109"/>
    <mergeCell ref="KRM109:KRP109"/>
    <mergeCell ref="KRQ109:KRT109"/>
    <mergeCell ref="KRU109:KRX109"/>
    <mergeCell ref="KRY109:KSB109"/>
    <mergeCell ref="KSC109:KSF109"/>
    <mergeCell ref="KSG109:KSJ109"/>
    <mergeCell ref="KSK109:KSN109"/>
    <mergeCell ref="KSO109:KSR109"/>
    <mergeCell ref="KSS109:KSV109"/>
    <mergeCell ref="KSW109:KSZ109"/>
    <mergeCell ref="KTA109:KTD109"/>
    <mergeCell ref="KTE109:KTH109"/>
    <mergeCell ref="KTI109:KTL109"/>
    <mergeCell ref="KTM109:KTP109"/>
    <mergeCell ref="KTQ109:KTT109"/>
    <mergeCell ref="KTU109:KTX109"/>
    <mergeCell ref="KTY109:KUB109"/>
    <mergeCell ref="KUC109:KUF109"/>
    <mergeCell ref="KUG109:KUJ109"/>
    <mergeCell ref="KUK109:KUN109"/>
    <mergeCell ref="KUO109:KUR109"/>
    <mergeCell ref="KUS109:KUV109"/>
    <mergeCell ref="KUW109:KUZ109"/>
    <mergeCell ref="KVA109:KVD109"/>
    <mergeCell ref="KVE109:KVH109"/>
    <mergeCell ref="KVI109:KVL109"/>
    <mergeCell ref="KLI109:KLL109"/>
    <mergeCell ref="KLM109:KLP109"/>
    <mergeCell ref="KLQ109:KLT109"/>
    <mergeCell ref="KLU109:KLX109"/>
    <mergeCell ref="KLY109:KMB109"/>
    <mergeCell ref="KMC109:KMF109"/>
    <mergeCell ref="KMG109:KMJ109"/>
    <mergeCell ref="KMK109:KMN109"/>
    <mergeCell ref="KMO109:KMR109"/>
    <mergeCell ref="KMS109:KMV109"/>
    <mergeCell ref="KMW109:KMZ109"/>
    <mergeCell ref="KNA109:KND109"/>
    <mergeCell ref="KNE109:KNH109"/>
    <mergeCell ref="KNI109:KNL109"/>
    <mergeCell ref="KNM109:KNP109"/>
    <mergeCell ref="KNQ109:KNT109"/>
    <mergeCell ref="KNU109:KNX109"/>
    <mergeCell ref="KNY109:KOB109"/>
    <mergeCell ref="KOC109:KOF109"/>
    <mergeCell ref="KOG109:KOJ109"/>
    <mergeCell ref="KOK109:KON109"/>
    <mergeCell ref="KOO109:KOR109"/>
    <mergeCell ref="KOS109:KOV109"/>
    <mergeCell ref="KOW109:KOZ109"/>
    <mergeCell ref="KPA109:KPD109"/>
    <mergeCell ref="KPE109:KPH109"/>
    <mergeCell ref="KPI109:KPL109"/>
    <mergeCell ref="KPM109:KPP109"/>
    <mergeCell ref="KPQ109:KPT109"/>
    <mergeCell ref="KPU109:KPX109"/>
    <mergeCell ref="KPY109:KQB109"/>
    <mergeCell ref="KQC109:KQF109"/>
    <mergeCell ref="KQG109:KQJ109"/>
    <mergeCell ref="KGG109:KGJ109"/>
    <mergeCell ref="KGK109:KGN109"/>
    <mergeCell ref="KGO109:KGR109"/>
    <mergeCell ref="KGS109:KGV109"/>
    <mergeCell ref="KGW109:KGZ109"/>
    <mergeCell ref="KHA109:KHD109"/>
    <mergeCell ref="KHE109:KHH109"/>
    <mergeCell ref="KHI109:KHL109"/>
    <mergeCell ref="KHM109:KHP109"/>
    <mergeCell ref="KHQ109:KHT109"/>
    <mergeCell ref="KHU109:KHX109"/>
    <mergeCell ref="KHY109:KIB109"/>
    <mergeCell ref="KIC109:KIF109"/>
    <mergeCell ref="KIG109:KIJ109"/>
    <mergeCell ref="KIK109:KIN109"/>
    <mergeCell ref="KIO109:KIR109"/>
    <mergeCell ref="KIS109:KIV109"/>
    <mergeCell ref="KIW109:KIZ109"/>
    <mergeCell ref="KJA109:KJD109"/>
    <mergeCell ref="KJE109:KJH109"/>
    <mergeCell ref="KJI109:KJL109"/>
    <mergeCell ref="KJM109:KJP109"/>
    <mergeCell ref="KJQ109:KJT109"/>
    <mergeCell ref="KJU109:KJX109"/>
    <mergeCell ref="KJY109:KKB109"/>
    <mergeCell ref="KKC109:KKF109"/>
    <mergeCell ref="KKG109:KKJ109"/>
    <mergeCell ref="KKK109:KKN109"/>
    <mergeCell ref="KKO109:KKR109"/>
    <mergeCell ref="KKS109:KKV109"/>
    <mergeCell ref="KKW109:KKZ109"/>
    <mergeCell ref="KLA109:KLD109"/>
    <mergeCell ref="KLE109:KLH109"/>
    <mergeCell ref="KBE109:KBH109"/>
    <mergeCell ref="KBI109:KBL109"/>
    <mergeCell ref="KBM109:KBP109"/>
    <mergeCell ref="KBQ109:KBT109"/>
    <mergeCell ref="KBU109:KBX109"/>
    <mergeCell ref="KBY109:KCB109"/>
    <mergeCell ref="KCC109:KCF109"/>
    <mergeCell ref="KCG109:KCJ109"/>
    <mergeCell ref="KCK109:KCN109"/>
    <mergeCell ref="KCO109:KCR109"/>
    <mergeCell ref="KCS109:KCV109"/>
    <mergeCell ref="KCW109:KCZ109"/>
    <mergeCell ref="KDA109:KDD109"/>
    <mergeCell ref="KDE109:KDH109"/>
    <mergeCell ref="KDI109:KDL109"/>
    <mergeCell ref="KDM109:KDP109"/>
    <mergeCell ref="KDQ109:KDT109"/>
    <mergeCell ref="KDU109:KDX109"/>
    <mergeCell ref="KDY109:KEB109"/>
    <mergeCell ref="KEC109:KEF109"/>
    <mergeCell ref="KEG109:KEJ109"/>
    <mergeCell ref="KEK109:KEN109"/>
    <mergeCell ref="KEO109:KER109"/>
    <mergeCell ref="KES109:KEV109"/>
    <mergeCell ref="KEW109:KEZ109"/>
    <mergeCell ref="KFA109:KFD109"/>
    <mergeCell ref="KFE109:KFH109"/>
    <mergeCell ref="KFI109:KFL109"/>
    <mergeCell ref="KFM109:KFP109"/>
    <mergeCell ref="KFQ109:KFT109"/>
    <mergeCell ref="KFU109:KFX109"/>
    <mergeCell ref="KFY109:KGB109"/>
    <mergeCell ref="KGC109:KGF109"/>
    <mergeCell ref="JWC109:JWF109"/>
    <mergeCell ref="JWG109:JWJ109"/>
    <mergeCell ref="JWK109:JWN109"/>
    <mergeCell ref="JWO109:JWR109"/>
    <mergeCell ref="JWS109:JWV109"/>
    <mergeCell ref="JWW109:JWZ109"/>
    <mergeCell ref="JXA109:JXD109"/>
    <mergeCell ref="JXE109:JXH109"/>
    <mergeCell ref="JXI109:JXL109"/>
    <mergeCell ref="JXM109:JXP109"/>
    <mergeCell ref="JXQ109:JXT109"/>
    <mergeCell ref="JXU109:JXX109"/>
    <mergeCell ref="JXY109:JYB109"/>
    <mergeCell ref="JYC109:JYF109"/>
    <mergeCell ref="JYG109:JYJ109"/>
    <mergeCell ref="JYK109:JYN109"/>
    <mergeCell ref="JYO109:JYR109"/>
    <mergeCell ref="JYS109:JYV109"/>
    <mergeCell ref="JYW109:JYZ109"/>
    <mergeCell ref="JZA109:JZD109"/>
    <mergeCell ref="JZE109:JZH109"/>
    <mergeCell ref="JZI109:JZL109"/>
    <mergeCell ref="JZM109:JZP109"/>
    <mergeCell ref="JZQ109:JZT109"/>
    <mergeCell ref="JZU109:JZX109"/>
    <mergeCell ref="JZY109:KAB109"/>
    <mergeCell ref="KAC109:KAF109"/>
    <mergeCell ref="KAG109:KAJ109"/>
    <mergeCell ref="KAK109:KAN109"/>
    <mergeCell ref="KAO109:KAR109"/>
    <mergeCell ref="KAS109:KAV109"/>
    <mergeCell ref="KAW109:KAZ109"/>
    <mergeCell ref="KBA109:KBD109"/>
    <mergeCell ref="JRA109:JRD109"/>
    <mergeCell ref="JRE109:JRH109"/>
    <mergeCell ref="JRI109:JRL109"/>
    <mergeCell ref="JRM109:JRP109"/>
    <mergeCell ref="JRQ109:JRT109"/>
    <mergeCell ref="JRU109:JRX109"/>
    <mergeCell ref="JRY109:JSB109"/>
    <mergeCell ref="JSC109:JSF109"/>
    <mergeCell ref="JSG109:JSJ109"/>
    <mergeCell ref="JSK109:JSN109"/>
    <mergeCell ref="JSO109:JSR109"/>
    <mergeCell ref="JSS109:JSV109"/>
    <mergeCell ref="JSW109:JSZ109"/>
    <mergeCell ref="JTA109:JTD109"/>
    <mergeCell ref="JTE109:JTH109"/>
    <mergeCell ref="JTI109:JTL109"/>
    <mergeCell ref="JTM109:JTP109"/>
    <mergeCell ref="JTQ109:JTT109"/>
    <mergeCell ref="JTU109:JTX109"/>
    <mergeCell ref="JTY109:JUB109"/>
    <mergeCell ref="JUC109:JUF109"/>
    <mergeCell ref="JUG109:JUJ109"/>
    <mergeCell ref="JUK109:JUN109"/>
    <mergeCell ref="JUO109:JUR109"/>
    <mergeCell ref="JUS109:JUV109"/>
    <mergeCell ref="JUW109:JUZ109"/>
    <mergeCell ref="JVA109:JVD109"/>
    <mergeCell ref="JVE109:JVH109"/>
    <mergeCell ref="JVI109:JVL109"/>
    <mergeCell ref="JVM109:JVP109"/>
    <mergeCell ref="JVQ109:JVT109"/>
    <mergeCell ref="JVU109:JVX109"/>
    <mergeCell ref="JVY109:JWB109"/>
    <mergeCell ref="JLY109:JMB109"/>
    <mergeCell ref="JMC109:JMF109"/>
    <mergeCell ref="JMG109:JMJ109"/>
    <mergeCell ref="JMK109:JMN109"/>
    <mergeCell ref="JMO109:JMR109"/>
    <mergeCell ref="JMS109:JMV109"/>
    <mergeCell ref="JMW109:JMZ109"/>
    <mergeCell ref="JNA109:JND109"/>
    <mergeCell ref="JNE109:JNH109"/>
    <mergeCell ref="JNI109:JNL109"/>
    <mergeCell ref="JNM109:JNP109"/>
    <mergeCell ref="JNQ109:JNT109"/>
    <mergeCell ref="JNU109:JNX109"/>
    <mergeCell ref="JNY109:JOB109"/>
    <mergeCell ref="JOC109:JOF109"/>
    <mergeCell ref="JOG109:JOJ109"/>
    <mergeCell ref="JOK109:JON109"/>
    <mergeCell ref="JOO109:JOR109"/>
    <mergeCell ref="JOS109:JOV109"/>
    <mergeCell ref="JOW109:JOZ109"/>
    <mergeCell ref="JPA109:JPD109"/>
    <mergeCell ref="JPE109:JPH109"/>
    <mergeCell ref="JPI109:JPL109"/>
    <mergeCell ref="JPM109:JPP109"/>
    <mergeCell ref="JPQ109:JPT109"/>
    <mergeCell ref="JPU109:JPX109"/>
    <mergeCell ref="JPY109:JQB109"/>
    <mergeCell ref="JQC109:JQF109"/>
    <mergeCell ref="JQG109:JQJ109"/>
    <mergeCell ref="JQK109:JQN109"/>
    <mergeCell ref="JQO109:JQR109"/>
    <mergeCell ref="JQS109:JQV109"/>
    <mergeCell ref="JQW109:JQZ109"/>
    <mergeCell ref="JGW109:JGZ109"/>
    <mergeCell ref="JHA109:JHD109"/>
    <mergeCell ref="JHE109:JHH109"/>
    <mergeCell ref="JHI109:JHL109"/>
    <mergeCell ref="JHM109:JHP109"/>
    <mergeCell ref="JHQ109:JHT109"/>
    <mergeCell ref="JHU109:JHX109"/>
    <mergeCell ref="JHY109:JIB109"/>
    <mergeCell ref="JIC109:JIF109"/>
    <mergeCell ref="JIG109:JIJ109"/>
    <mergeCell ref="JIK109:JIN109"/>
    <mergeCell ref="JIO109:JIR109"/>
    <mergeCell ref="JIS109:JIV109"/>
    <mergeCell ref="JIW109:JIZ109"/>
    <mergeCell ref="JJA109:JJD109"/>
    <mergeCell ref="JJE109:JJH109"/>
    <mergeCell ref="JJI109:JJL109"/>
    <mergeCell ref="JJM109:JJP109"/>
    <mergeCell ref="JJQ109:JJT109"/>
    <mergeCell ref="JJU109:JJX109"/>
    <mergeCell ref="JJY109:JKB109"/>
    <mergeCell ref="JKC109:JKF109"/>
    <mergeCell ref="JKG109:JKJ109"/>
    <mergeCell ref="JKK109:JKN109"/>
    <mergeCell ref="JKO109:JKR109"/>
    <mergeCell ref="JKS109:JKV109"/>
    <mergeCell ref="JKW109:JKZ109"/>
    <mergeCell ref="JLA109:JLD109"/>
    <mergeCell ref="JLE109:JLH109"/>
    <mergeCell ref="JLI109:JLL109"/>
    <mergeCell ref="JLM109:JLP109"/>
    <mergeCell ref="JLQ109:JLT109"/>
    <mergeCell ref="JLU109:JLX109"/>
    <mergeCell ref="JBU109:JBX109"/>
    <mergeCell ref="JBY109:JCB109"/>
    <mergeCell ref="JCC109:JCF109"/>
    <mergeCell ref="JCG109:JCJ109"/>
    <mergeCell ref="JCK109:JCN109"/>
    <mergeCell ref="JCO109:JCR109"/>
    <mergeCell ref="JCS109:JCV109"/>
    <mergeCell ref="JCW109:JCZ109"/>
    <mergeCell ref="JDA109:JDD109"/>
    <mergeCell ref="JDE109:JDH109"/>
    <mergeCell ref="JDI109:JDL109"/>
    <mergeCell ref="JDM109:JDP109"/>
    <mergeCell ref="JDQ109:JDT109"/>
    <mergeCell ref="JDU109:JDX109"/>
    <mergeCell ref="JDY109:JEB109"/>
    <mergeCell ref="JEC109:JEF109"/>
    <mergeCell ref="JEG109:JEJ109"/>
    <mergeCell ref="JEK109:JEN109"/>
    <mergeCell ref="JEO109:JER109"/>
    <mergeCell ref="JES109:JEV109"/>
    <mergeCell ref="JEW109:JEZ109"/>
    <mergeCell ref="JFA109:JFD109"/>
    <mergeCell ref="JFE109:JFH109"/>
    <mergeCell ref="JFI109:JFL109"/>
    <mergeCell ref="JFM109:JFP109"/>
    <mergeCell ref="JFQ109:JFT109"/>
    <mergeCell ref="JFU109:JFX109"/>
    <mergeCell ref="JFY109:JGB109"/>
    <mergeCell ref="JGC109:JGF109"/>
    <mergeCell ref="JGG109:JGJ109"/>
    <mergeCell ref="JGK109:JGN109"/>
    <mergeCell ref="JGO109:JGR109"/>
    <mergeCell ref="JGS109:JGV109"/>
    <mergeCell ref="IWS109:IWV109"/>
    <mergeCell ref="IWW109:IWZ109"/>
    <mergeCell ref="IXA109:IXD109"/>
    <mergeCell ref="IXE109:IXH109"/>
    <mergeCell ref="IXI109:IXL109"/>
    <mergeCell ref="IXM109:IXP109"/>
    <mergeCell ref="IXQ109:IXT109"/>
    <mergeCell ref="IXU109:IXX109"/>
    <mergeCell ref="IXY109:IYB109"/>
    <mergeCell ref="IYC109:IYF109"/>
    <mergeCell ref="IYG109:IYJ109"/>
    <mergeCell ref="IYK109:IYN109"/>
    <mergeCell ref="IYO109:IYR109"/>
    <mergeCell ref="IYS109:IYV109"/>
    <mergeCell ref="IYW109:IYZ109"/>
    <mergeCell ref="IZA109:IZD109"/>
    <mergeCell ref="IZE109:IZH109"/>
    <mergeCell ref="IZI109:IZL109"/>
    <mergeCell ref="IZM109:IZP109"/>
    <mergeCell ref="IZQ109:IZT109"/>
    <mergeCell ref="IZU109:IZX109"/>
    <mergeCell ref="IZY109:JAB109"/>
    <mergeCell ref="JAC109:JAF109"/>
    <mergeCell ref="JAG109:JAJ109"/>
    <mergeCell ref="JAK109:JAN109"/>
    <mergeCell ref="JAO109:JAR109"/>
    <mergeCell ref="JAS109:JAV109"/>
    <mergeCell ref="JAW109:JAZ109"/>
    <mergeCell ref="JBA109:JBD109"/>
    <mergeCell ref="JBE109:JBH109"/>
    <mergeCell ref="JBI109:JBL109"/>
    <mergeCell ref="JBM109:JBP109"/>
    <mergeCell ref="JBQ109:JBT109"/>
    <mergeCell ref="IRQ109:IRT109"/>
    <mergeCell ref="IRU109:IRX109"/>
    <mergeCell ref="IRY109:ISB109"/>
    <mergeCell ref="ISC109:ISF109"/>
    <mergeCell ref="ISG109:ISJ109"/>
    <mergeCell ref="ISK109:ISN109"/>
    <mergeCell ref="ISO109:ISR109"/>
    <mergeCell ref="ISS109:ISV109"/>
    <mergeCell ref="ISW109:ISZ109"/>
    <mergeCell ref="ITA109:ITD109"/>
    <mergeCell ref="ITE109:ITH109"/>
    <mergeCell ref="ITI109:ITL109"/>
    <mergeCell ref="ITM109:ITP109"/>
    <mergeCell ref="ITQ109:ITT109"/>
    <mergeCell ref="ITU109:ITX109"/>
    <mergeCell ref="ITY109:IUB109"/>
    <mergeCell ref="IUC109:IUF109"/>
    <mergeCell ref="IUG109:IUJ109"/>
    <mergeCell ref="IUK109:IUN109"/>
    <mergeCell ref="IUO109:IUR109"/>
    <mergeCell ref="IUS109:IUV109"/>
    <mergeCell ref="IUW109:IUZ109"/>
    <mergeCell ref="IVA109:IVD109"/>
    <mergeCell ref="IVE109:IVH109"/>
    <mergeCell ref="IVI109:IVL109"/>
    <mergeCell ref="IVM109:IVP109"/>
    <mergeCell ref="IVQ109:IVT109"/>
    <mergeCell ref="IVU109:IVX109"/>
    <mergeCell ref="IVY109:IWB109"/>
    <mergeCell ref="IWC109:IWF109"/>
    <mergeCell ref="IWG109:IWJ109"/>
    <mergeCell ref="IWK109:IWN109"/>
    <mergeCell ref="IWO109:IWR109"/>
    <mergeCell ref="IMO109:IMR109"/>
    <mergeCell ref="IMS109:IMV109"/>
    <mergeCell ref="IMW109:IMZ109"/>
    <mergeCell ref="INA109:IND109"/>
    <mergeCell ref="INE109:INH109"/>
    <mergeCell ref="INI109:INL109"/>
    <mergeCell ref="INM109:INP109"/>
    <mergeCell ref="INQ109:INT109"/>
    <mergeCell ref="INU109:INX109"/>
    <mergeCell ref="INY109:IOB109"/>
    <mergeCell ref="IOC109:IOF109"/>
    <mergeCell ref="IOG109:IOJ109"/>
    <mergeCell ref="IOK109:ION109"/>
    <mergeCell ref="IOO109:IOR109"/>
    <mergeCell ref="IOS109:IOV109"/>
    <mergeCell ref="IOW109:IOZ109"/>
    <mergeCell ref="IPA109:IPD109"/>
    <mergeCell ref="IPE109:IPH109"/>
    <mergeCell ref="IPI109:IPL109"/>
    <mergeCell ref="IPM109:IPP109"/>
    <mergeCell ref="IPQ109:IPT109"/>
    <mergeCell ref="IPU109:IPX109"/>
    <mergeCell ref="IPY109:IQB109"/>
    <mergeCell ref="IQC109:IQF109"/>
    <mergeCell ref="IQG109:IQJ109"/>
    <mergeCell ref="IQK109:IQN109"/>
    <mergeCell ref="IQO109:IQR109"/>
    <mergeCell ref="IQS109:IQV109"/>
    <mergeCell ref="IQW109:IQZ109"/>
    <mergeCell ref="IRA109:IRD109"/>
    <mergeCell ref="IRE109:IRH109"/>
    <mergeCell ref="IRI109:IRL109"/>
    <mergeCell ref="IRM109:IRP109"/>
    <mergeCell ref="IHM109:IHP109"/>
    <mergeCell ref="IHQ109:IHT109"/>
    <mergeCell ref="IHU109:IHX109"/>
    <mergeCell ref="IHY109:IIB109"/>
    <mergeCell ref="IIC109:IIF109"/>
    <mergeCell ref="IIG109:IIJ109"/>
    <mergeCell ref="IIK109:IIN109"/>
    <mergeCell ref="IIO109:IIR109"/>
    <mergeCell ref="IIS109:IIV109"/>
    <mergeCell ref="IIW109:IIZ109"/>
    <mergeCell ref="IJA109:IJD109"/>
    <mergeCell ref="IJE109:IJH109"/>
    <mergeCell ref="IJI109:IJL109"/>
    <mergeCell ref="IJM109:IJP109"/>
    <mergeCell ref="IJQ109:IJT109"/>
    <mergeCell ref="IJU109:IJX109"/>
    <mergeCell ref="IJY109:IKB109"/>
    <mergeCell ref="IKC109:IKF109"/>
    <mergeCell ref="IKG109:IKJ109"/>
    <mergeCell ref="IKK109:IKN109"/>
    <mergeCell ref="IKO109:IKR109"/>
    <mergeCell ref="IKS109:IKV109"/>
    <mergeCell ref="IKW109:IKZ109"/>
    <mergeCell ref="ILA109:ILD109"/>
    <mergeCell ref="ILE109:ILH109"/>
    <mergeCell ref="ILI109:ILL109"/>
    <mergeCell ref="ILM109:ILP109"/>
    <mergeCell ref="ILQ109:ILT109"/>
    <mergeCell ref="ILU109:ILX109"/>
    <mergeCell ref="ILY109:IMB109"/>
    <mergeCell ref="IMC109:IMF109"/>
    <mergeCell ref="IMG109:IMJ109"/>
    <mergeCell ref="IMK109:IMN109"/>
    <mergeCell ref="ICK109:ICN109"/>
    <mergeCell ref="ICO109:ICR109"/>
    <mergeCell ref="ICS109:ICV109"/>
    <mergeCell ref="ICW109:ICZ109"/>
    <mergeCell ref="IDA109:IDD109"/>
    <mergeCell ref="IDE109:IDH109"/>
    <mergeCell ref="IDI109:IDL109"/>
    <mergeCell ref="IDM109:IDP109"/>
    <mergeCell ref="IDQ109:IDT109"/>
    <mergeCell ref="IDU109:IDX109"/>
    <mergeCell ref="IDY109:IEB109"/>
    <mergeCell ref="IEC109:IEF109"/>
    <mergeCell ref="IEG109:IEJ109"/>
    <mergeCell ref="IEK109:IEN109"/>
    <mergeCell ref="IEO109:IER109"/>
    <mergeCell ref="IES109:IEV109"/>
    <mergeCell ref="IEW109:IEZ109"/>
    <mergeCell ref="IFA109:IFD109"/>
    <mergeCell ref="IFE109:IFH109"/>
    <mergeCell ref="IFI109:IFL109"/>
    <mergeCell ref="IFM109:IFP109"/>
    <mergeCell ref="IFQ109:IFT109"/>
    <mergeCell ref="IFU109:IFX109"/>
    <mergeCell ref="IFY109:IGB109"/>
    <mergeCell ref="IGC109:IGF109"/>
    <mergeCell ref="IGG109:IGJ109"/>
    <mergeCell ref="IGK109:IGN109"/>
    <mergeCell ref="IGO109:IGR109"/>
    <mergeCell ref="IGS109:IGV109"/>
    <mergeCell ref="IGW109:IGZ109"/>
    <mergeCell ref="IHA109:IHD109"/>
    <mergeCell ref="IHE109:IHH109"/>
    <mergeCell ref="IHI109:IHL109"/>
    <mergeCell ref="HXI109:HXL109"/>
    <mergeCell ref="HXM109:HXP109"/>
    <mergeCell ref="HXQ109:HXT109"/>
    <mergeCell ref="HXU109:HXX109"/>
    <mergeCell ref="HXY109:HYB109"/>
    <mergeCell ref="HYC109:HYF109"/>
    <mergeCell ref="HYG109:HYJ109"/>
    <mergeCell ref="HYK109:HYN109"/>
    <mergeCell ref="HYO109:HYR109"/>
    <mergeCell ref="HYS109:HYV109"/>
    <mergeCell ref="HYW109:HYZ109"/>
    <mergeCell ref="HZA109:HZD109"/>
    <mergeCell ref="HZE109:HZH109"/>
    <mergeCell ref="HZI109:HZL109"/>
    <mergeCell ref="HZM109:HZP109"/>
    <mergeCell ref="HZQ109:HZT109"/>
    <mergeCell ref="HZU109:HZX109"/>
    <mergeCell ref="HZY109:IAB109"/>
    <mergeCell ref="IAC109:IAF109"/>
    <mergeCell ref="IAG109:IAJ109"/>
    <mergeCell ref="IAK109:IAN109"/>
    <mergeCell ref="IAO109:IAR109"/>
    <mergeCell ref="IAS109:IAV109"/>
    <mergeCell ref="IAW109:IAZ109"/>
    <mergeCell ref="IBA109:IBD109"/>
    <mergeCell ref="IBE109:IBH109"/>
    <mergeCell ref="IBI109:IBL109"/>
    <mergeCell ref="IBM109:IBP109"/>
    <mergeCell ref="IBQ109:IBT109"/>
    <mergeCell ref="IBU109:IBX109"/>
    <mergeCell ref="IBY109:ICB109"/>
    <mergeCell ref="ICC109:ICF109"/>
    <mergeCell ref="ICG109:ICJ109"/>
    <mergeCell ref="HSG109:HSJ109"/>
    <mergeCell ref="HSK109:HSN109"/>
    <mergeCell ref="HSO109:HSR109"/>
    <mergeCell ref="HSS109:HSV109"/>
    <mergeCell ref="HSW109:HSZ109"/>
    <mergeCell ref="HTA109:HTD109"/>
    <mergeCell ref="HTE109:HTH109"/>
    <mergeCell ref="HTI109:HTL109"/>
    <mergeCell ref="HTM109:HTP109"/>
    <mergeCell ref="HTQ109:HTT109"/>
    <mergeCell ref="HTU109:HTX109"/>
    <mergeCell ref="HTY109:HUB109"/>
    <mergeCell ref="HUC109:HUF109"/>
    <mergeCell ref="HUG109:HUJ109"/>
    <mergeCell ref="HUK109:HUN109"/>
    <mergeCell ref="HUO109:HUR109"/>
    <mergeCell ref="HUS109:HUV109"/>
    <mergeCell ref="HUW109:HUZ109"/>
    <mergeCell ref="HVA109:HVD109"/>
    <mergeCell ref="HVE109:HVH109"/>
    <mergeCell ref="HVI109:HVL109"/>
    <mergeCell ref="HVM109:HVP109"/>
    <mergeCell ref="HVQ109:HVT109"/>
    <mergeCell ref="HVU109:HVX109"/>
    <mergeCell ref="HVY109:HWB109"/>
    <mergeCell ref="HWC109:HWF109"/>
    <mergeCell ref="HWG109:HWJ109"/>
    <mergeCell ref="HWK109:HWN109"/>
    <mergeCell ref="HWO109:HWR109"/>
    <mergeCell ref="HWS109:HWV109"/>
    <mergeCell ref="HWW109:HWZ109"/>
    <mergeCell ref="HXA109:HXD109"/>
    <mergeCell ref="HXE109:HXH109"/>
    <mergeCell ref="HNE109:HNH109"/>
    <mergeCell ref="HNI109:HNL109"/>
    <mergeCell ref="HNM109:HNP109"/>
    <mergeCell ref="HNQ109:HNT109"/>
    <mergeCell ref="HNU109:HNX109"/>
    <mergeCell ref="HNY109:HOB109"/>
    <mergeCell ref="HOC109:HOF109"/>
    <mergeCell ref="HOG109:HOJ109"/>
    <mergeCell ref="HOK109:HON109"/>
    <mergeCell ref="HOO109:HOR109"/>
    <mergeCell ref="HOS109:HOV109"/>
    <mergeCell ref="HOW109:HOZ109"/>
    <mergeCell ref="HPA109:HPD109"/>
    <mergeCell ref="HPE109:HPH109"/>
    <mergeCell ref="HPI109:HPL109"/>
    <mergeCell ref="HPM109:HPP109"/>
    <mergeCell ref="HPQ109:HPT109"/>
    <mergeCell ref="HPU109:HPX109"/>
    <mergeCell ref="HPY109:HQB109"/>
    <mergeCell ref="HQC109:HQF109"/>
    <mergeCell ref="HQG109:HQJ109"/>
    <mergeCell ref="HQK109:HQN109"/>
    <mergeCell ref="HQO109:HQR109"/>
    <mergeCell ref="HQS109:HQV109"/>
    <mergeCell ref="HQW109:HQZ109"/>
    <mergeCell ref="HRA109:HRD109"/>
    <mergeCell ref="HRE109:HRH109"/>
    <mergeCell ref="HRI109:HRL109"/>
    <mergeCell ref="HRM109:HRP109"/>
    <mergeCell ref="HRQ109:HRT109"/>
    <mergeCell ref="HRU109:HRX109"/>
    <mergeCell ref="HRY109:HSB109"/>
    <mergeCell ref="HSC109:HSF109"/>
    <mergeCell ref="HIC109:HIF109"/>
    <mergeCell ref="HIG109:HIJ109"/>
    <mergeCell ref="HIK109:HIN109"/>
    <mergeCell ref="HIO109:HIR109"/>
    <mergeCell ref="HIS109:HIV109"/>
    <mergeCell ref="HIW109:HIZ109"/>
    <mergeCell ref="HJA109:HJD109"/>
    <mergeCell ref="HJE109:HJH109"/>
    <mergeCell ref="HJI109:HJL109"/>
    <mergeCell ref="HJM109:HJP109"/>
    <mergeCell ref="HJQ109:HJT109"/>
    <mergeCell ref="HJU109:HJX109"/>
    <mergeCell ref="HJY109:HKB109"/>
    <mergeCell ref="HKC109:HKF109"/>
    <mergeCell ref="HKG109:HKJ109"/>
    <mergeCell ref="HKK109:HKN109"/>
    <mergeCell ref="HKO109:HKR109"/>
    <mergeCell ref="HKS109:HKV109"/>
    <mergeCell ref="HKW109:HKZ109"/>
    <mergeCell ref="HLA109:HLD109"/>
    <mergeCell ref="HLE109:HLH109"/>
    <mergeCell ref="HLI109:HLL109"/>
    <mergeCell ref="HLM109:HLP109"/>
    <mergeCell ref="HLQ109:HLT109"/>
    <mergeCell ref="HLU109:HLX109"/>
    <mergeCell ref="HLY109:HMB109"/>
    <mergeCell ref="HMC109:HMF109"/>
    <mergeCell ref="HMG109:HMJ109"/>
    <mergeCell ref="HMK109:HMN109"/>
    <mergeCell ref="HMO109:HMR109"/>
    <mergeCell ref="HMS109:HMV109"/>
    <mergeCell ref="HMW109:HMZ109"/>
    <mergeCell ref="HNA109:HND109"/>
    <mergeCell ref="HDA109:HDD109"/>
    <mergeCell ref="HDE109:HDH109"/>
    <mergeCell ref="HDI109:HDL109"/>
    <mergeCell ref="HDM109:HDP109"/>
    <mergeCell ref="HDQ109:HDT109"/>
    <mergeCell ref="HDU109:HDX109"/>
    <mergeCell ref="HDY109:HEB109"/>
    <mergeCell ref="HEC109:HEF109"/>
    <mergeCell ref="HEG109:HEJ109"/>
    <mergeCell ref="HEK109:HEN109"/>
    <mergeCell ref="HEO109:HER109"/>
    <mergeCell ref="HES109:HEV109"/>
    <mergeCell ref="HEW109:HEZ109"/>
    <mergeCell ref="HFA109:HFD109"/>
    <mergeCell ref="HFE109:HFH109"/>
    <mergeCell ref="HFI109:HFL109"/>
    <mergeCell ref="HFM109:HFP109"/>
    <mergeCell ref="HFQ109:HFT109"/>
    <mergeCell ref="HFU109:HFX109"/>
    <mergeCell ref="HFY109:HGB109"/>
    <mergeCell ref="HGC109:HGF109"/>
    <mergeCell ref="HGG109:HGJ109"/>
    <mergeCell ref="HGK109:HGN109"/>
    <mergeCell ref="HGO109:HGR109"/>
    <mergeCell ref="HGS109:HGV109"/>
    <mergeCell ref="HGW109:HGZ109"/>
    <mergeCell ref="HHA109:HHD109"/>
    <mergeCell ref="HHE109:HHH109"/>
    <mergeCell ref="HHI109:HHL109"/>
    <mergeCell ref="HHM109:HHP109"/>
    <mergeCell ref="HHQ109:HHT109"/>
    <mergeCell ref="HHU109:HHX109"/>
    <mergeCell ref="HHY109:HIB109"/>
    <mergeCell ref="GXY109:GYB109"/>
    <mergeCell ref="GYC109:GYF109"/>
    <mergeCell ref="GYG109:GYJ109"/>
    <mergeCell ref="GYK109:GYN109"/>
    <mergeCell ref="GYO109:GYR109"/>
    <mergeCell ref="GYS109:GYV109"/>
    <mergeCell ref="GYW109:GYZ109"/>
    <mergeCell ref="GZA109:GZD109"/>
    <mergeCell ref="GZE109:GZH109"/>
    <mergeCell ref="GZI109:GZL109"/>
    <mergeCell ref="GZM109:GZP109"/>
    <mergeCell ref="GZQ109:GZT109"/>
    <mergeCell ref="GZU109:GZX109"/>
    <mergeCell ref="GZY109:HAB109"/>
    <mergeCell ref="HAC109:HAF109"/>
    <mergeCell ref="HAG109:HAJ109"/>
    <mergeCell ref="HAK109:HAN109"/>
    <mergeCell ref="HAO109:HAR109"/>
    <mergeCell ref="HAS109:HAV109"/>
    <mergeCell ref="HAW109:HAZ109"/>
    <mergeCell ref="HBA109:HBD109"/>
    <mergeCell ref="HBE109:HBH109"/>
    <mergeCell ref="HBI109:HBL109"/>
    <mergeCell ref="HBM109:HBP109"/>
    <mergeCell ref="HBQ109:HBT109"/>
    <mergeCell ref="HBU109:HBX109"/>
    <mergeCell ref="HBY109:HCB109"/>
    <mergeCell ref="HCC109:HCF109"/>
    <mergeCell ref="HCG109:HCJ109"/>
    <mergeCell ref="HCK109:HCN109"/>
    <mergeCell ref="HCO109:HCR109"/>
    <mergeCell ref="HCS109:HCV109"/>
    <mergeCell ref="HCW109:HCZ109"/>
    <mergeCell ref="GSW109:GSZ109"/>
    <mergeCell ref="GTA109:GTD109"/>
    <mergeCell ref="GTE109:GTH109"/>
    <mergeCell ref="GTI109:GTL109"/>
    <mergeCell ref="GTM109:GTP109"/>
    <mergeCell ref="GTQ109:GTT109"/>
    <mergeCell ref="GTU109:GTX109"/>
    <mergeCell ref="GTY109:GUB109"/>
    <mergeCell ref="GUC109:GUF109"/>
    <mergeCell ref="GUG109:GUJ109"/>
    <mergeCell ref="GUK109:GUN109"/>
    <mergeCell ref="GUO109:GUR109"/>
    <mergeCell ref="GUS109:GUV109"/>
    <mergeCell ref="GUW109:GUZ109"/>
    <mergeCell ref="GVA109:GVD109"/>
    <mergeCell ref="GVE109:GVH109"/>
    <mergeCell ref="GVI109:GVL109"/>
    <mergeCell ref="GVM109:GVP109"/>
    <mergeCell ref="GVQ109:GVT109"/>
    <mergeCell ref="GVU109:GVX109"/>
    <mergeCell ref="GVY109:GWB109"/>
    <mergeCell ref="GWC109:GWF109"/>
    <mergeCell ref="GWG109:GWJ109"/>
    <mergeCell ref="GWK109:GWN109"/>
    <mergeCell ref="GWO109:GWR109"/>
    <mergeCell ref="GWS109:GWV109"/>
    <mergeCell ref="GWW109:GWZ109"/>
    <mergeCell ref="GXA109:GXD109"/>
    <mergeCell ref="GXE109:GXH109"/>
    <mergeCell ref="GXI109:GXL109"/>
    <mergeCell ref="GXM109:GXP109"/>
    <mergeCell ref="GXQ109:GXT109"/>
    <mergeCell ref="GXU109:GXX109"/>
    <mergeCell ref="GNU109:GNX109"/>
    <mergeCell ref="GNY109:GOB109"/>
    <mergeCell ref="GOC109:GOF109"/>
    <mergeCell ref="GOG109:GOJ109"/>
    <mergeCell ref="GOK109:GON109"/>
    <mergeCell ref="GOO109:GOR109"/>
    <mergeCell ref="GOS109:GOV109"/>
    <mergeCell ref="GOW109:GOZ109"/>
    <mergeCell ref="GPA109:GPD109"/>
    <mergeCell ref="GPE109:GPH109"/>
    <mergeCell ref="GPI109:GPL109"/>
    <mergeCell ref="GPM109:GPP109"/>
    <mergeCell ref="GPQ109:GPT109"/>
    <mergeCell ref="GPU109:GPX109"/>
    <mergeCell ref="GPY109:GQB109"/>
    <mergeCell ref="GQC109:GQF109"/>
    <mergeCell ref="GQG109:GQJ109"/>
    <mergeCell ref="GQK109:GQN109"/>
    <mergeCell ref="GQO109:GQR109"/>
    <mergeCell ref="GQS109:GQV109"/>
    <mergeCell ref="GQW109:GQZ109"/>
    <mergeCell ref="GRA109:GRD109"/>
    <mergeCell ref="GRE109:GRH109"/>
    <mergeCell ref="GRI109:GRL109"/>
    <mergeCell ref="GRM109:GRP109"/>
    <mergeCell ref="GRQ109:GRT109"/>
    <mergeCell ref="GRU109:GRX109"/>
    <mergeCell ref="GRY109:GSB109"/>
    <mergeCell ref="GSC109:GSF109"/>
    <mergeCell ref="GSG109:GSJ109"/>
    <mergeCell ref="GSK109:GSN109"/>
    <mergeCell ref="GSO109:GSR109"/>
    <mergeCell ref="GSS109:GSV109"/>
    <mergeCell ref="GIS109:GIV109"/>
    <mergeCell ref="GIW109:GIZ109"/>
    <mergeCell ref="GJA109:GJD109"/>
    <mergeCell ref="GJE109:GJH109"/>
    <mergeCell ref="GJI109:GJL109"/>
    <mergeCell ref="GJM109:GJP109"/>
    <mergeCell ref="GJQ109:GJT109"/>
    <mergeCell ref="GJU109:GJX109"/>
    <mergeCell ref="GJY109:GKB109"/>
    <mergeCell ref="GKC109:GKF109"/>
    <mergeCell ref="GKG109:GKJ109"/>
    <mergeCell ref="GKK109:GKN109"/>
    <mergeCell ref="GKO109:GKR109"/>
    <mergeCell ref="GKS109:GKV109"/>
    <mergeCell ref="GKW109:GKZ109"/>
    <mergeCell ref="GLA109:GLD109"/>
    <mergeCell ref="GLE109:GLH109"/>
    <mergeCell ref="GLI109:GLL109"/>
    <mergeCell ref="GLM109:GLP109"/>
    <mergeCell ref="GLQ109:GLT109"/>
    <mergeCell ref="GLU109:GLX109"/>
    <mergeCell ref="GLY109:GMB109"/>
    <mergeCell ref="GMC109:GMF109"/>
    <mergeCell ref="GMG109:GMJ109"/>
    <mergeCell ref="GMK109:GMN109"/>
    <mergeCell ref="GMO109:GMR109"/>
    <mergeCell ref="GMS109:GMV109"/>
    <mergeCell ref="GMW109:GMZ109"/>
    <mergeCell ref="GNA109:GND109"/>
    <mergeCell ref="GNE109:GNH109"/>
    <mergeCell ref="GNI109:GNL109"/>
    <mergeCell ref="GNM109:GNP109"/>
    <mergeCell ref="GNQ109:GNT109"/>
    <mergeCell ref="GDQ109:GDT109"/>
    <mergeCell ref="GDU109:GDX109"/>
    <mergeCell ref="GDY109:GEB109"/>
    <mergeCell ref="GEC109:GEF109"/>
    <mergeCell ref="GEG109:GEJ109"/>
    <mergeCell ref="GEK109:GEN109"/>
    <mergeCell ref="GEO109:GER109"/>
    <mergeCell ref="GES109:GEV109"/>
    <mergeCell ref="GEW109:GEZ109"/>
    <mergeCell ref="GFA109:GFD109"/>
    <mergeCell ref="GFE109:GFH109"/>
    <mergeCell ref="GFI109:GFL109"/>
    <mergeCell ref="GFM109:GFP109"/>
    <mergeCell ref="GFQ109:GFT109"/>
    <mergeCell ref="GFU109:GFX109"/>
    <mergeCell ref="GFY109:GGB109"/>
    <mergeCell ref="GGC109:GGF109"/>
    <mergeCell ref="GGG109:GGJ109"/>
    <mergeCell ref="GGK109:GGN109"/>
    <mergeCell ref="GGO109:GGR109"/>
    <mergeCell ref="GGS109:GGV109"/>
    <mergeCell ref="GGW109:GGZ109"/>
    <mergeCell ref="GHA109:GHD109"/>
    <mergeCell ref="GHE109:GHH109"/>
    <mergeCell ref="GHI109:GHL109"/>
    <mergeCell ref="GHM109:GHP109"/>
    <mergeCell ref="GHQ109:GHT109"/>
    <mergeCell ref="GHU109:GHX109"/>
    <mergeCell ref="GHY109:GIB109"/>
    <mergeCell ref="GIC109:GIF109"/>
    <mergeCell ref="GIG109:GIJ109"/>
    <mergeCell ref="GIK109:GIN109"/>
    <mergeCell ref="GIO109:GIR109"/>
    <mergeCell ref="FYO109:FYR109"/>
    <mergeCell ref="FYS109:FYV109"/>
    <mergeCell ref="FYW109:FYZ109"/>
    <mergeCell ref="FZA109:FZD109"/>
    <mergeCell ref="FZE109:FZH109"/>
    <mergeCell ref="FZI109:FZL109"/>
    <mergeCell ref="FZM109:FZP109"/>
    <mergeCell ref="FZQ109:FZT109"/>
    <mergeCell ref="FZU109:FZX109"/>
    <mergeCell ref="FZY109:GAB109"/>
    <mergeCell ref="GAC109:GAF109"/>
    <mergeCell ref="GAG109:GAJ109"/>
    <mergeCell ref="GAK109:GAN109"/>
    <mergeCell ref="GAO109:GAR109"/>
    <mergeCell ref="GAS109:GAV109"/>
    <mergeCell ref="GAW109:GAZ109"/>
    <mergeCell ref="GBA109:GBD109"/>
    <mergeCell ref="GBE109:GBH109"/>
    <mergeCell ref="GBI109:GBL109"/>
    <mergeCell ref="GBM109:GBP109"/>
    <mergeCell ref="GBQ109:GBT109"/>
    <mergeCell ref="GBU109:GBX109"/>
    <mergeCell ref="GBY109:GCB109"/>
    <mergeCell ref="GCC109:GCF109"/>
    <mergeCell ref="GCG109:GCJ109"/>
    <mergeCell ref="GCK109:GCN109"/>
    <mergeCell ref="GCO109:GCR109"/>
    <mergeCell ref="GCS109:GCV109"/>
    <mergeCell ref="GCW109:GCZ109"/>
    <mergeCell ref="GDA109:GDD109"/>
    <mergeCell ref="GDE109:GDH109"/>
    <mergeCell ref="GDI109:GDL109"/>
    <mergeCell ref="GDM109:GDP109"/>
    <mergeCell ref="FTM109:FTP109"/>
    <mergeCell ref="FTQ109:FTT109"/>
    <mergeCell ref="FTU109:FTX109"/>
    <mergeCell ref="FTY109:FUB109"/>
    <mergeCell ref="FUC109:FUF109"/>
    <mergeCell ref="FUG109:FUJ109"/>
    <mergeCell ref="FUK109:FUN109"/>
    <mergeCell ref="FUO109:FUR109"/>
    <mergeCell ref="FUS109:FUV109"/>
    <mergeCell ref="FUW109:FUZ109"/>
    <mergeCell ref="FVA109:FVD109"/>
    <mergeCell ref="FVE109:FVH109"/>
    <mergeCell ref="FVI109:FVL109"/>
    <mergeCell ref="FVM109:FVP109"/>
    <mergeCell ref="FVQ109:FVT109"/>
    <mergeCell ref="FVU109:FVX109"/>
    <mergeCell ref="FVY109:FWB109"/>
    <mergeCell ref="FWC109:FWF109"/>
    <mergeCell ref="FWG109:FWJ109"/>
    <mergeCell ref="FWK109:FWN109"/>
    <mergeCell ref="FWO109:FWR109"/>
    <mergeCell ref="FWS109:FWV109"/>
    <mergeCell ref="FWW109:FWZ109"/>
    <mergeCell ref="FXA109:FXD109"/>
    <mergeCell ref="FXE109:FXH109"/>
    <mergeCell ref="FXI109:FXL109"/>
    <mergeCell ref="FXM109:FXP109"/>
    <mergeCell ref="FXQ109:FXT109"/>
    <mergeCell ref="FXU109:FXX109"/>
    <mergeCell ref="FXY109:FYB109"/>
    <mergeCell ref="FYC109:FYF109"/>
    <mergeCell ref="FYG109:FYJ109"/>
    <mergeCell ref="FYK109:FYN109"/>
    <mergeCell ref="FOK109:FON109"/>
    <mergeCell ref="FOO109:FOR109"/>
    <mergeCell ref="FOS109:FOV109"/>
    <mergeCell ref="FOW109:FOZ109"/>
    <mergeCell ref="FPA109:FPD109"/>
    <mergeCell ref="FPE109:FPH109"/>
    <mergeCell ref="FPI109:FPL109"/>
    <mergeCell ref="FPM109:FPP109"/>
    <mergeCell ref="FPQ109:FPT109"/>
    <mergeCell ref="FPU109:FPX109"/>
    <mergeCell ref="FPY109:FQB109"/>
    <mergeCell ref="FQC109:FQF109"/>
    <mergeCell ref="FQG109:FQJ109"/>
    <mergeCell ref="FQK109:FQN109"/>
    <mergeCell ref="FQO109:FQR109"/>
    <mergeCell ref="FQS109:FQV109"/>
    <mergeCell ref="FQW109:FQZ109"/>
    <mergeCell ref="FRA109:FRD109"/>
    <mergeCell ref="FRE109:FRH109"/>
    <mergeCell ref="FRI109:FRL109"/>
    <mergeCell ref="FRM109:FRP109"/>
    <mergeCell ref="FRQ109:FRT109"/>
    <mergeCell ref="FRU109:FRX109"/>
    <mergeCell ref="FRY109:FSB109"/>
    <mergeCell ref="FSC109:FSF109"/>
    <mergeCell ref="FSG109:FSJ109"/>
    <mergeCell ref="FSK109:FSN109"/>
    <mergeCell ref="FSO109:FSR109"/>
    <mergeCell ref="FSS109:FSV109"/>
    <mergeCell ref="FSW109:FSZ109"/>
    <mergeCell ref="FTA109:FTD109"/>
    <mergeCell ref="FTE109:FTH109"/>
    <mergeCell ref="FTI109:FTL109"/>
    <mergeCell ref="FJI109:FJL109"/>
    <mergeCell ref="FJM109:FJP109"/>
    <mergeCell ref="FJQ109:FJT109"/>
    <mergeCell ref="FJU109:FJX109"/>
    <mergeCell ref="FJY109:FKB109"/>
    <mergeCell ref="FKC109:FKF109"/>
    <mergeCell ref="FKG109:FKJ109"/>
    <mergeCell ref="FKK109:FKN109"/>
    <mergeCell ref="FKO109:FKR109"/>
    <mergeCell ref="FKS109:FKV109"/>
    <mergeCell ref="FKW109:FKZ109"/>
    <mergeCell ref="FLA109:FLD109"/>
    <mergeCell ref="FLE109:FLH109"/>
    <mergeCell ref="FLI109:FLL109"/>
    <mergeCell ref="FLM109:FLP109"/>
    <mergeCell ref="FLQ109:FLT109"/>
    <mergeCell ref="FLU109:FLX109"/>
    <mergeCell ref="FLY109:FMB109"/>
    <mergeCell ref="FMC109:FMF109"/>
    <mergeCell ref="FMG109:FMJ109"/>
    <mergeCell ref="FMK109:FMN109"/>
    <mergeCell ref="FMO109:FMR109"/>
    <mergeCell ref="FMS109:FMV109"/>
    <mergeCell ref="FMW109:FMZ109"/>
    <mergeCell ref="FNA109:FND109"/>
    <mergeCell ref="FNE109:FNH109"/>
    <mergeCell ref="FNI109:FNL109"/>
    <mergeCell ref="FNM109:FNP109"/>
    <mergeCell ref="FNQ109:FNT109"/>
    <mergeCell ref="FNU109:FNX109"/>
    <mergeCell ref="FNY109:FOB109"/>
    <mergeCell ref="FOC109:FOF109"/>
    <mergeCell ref="FOG109:FOJ109"/>
    <mergeCell ref="FEG109:FEJ109"/>
    <mergeCell ref="FEK109:FEN109"/>
    <mergeCell ref="FEO109:FER109"/>
    <mergeCell ref="FES109:FEV109"/>
    <mergeCell ref="FEW109:FEZ109"/>
    <mergeCell ref="FFA109:FFD109"/>
    <mergeCell ref="FFE109:FFH109"/>
    <mergeCell ref="FFI109:FFL109"/>
    <mergeCell ref="FFM109:FFP109"/>
    <mergeCell ref="FFQ109:FFT109"/>
    <mergeCell ref="FFU109:FFX109"/>
    <mergeCell ref="FFY109:FGB109"/>
    <mergeCell ref="FGC109:FGF109"/>
    <mergeCell ref="FGG109:FGJ109"/>
    <mergeCell ref="FGK109:FGN109"/>
    <mergeCell ref="FGO109:FGR109"/>
    <mergeCell ref="FGS109:FGV109"/>
    <mergeCell ref="FGW109:FGZ109"/>
    <mergeCell ref="FHA109:FHD109"/>
    <mergeCell ref="FHE109:FHH109"/>
    <mergeCell ref="FHI109:FHL109"/>
    <mergeCell ref="FHM109:FHP109"/>
    <mergeCell ref="FHQ109:FHT109"/>
    <mergeCell ref="FHU109:FHX109"/>
    <mergeCell ref="FHY109:FIB109"/>
    <mergeCell ref="FIC109:FIF109"/>
    <mergeCell ref="FIG109:FIJ109"/>
    <mergeCell ref="FIK109:FIN109"/>
    <mergeCell ref="FIO109:FIR109"/>
    <mergeCell ref="FIS109:FIV109"/>
    <mergeCell ref="FIW109:FIZ109"/>
    <mergeCell ref="FJA109:FJD109"/>
    <mergeCell ref="FJE109:FJH109"/>
    <mergeCell ref="EZE109:EZH109"/>
    <mergeCell ref="EZI109:EZL109"/>
    <mergeCell ref="EZM109:EZP109"/>
    <mergeCell ref="EZQ109:EZT109"/>
    <mergeCell ref="EZU109:EZX109"/>
    <mergeCell ref="EZY109:FAB109"/>
    <mergeCell ref="FAC109:FAF109"/>
    <mergeCell ref="FAG109:FAJ109"/>
    <mergeCell ref="FAK109:FAN109"/>
    <mergeCell ref="FAO109:FAR109"/>
    <mergeCell ref="FAS109:FAV109"/>
    <mergeCell ref="FAW109:FAZ109"/>
    <mergeCell ref="FBA109:FBD109"/>
    <mergeCell ref="FBE109:FBH109"/>
    <mergeCell ref="FBI109:FBL109"/>
    <mergeCell ref="FBM109:FBP109"/>
    <mergeCell ref="FBQ109:FBT109"/>
    <mergeCell ref="FBU109:FBX109"/>
    <mergeCell ref="FBY109:FCB109"/>
    <mergeCell ref="FCC109:FCF109"/>
    <mergeCell ref="FCG109:FCJ109"/>
    <mergeCell ref="FCK109:FCN109"/>
    <mergeCell ref="FCO109:FCR109"/>
    <mergeCell ref="FCS109:FCV109"/>
    <mergeCell ref="FCW109:FCZ109"/>
    <mergeCell ref="FDA109:FDD109"/>
    <mergeCell ref="FDE109:FDH109"/>
    <mergeCell ref="FDI109:FDL109"/>
    <mergeCell ref="FDM109:FDP109"/>
    <mergeCell ref="FDQ109:FDT109"/>
    <mergeCell ref="FDU109:FDX109"/>
    <mergeCell ref="FDY109:FEB109"/>
    <mergeCell ref="FEC109:FEF109"/>
    <mergeCell ref="EUC109:EUF109"/>
    <mergeCell ref="EUG109:EUJ109"/>
    <mergeCell ref="EUK109:EUN109"/>
    <mergeCell ref="EUO109:EUR109"/>
    <mergeCell ref="EUS109:EUV109"/>
    <mergeCell ref="EUW109:EUZ109"/>
    <mergeCell ref="EVA109:EVD109"/>
    <mergeCell ref="EVE109:EVH109"/>
    <mergeCell ref="EVI109:EVL109"/>
    <mergeCell ref="EVM109:EVP109"/>
    <mergeCell ref="EVQ109:EVT109"/>
    <mergeCell ref="EVU109:EVX109"/>
    <mergeCell ref="EVY109:EWB109"/>
    <mergeCell ref="EWC109:EWF109"/>
    <mergeCell ref="EWG109:EWJ109"/>
    <mergeCell ref="EWK109:EWN109"/>
    <mergeCell ref="EWO109:EWR109"/>
    <mergeCell ref="EWS109:EWV109"/>
    <mergeCell ref="EWW109:EWZ109"/>
    <mergeCell ref="EXA109:EXD109"/>
    <mergeCell ref="EXE109:EXH109"/>
    <mergeCell ref="EXI109:EXL109"/>
    <mergeCell ref="EXM109:EXP109"/>
    <mergeCell ref="EXQ109:EXT109"/>
    <mergeCell ref="EXU109:EXX109"/>
    <mergeCell ref="EXY109:EYB109"/>
    <mergeCell ref="EYC109:EYF109"/>
    <mergeCell ref="EYG109:EYJ109"/>
    <mergeCell ref="EYK109:EYN109"/>
    <mergeCell ref="EYO109:EYR109"/>
    <mergeCell ref="EYS109:EYV109"/>
    <mergeCell ref="EYW109:EYZ109"/>
    <mergeCell ref="EZA109:EZD109"/>
    <mergeCell ref="EPA109:EPD109"/>
    <mergeCell ref="EPE109:EPH109"/>
    <mergeCell ref="EPI109:EPL109"/>
    <mergeCell ref="EPM109:EPP109"/>
    <mergeCell ref="EPQ109:EPT109"/>
    <mergeCell ref="EPU109:EPX109"/>
    <mergeCell ref="EPY109:EQB109"/>
    <mergeCell ref="EQC109:EQF109"/>
    <mergeCell ref="EQG109:EQJ109"/>
    <mergeCell ref="EQK109:EQN109"/>
    <mergeCell ref="EQO109:EQR109"/>
    <mergeCell ref="EQS109:EQV109"/>
    <mergeCell ref="EQW109:EQZ109"/>
    <mergeCell ref="ERA109:ERD109"/>
    <mergeCell ref="ERE109:ERH109"/>
    <mergeCell ref="ERI109:ERL109"/>
    <mergeCell ref="ERM109:ERP109"/>
    <mergeCell ref="ERQ109:ERT109"/>
    <mergeCell ref="ERU109:ERX109"/>
    <mergeCell ref="ERY109:ESB109"/>
    <mergeCell ref="ESC109:ESF109"/>
    <mergeCell ref="ESG109:ESJ109"/>
    <mergeCell ref="ESK109:ESN109"/>
    <mergeCell ref="ESO109:ESR109"/>
    <mergeCell ref="ESS109:ESV109"/>
    <mergeCell ref="ESW109:ESZ109"/>
    <mergeCell ref="ETA109:ETD109"/>
    <mergeCell ref="ETE109:ETH109"/>
    <mergeCell ref="ETI109:ETL109"/>
    <mergeCell ref="ETM109:ETP109"/>
    <mergeCell ref="ETQ109:ETT109"/>
    <mergeCell ref="ETU109:ETX109"/>
    <mergeCell ref="ETY109:EUB109"/>
    <mergeCell ref="EJY109:EKB109"/>
    <mergeCell ref="EKC109:EKF109"/>
    <mergeCell ref="EKG109:EKJ109"/>
    <mergeCell ref="EKK109:EKN109"/>
    <mergeCell ref="EKO109:EKR109"/>
    <mergeCell ref="EKS109:EKV109"/>
    <mergeCell ref="EKW109:EKZ109"/>
    <mergeCell ref="ELA109:ELD109"/>
    <mergeCell ref="ELE109:ELH109"/>
    <mergeCell ref="ELI109:ELL109"/>
    <mergeCell ref="ELM109:ELP109"/>
    <mergeCell ref="ELQ109:ELT109"/>
    <mergeCell ref="ELU109:ELX109"/>
    <mergeCell ref="ELY109:EMB109"/>
    <mergeCell ref="EMC109:EMF109"/>
    <mergeCell ref="EMG109:EMJ109"/>
    <mergeCell ref="EMK109:EMN109"/>
    <mergeCell ref="EMO109:EMR109"/>
    <mergeCell ref="EMS109:EMV109"/>
    <mergeCell ref="EMW109:EMZ109"/>
    <mergeCell ref="ENA109:END109"/>
    <mergeCell ref="ENE109:ENH109"/>
    <mergeCell ref="ENI109:ENL109"/>
    <mergeCell ref="ENM109:ENP109"/>
    <mergeCell ref="ENQ109:ENT109"/>
    <mergeCell ref="ENU109:ENX109"/>
    <mergeCell ref="ENY109:EOB109"/>
    <mergeCell ref="EOC109:EOF109"/>
    <mergeCell ref="EOG109:EOJ109"/>
    <mergeCell ref="EOK109:EON109"/>
    <mergeCell ref="EOO109:EOR109"/>
    <mergeCell ref="EOS109:EOV109"/>
    <mergeCell ref="EOW109:EOZ109"/>
    <mergeCell ref="EEW109:EEZ109"/>
    <mergeCell ref="EFA109:EFD109"/>
    <mergeCell ref="EFE109:EFH109"/>
    <mergeCell ref="EFI109:EFL109"/>
    <mergeCell ref="EFM109:EFP109"/>
    <mergeCell ref="EFQ109:EFT109"/>
    <mergeCell ref="EFU109:EFX109"/>
    <mergeCell ref="EFY109:EGB109"/>
    <mergeCell ref="EGC109:EGF109"/>
    <mergeCell ref="EGG109:EGJ109"/>
    <mergeCell ref="EGK109:EGN109"/>
    <mergeCell ref="EGO109:EGR109"/>
    <mergeCell ref="EGS109:EGV109"/>
    <mergeCell ref="EGW109:EGZ109"/>
    <mergeCell ref="EHA109:EHD109"/>
    <mergeCell ref="EHE109:EHH109"/>
    <mergeCell ref="EHI109:EHL109"/>
    <mergeCell ref="EHM109:EHP109"/>
    <mergeCell ref="EHQ109:EHT109"/>
    <mergeCell ref="EHU109:EHX109"/>
    <mergeCell ref="EHY109:EIB109"/>
    <mergeCell ref="EIC109:EIF109"/>
    <mergeCell ref="EIG109:EIJ109"/>
    <mergeCell ref="EIK109:EIN109"/>
    <mergeCell ref="EIO109:EIR109"/>
    <mergeCell ref="EIS109:EIV109"/>
    <mergeCell ref="EIW109:EIZ109"/>
    <mergeCell ref="EJA109:EJD109"/>
    <mergeCell ref="EJE109:EJH109"/>
    <mergeCell ref="EJI109:EJL109"/>
    <mergeCell ref="EJM109:EJP109"/>
    <mergeCell ref="EJQ109:EJT109"/>
    <mergeCell ref="EJU109:EJX109"/>
    <mergeCell ref="DZU109:DZX109"/>
    <mergeCell ref="DZY109:EAB109"/>
    <mergeCell ref="EAC109:EAF109"/>
    <mergeCell ref="EAG109:EAJ109"/>
    <mergeCell ref="EAK109:EAN109"/>
    <mergeCell ref="EAO109:EAR109"/>
    <mergeCell ref="EAS109:EAV109"/>
    <mergeCell ref="EAW109:EAZ109"/>
    <mergeCell ref="EBA109:EBD109"/>
    <mergeCell ref="EBE109:EBH109"/>
    <mergeCell ref="EBI109:EBL109"/>
    <mergeCell ref="EBM109:EBP109"/>
    <mergeCell ref="EBQ109:EBT109"/>
    <mergeCell ref="EBU109:EBX109"/>
    <mergeCell ref="EBY109:ECB109"/>
    <mergeCell ref="ECC109:ECF109"/>
    <mergeCell ref="ECG109:ECJ109"/>
    <mergeCell ref="ECK109:ECN109"/>
    <mergeCell ref="ECO109:ECR109"/>
    <mergeCell ref="ECS109:ECV109"/>
    <mergeCell ref="ECW109:ECZ109"/>
    <mergeCell ref="EDA109:EDD109"/>
    <mergeCell ref="EDE109:EDH109"/>
    <mergeCell ref="EDI109:EDL109"/>
    <mergeCell ref="EDM109:EDP109"/>
    <mergeCell ref="EDQ109:EDT109"/>
    <mergeCell ref="EDU109:EDX109"/>
    <mergeCell ref="EDY109:EEB109"/>
    <mergeCell ref="EEC109:EEF109"/>
    <mergeCell ref="EEG109:EEJ109"/>
    <mergeCell ref="EEK109:EEN109"/>
    <mergeCell ref="EEO109:EER109"/>
    <mergeCell ref="EES109:EEV109"/>
    <mergeCell ref="DUS109:DUV109"/>
    <mergeCell ref="DUW109:DUZ109"/>
    <mergeCell ref="DVA109:DVD109"/>
    <mergeCell ref="DVE109:DVH109"/>
    <mergeCell ref="DVI109:DVL109"/>
    <mergeCell ref="DVM109:DVP109"/>
    <mergeCell ref="DVQ109:DVT109"/>
    <mergeCell ref="DVU109:DVX109"/>
    <mergeCell ref="DVY109:DWB109"/>
    <mergeCell ref="DWC109:DWF109"/>
    <mergeCell ref="DWG109:DWJ109"/>
    <mergeCell ref="DWK109:DWN109"/>
    <mergeCell ref="DWO109:DWR109"/>
    <mergeCell ref="DWS109:DWV109"/>
    <mergeCell ref="DWW109:DWZ109"/>
    <mergeCell ref="DXA109:DXD109"/>
    <mergeCell ref="DXE109:DXH109"/>
    <mergeCell ref="DXI109:DXL109"/>
    <mergeCell ref="DXM109:DXP109"/>
    <mergeCell ref="DXQ109:DXT109"/>
    <mergeCell ref="DXU109:DXX109"/>
    <mergeCell ref="DXY109:DYB109"/>
    <mergeCell ref="DYC109:DYF109"/>
    <mergeCell ref="DYG109:DYJ109"/>
    <mergeCell ref="DYK109:DYN109"/>
    <mergeCell ref="DYO109:DYR109"/>
    <mergeCell ref="DYS109:DYV109"/>
    <mergeCell ref="DYW109:DYZ109"/>
    <mergeCell ref="DZA109:DZD109"/>
    <mergeCell ref="DZE109:DZH109"/>
    <mergeCell ref="DZI109:DZL109"/>
    <mergeCell ref="DZM109:DZP109"/>
    <mergeCell ref="DZQ109:DZT109"/>
    <mergeCell ref="DPQ109:DPT109"/>
    <mergeCell ref="DPU109:DPX109"/>
    <mergeCell ref="DPY109:DQB109"/>
    <mergeCell ref="DQC109:DQF109"/>
    <mergeCell ref="DQG109:DQJ109"/>
    <mergeCell ref="DQK109:DQN109"/>
    <mergeCell ref="DQO109:DQR109"/>
    <mergeCell ref="DQS109:DQV109"/>
    <mergeCell ref="DQW109:DQZ109"/>
    <mergeCell ref="DRA109:DRD109"/>
    <mergeCell ref="DRE109:DRH109"/>
    <mergeCell ref="DRI109:DRL109"/>
    <mergeCell ref="DRM109:DRP109"/>
    <mergeCell ref="DRQ109:DRT109"/>
    <mergeCell ref="DRU109:DRX109"/>
    <mergeCell ref="DRY109:DSB109"/>
    <mergeCell ref="DSC109:DSF109"/>
    <mergeCell ref="DSG109:DSJ109"/>
    <mergeCell ref="DSK109:DSN109"/>
    <mergeCell ref="DSO109:DSR109"/>
    <mergeCell ref="DSS109:DSV109"/>
    <mergeCell ref="DSW109:DSZ109"/>
    <mergeCell ref="DTA109:DTD109"/>
    <mergeCell ref="DTE109:DTH109"/>
    <mergeCell ref="DTI109:DTL109"/>
    <mergeCell ref="DTM109:DTP109"/>
    <mergeCell ref="DTQ109:DTT109"/>
    <mergeCell ref="DTU109:DTX109"/>
    <mergeCell ref="DTY109:DUB109"/>
    <mergeCell ref="DUC109:DUF109"/>
    <mergeCell ref="DUG109:DUJ109"/>
    <mergeCell ref="DUK109:DUN109"/>
    <mergeCell ref="DUO109:DUR109"/>
    <mergeCell ref="DKO109:DKR109"/>
    <mergeCell ref="DKS109:DKV109"/>
    <mergeCell ref="DKW109:DKZ109"/>
    <mergeCell ref="DLA109:DLD109"/>
    <mergeCell ref="DLE109:DLH109"/>
    <mergeCell ref="DLI109:DLL109"/>
    <mergeCell ref="DLM109:DLP109"/>
    <mergeCell ref="DLQ109:DLT109"/>
    <mergeCell ref="DLU109:DLX109"/>
    <mergeCell ref="DLY109:DMB109"/>
    <mergeCell ref="DMC109:DMF109"/>
    <mergeCell ref="DMG109:DMJ109"/>
    <mergeCell ref="DMK109:DMN109"/>
    <mergeCell ref="DMO109:DMR109"/>
    <mergeCell ref="DMS109:DMV109"/>
    <mergeCell ref="DMW109:DMZ109"/>
    <mergeCell ref="DNA109:DND109"/>
    <mergeCell ref="DNE109:DNH109"/>
    <mergeCell ref="DNI109:DNL109"/>
    <mergeCell ref="DNM109:DNP109"/>
    <mergeCell ref="DNQ109:DNT109"/>
    <mergeCell ref="DNU109:DNX109"/>
    <mergeCell ref="DNY109:DOB109"/>
    <mergeCell ref="DOC109:DOF109"/>
    <mergeCell ref="DOG109:DOJ109"/>
    <mergeCell ref="DOK109:DON109"/>
    <mergeCell ref="DOO109:DOR109"/>
    <mergeCell ref="DOS109:DOV109"/>
    <mergeCell ref="DOW109:DOZ109"/>
    <mergeCell ref="DPA109:DPD109"/>
    <mergeCell ref="DPE109:DPH109"/>
    <mergeCell ref="DPI109:DPL109"/>
    <mergeCell ref="DPM109:DPP109"/>
    <mergeCell ref="DFM109:DFP109"/>
    <mergeCell ref="DFQ109:DFT109"/>
    <mergeCell ref="DFU109:DFX109"/>
    <mergeCell ref="DFY109:DGB109"/>
    <mergeCell ref="DGC109:DGF109"/>
    <mergeCell ref="DGG109:DGJ109"/>
    <mergeCell ref="DGK109:DGN109"/>
    <mergeCell ref="DGO109:DGR109"/>
    <mergeCell ref="DGS109:DGV109"/>
    <mergeCell ref="DGW109:DGZ109"/>
    <mergeCell ref="DHA109:DHD109"/>
    <mergeCell ref="DHE109:DHH109"/>
    <mergeCell ref="DHI109:DHL109"/>
    <mergeCell ref="DHM109:DHP109"/>
    <mergeCell ref="DHQ109:DHT109"/>
    <mergeCell ref="DHU109:DHX109"/>
    <mergeCell ref="DHY109:DIB109"/>
    <mergeCell ref="DIC109:DIF109"/>
    <mergeCell ref="DIG109:DIJ109"/>
    <mergeCell ref="DIK109:DIN109"/>
    <mergeCell ref="DIO109:DIR109"/>
    <mergeCell ref="DIS109:DIV109"/>
    <mergeCell ref="DIW109:DIZ109"/>
    <mergeCell ref="DJA109:DJD109"/>
    <mergeCell ref="DJE109:DJH109"/>
    <mergeCell ref="DJI109:DJL109"/>
    <mergeCell ref="DJM109:DJP109"/>
    <mergeCell ref="DJQ109:DJT109"/>
    <mergeCell ref="DJU109:DJX109"/>
    <mergeCell ref="DJY109:DKB109"/>
    <mergeCell ref="DKC109:DKF109"/>
    <mergeCell ref="DKG109:DKJ109"/>
    <mergeCell ref="DKK109:DKN109"/>
    <mergeCell ref="DAK109:DAN109"/>
    <mergeCell ref="DAO109:DAR109"/>
    <mergeCell ref="DAS109:DAV109"/>
    <mergeCell ref="DAW109:DAZ109"/>
    <mergeCell ref="DBA109:DBD109"/>
    <mergeCell ref="DBE109:DBH109"/>
    <mergeCell ref="DBI109:DBL109"/>
    <mergeCell ref="DBM109:DBP109"/>
    <mergeCell ref="DBQ109:DBT109"/>
    <mergeCell ref="DBU109:DBX109"/>
    <mergeCell ref="DBY109:DCB109"/>
    <mergeCell ref="DCC109:DCF109"/>
    <mergeCell ref="DCG109:DCJ109"/>
    <mergeCell ref="DCK109:DCN109"/>
    <mergeCell ref="DCO109:DCR109"/>
    <mergeCell ref="DCS109:DCV109"/>
    <mergeCell ref="DCW109:DCZ109"/>
    <mergeCell ref="DDA109:DDD109"/>
    <mergeCell ref="DDE109:DDH109"/>
    <mergeCell ref="DDI109:DDL109"/>
    <mergeCell ref="DDM109:DDP109"/>
    <mergeCell ref="DDQ109:DDT109"/>
    <mergeCell ref="DDU109:DDX109"/>
    <mergeCell ref="DDY109:DEB109"/>
    <mergeCell ref="DEC109:DEF109"/>
    <mergeCell ref="DEG109:DEJ109"/>
    <mergeCell ref="DEK109:DEN109"/>
    <mergeCell ref="DEO109:DER109"/>
    <mergeCell ref="DES109:DEV109"/>
    <mergeCell ref="DEW109:DEZ109"/>
    <mergeCell ref="DFA109:DFD109"/>
    <mergeCell ref="DFE109:DFH109"/>
    <mergeCell ref="DFI109:DFL109"/>
    <mergeCell ref="CVI109:CVL109"/>
    <mergeCell ref="CVM109:CVP109"/>
    <mergeCell ref="CVQ109:CVT109"/>
    <mergeCell ref="CVU109:CVX109"/>
    <mergeCell ref="CVY109:CWB109"/>
    <mergeCell ref="CWC109:CWF109"/>
    <mergeCell ref="CWG109:CWJ109"/>
    <mergeCell ref="CWK109:CWN109"/>
    <mergeCell ref="CWO109:CWR109"/>
    <mergeCell ref="CWS109:CWV109"/>
    <mergeCell ref="CWW109:CWZ109"/>
    <mergeCell ref="CXA109:CXD109"/>
    <mergeCell ref="CXE109:CXH109"/>
    <mergeCell ref="CXI109:CXL109"/>
    <mergeCell ref="CXM109:CXP109"/>
    <mergeCell ref="CXQ109:CXT109"/>
    <mergeCell ref="CXU109:CXX109"/>
    <mergeCell ref="CXY109:CYB109"/>
    <mergeCell ref="CYC109:CYF109"/>
    <mergeCell ref="CYG109:CYJ109"/>
    <mergeCell ref="CYK109:CYN109"/>
    <mergeCell ref="CYO109:CYR109"/>
    <mergeCell ref="CYS109:CYV109"/>
    <mergeCell ref="CYW109:CYZ109"/>
    <mergeCell ref="CZA109:CZD109"/>
    <mergeCell ref="CZE109:CZH109"/>
    <mergeCell ref="CZI109:CZL109"/>
    <mergeCell ref="CZM109:CZP109"/>
    <mergeCell ref="CZQ109:CZT109"/>
    <mergeCell ref="CZU109:CZX109"/>
    <mergeCell ref="CZY109:DAB109"/>
    <mergeCell ref="DAC109:DAF109"/>
    <mergeCell ref="DAG109:DAJ109"/>
    <mergeCell ref="CQG109:CQJ109"/>
    <mergeCell ref="CQK109:CQN109"/>
    <mergeCell ref="CQO109:CQR109"/>
    <mergeCell ref="CQS109:CQV109"/>
    <mergeCell ref="CQW109:CQZ109"/>
    <mergeCell ref="CRA109:CRD109"/>
    <mergeCell ref="CRE109:CRH109"/>
    <mergeCell ref="CRI109:CRL109"/>
    <mergeCell ref="CRM109:CRP109"/>
    <mergeCell ref="CRQ109:CRT109"/>
    <mergeCell ref="CRU109:CRX109"/>
    <mergeCell ref="CRY109:CSB109"/>
    <mergeCell ref="CSC109:CSF109"/>
    <mergeCell ref="CSG109:CSJ109"/>
    <mergeCell ref="CSK109:CSN109"/>
    <mergeCell ref="CSO109:CSR109"/>
    <mergeCell ref="CSS109:CSV109"/>
    <mergeCell ref="CSW109:CSZ109"/>
    <mergeCell ref="CTA109:CTD109"/>
    <mergeCell ref="CTE109:CTH109"/>
    <mergeCell ref="CTI109:CTL109"/>
    <mergeCell ref="CTM109:CTP109"/>
    <mergeCell ref="CTQ109:CTT109"/>
    <mergeCell ref="CTU109:CTX109"/>
    <mergeCell ref="CTY109:CUB109"/>
    <mergeCell ref="CUC109:CUF109"/>
    <mergeCell ref="CUG109:CUJ109"/>
    <mergeCell ref="CUK109:CUN109"/>
    <mergeCell ref="CUO109:CUR109"/>
    <mergeCell ref="CUS109:CUV109"/>
    <mergeCell ref="CUW109:CUZ109"/>
    <mergeCell ref="CVA109:CVD109"/>
    <mergeCell ref="CVE109:CVH109"/>
    <mergeCell ref="CLE109:CLH109"/>
    <mergeCell ref="CLI109:CLL109"/>
    <mergeCell ref="CLM109:CLP109"/>
    <mergeCell ref="CLQ109:CLT109"/>
    <mergeCell ref="CLU109:CLX109"/>
    <mergeCell ref="CLY109:CMB109"/>
    <mergeCell ref="CMC109:CMF109"/>
    <mergeCell ref="CMG109:CMJ109"/>
    <mergeCell ref="CMK109:CMN109"/>
    <mergeCell ref="CMO109:CMR109"/>
    <mergeCell ref="CMS109:CMV109"/>
    <mergeCell ref="CMW109:CMZ109"/>
    <mergeCell ref="CNA109:CND109"/>
    <mergeCell ref="CNE109:CNH109"/>
    <mergeCell ref="CNI109:CNL109"/>
    <mergeCell ref="CNM109:CNP109"/>
    <mergeCell ref="CNQ109:CNT109"/>
    <mergeCell ref="CNU109:CNX109"/>
    <mergeCell ref="CNY109:COB109"/>
    <mergeCell ref="COC109:COF109"/>
    <mergeCell ref="COG109:COJ109"/>
    <mergeCell ref="COK109:CON109"/>
    <mergeCell ref="COO109:COR109"/>
    <mergeCell ref="COS109:COV109"/>
    <mergeCell ref="COW109:COZ109"/>
    <mergeCell ref="CPA109:CPD109"/>
    <mergeCell ref="CPE109:CPH109"/>
    <mergeCell ref="CPI109:CPL109"/>
    <mergeCell ref="CPM109:CPP109"/>
    <mergeCell ref="CPQ109:CPT109"/>
    <mergeCell ref="CPU109:CPX109"/>
    <mergeCell ref="CPY109:CQB109"/>
    <mergeCell ref="CQC109:CQF109"/>
    <mergeCell ref="CGC109:CGF109"/>
    <mergeCell ref="CGG109:CGJ109"/>
    <mergeCell ref="CGK109:CGN109"/>
    <mergeCell ref="CGO109:CGR109"/>
    <mergeCell ref="CGS109:CGV109"/>
    <mergeCell ref="CGW109:CGZ109"/>
    <mergeCell ref="CHA109:CHD109"/>
    <mergeCell ref="CHE109:CHH109"/>
    <mergeCell ref="CHI109:CHL109"/>
    <mergeCell ref="CHM109:CHP109"/>
    <mergeCell ref="CHQ109:CHT109"/>
    <mergeCell ref="CHU109:CHX109"/>
    <mergeCell ref="CHY109:CIB109"/>
    <mergeCell ref="CIC109:CIF109"/>
    <mergeCell ref="CIG109:CIJ109"/>
    <mergeCell ref="CIK109:CIN109"/>
    <mergeCell ref="CIO109:CIR109"/>
    <mergeCell ref="CIS109:CIV109"/>
    <mergeCell ref="CIW109:CIZ109"/>
    <mergeCell ref="CJA109:CJD109"/>
    <mergeCell ref="CJE109:CJH109"/>
    <mergeCell ref="CJI109:CJL109"/>
    <mergeCell ref="CJM109:CJP109"/>
    <mergeCell ref="CJQ109:CJT109"/>
    <mergeCell ref="CJU109:CJX109"/>
    <mergeCell ref="CJY109:CKB109"/>
    <mergeCell ref="CKC109:CKF109"/>
    <mergeCell ref="CKG109:CKJ109"/>
    <mergeCell ref="CKK109:CKN109"/>
    <mergeCell ref="CKO109:CKR109"/>
    <mergeCell ref="CKS109:CKV109"/>
    <mergeCell ref="CKW109:CKZ109"/>
    <mergeCell ref="CLA109:CLD109"/>
    <mergeCell ref="CBA109:CBD109"/>
    <mergeCell ref="CBE109:CBH109"/>
    <mergeCell ref="CBI109:CBL109"/>
    <mergeCell ref="CBM109:CBP109"/>
    <mergeCell ref="CBQ109:CBT109"/>
    <mergeCell ref="CBU109:CBX109"/>
    <mergeCell ref="CBY109:CCB109"/>
    <mergeCell ref="CCC109:CCF109"/>
    <mergeCell ref="CCG109:CCJ109"/>
    <mergeCell ref="CCK109:CCN109"/>
    <mergeCell ref="CCO109:CCR109"/>
    <mergeCell ref="CCS109:CCV109"/>
    <mergeCell ref="CCW109:CCZ109"/>
    <mergeCell ref="CDA109:CDD109"/>
    <mergeCell ref="CDE109:CDH109"/>
    <mergeCell ref="CDI109:CDL109"/>
    <mergeCell ref="CDM109:CDP109"/>
    <mergeCell ref="CDQ109:CDT109"/>
    <mergeCell ref="CDU109:CDX109"/>
    <mergeCell ref="CDY109:CEB109"/>
    <mergeCell ref="CEC109:CEF109"/>
    <mergeCell ref="CEG109:CEJ109"/>
    <mergeCell ref="CEK109:CEN109"/>
    <mergeCell ref="CEO109:CER109"/>
    <mergeCell ref="CES109:CEV109"/>
    <mergeCell ref="CEW109:CEZ109"/>
    <mergeCell ref="CFA109:CFD109"/>
    <mergeCell ref="CFE109:CFH109"/>
    <mergeCell ref="CFI109:CFL109"/>
    <mergeCell ref="CFM109:CFP109"/>
    <mergeCell ref="CFQ109:CFT109"/>
    <mergeCell ref="CFU109:CFX109"/>
    <mergeCell ref="CFY109:CGB109"/>
    <mergeCell ref="BVY109:BWB109"/>
    <mergeCell ref="BWC109:BWF109"/>
    <mergeCell ref="BWG109:BWJ109"/>
    <mergeCell ref="BWK109:BWN109"/>
    <mergeCell ref="BWO109:BWR109"/>
    <mergeCell ref="BWS109:BWV109"/>
    <mergeCell ref="BWW109:BWZ109"/>
    <mergeCell ref="BXA109:BXD109"/>
    <mergeCell ref="BXE109:BXH109"/>
    <mergeCell ref="BXI109:BXL109"/>
    <mergeCell ref="BXM109:BXP109"/>
    <mergeCell ref="BXQ109:BXT109"/>
    <mergeCell ref="BXU109:BXX109"/>
    <mergeCell ref="BXY109:BYB109"/>
    <mergeCell ref="BYC109:BYF109"/>
    <mergeCell ref="BYG109:BYJ109"/>
    <mergeCell ref="BYK109:BYN109"/>
    <mergeCell ref="BYO109:BYR109"/>
    <mergeCell ref="BYS109:BYV109"/>
    <mergeCell ref="BYW109:BYZ109"/>
    <mergeCell ref="BZA109:BZD109"/>
    <mergeCell ref="BZE109:BZH109"/>
    <mergeCell ref="BZI109:BZL109"/>
    <mergeCell ref="BZM109:BZP109"/>
    <mergeCell ref="BZQ109:BZT109"/>
    <mergeCell ref="BZU109:BZX109"/>
    <mergeCell ref="BZY109:CAB109"/>
    <mergeCell ref="CAC109:CAF109"/>
    <mergeCell ref="CAG109:CAJ109"/>
    <mergeCell ref="CAK109:CAN109"/>
    <mergeCell ref="CAO109:CAR109"/>
    <mergeCell ref="CAS109:CAV109"/>
    <mergeCell ref="CAW109:CAZ109"/>
    <mergeCell ref="BQW109:BQZ109"/>
    <mergeCell ref="BRA109:BRD109"/>
    <mergeCell ref="BRE109:BRH109"/>
    <mergeCell ref="BRI109:BRL109"/>
    <mergeCell ref="BRM109:BRP109"/>
    <mergeCell ref="BRQ109:BRT109"/>
    <mergeCell ref="BRU109:BRX109"/>
    <mergeCell ref="BRY109:BSB109"/>
    <mergeCell ref="BSC109:BSF109"/>
    <mergeCell ref="BSG109:BSJ109"/>
    <mergeCell ref="BSK109:BSN109"/>
    <mergeCell ref="BSO109:BSR109"/>
    <mergeCell ref="BSS109:BSV109"/>
    <mergeCell ref="BSW109:BSZ109"/>
    <mergeCell ref="BTA109:BTD109"/>
    <mergeCell ref="BTE109:BTH109"/>
    <mergeCell ref="BTI109:BTL109"/>
    <mergeCell ref="BTM109:BTP109"/>
    <mergeCell ref="BTQ109:BTT109"/>
    <mergeCell ref="BTU109:BTX109"/>
    <mergeCell ref="BTY109:BUB109"/>
    <mergeCell ref="BUC109:BUF109"/>
    <mergeCell ref="BUG109:BUJ109"/>
    <mergeCell ref="BUK109:BUN109"/>
    <mergeCell ref="BUO109:BUR109"/>
    <mergeCell ref="BUS109:BUV109"/>
    <mergeCell ref="BUW109:BUZ109"/>
    <mergeCell ref="BVA109:BVD109"/>
    <mergeCell ref="BVE109:BVH109"/>
    <mergeCell ref="BVI109:BVL109"/>
    <mergeCell ref="BVM109:BVP109"/>
    <mergeCell ref="BVQ109:BVT109"/>
    <mergeCell ref="BVU109:BVX109"/>
    <mergeCell ref="BLU109:BLX109"/>
    <mergeCell ref="BLY109:BMB109"/>
    <mergeCell ref="BMC109:BMF109"/>
    <mergeCell ref="BMG109:BMJ109"/>
    <mergeCell ref="BMK109:BMN109"/>
    <mergeCell ref="BMO109:BMR109"/>
    <mergeCell ref="BMS109:BMV109"/>
    <mergeCell ref="BMW109:BMZ109"/>
    <mergeCell ref="BNA109:BND109"/>
    <mergeCell ref="BNE109:BNH109"/>
    <mergeCell ref="BNI109:BNL109"/>
    <mergeCell ref="BNM109:BNP109"/>
    <mergeCell ref="BNQ109:BNT109"/>
    <mergeCell ref="BNU109:BNX109"/>
    <mergeCell ref="BNY109:BOB109"/>
    <mergeCell ref="BOC109:BOF109"/>
    <mergeCell ref="BOG109:BOJ109"/>
    <mergeCell ref="BOK109:BON109"/>
    <mergeCell ref="BOO109:BOR109"/>
    <mergeCell ref="BOS109:BOV109"/>
    <mergeCell ref="BOW109:BOZ109"/>
    <mergeCell ref="BPA109:BPD109"/>
    <mergeCell ref="BPE109:BPH109"/>
    <mergeCell ref="BPI109:BPL109"/>
    <mergeCell ref="BPM109:BPP109"/>
    <mergeCell ref="BPQ109:BPT109"/>
    <mergeCell ref="BPU109:BPX109"/>
    <mergeCell ref="BPY109:BQB109"/>
    <mergeCell ref="BQC109:BQF109"/>
    <mergeCell ref="BQG109:BQJ109"/>
    <mergeCell ref="BQK109:BQN109"/>
    <mergeCell ref="BQO109:BQR109"/>
    <mergeCell ref="BQS109:BQV109"/>
    <mergeCell ref="BGS109:BGV109"/>
    <mergeCell ref="BGW109:BGZ109"/>
    <mergeCell ref="BHA109:BHD109"/>
    <mergeCell ref="BHE109:BHH109"/>
    <mergeCell ref="BHI109:BHL109"/>
    <mergeCell ref="BHM109:BHP109"/>
    <mergeCell ref="BHQ109:BHT109"/>
    <mergeCell ref="BHU109:BHX109"/>
    <mergeCell ref="BHY109:BIB109"/>
    <mergeCell ref="BIC109:BIF109"/>
    <mergeCell ref="BIG109:BIJ109"/>
    <mergeCell ref="BIK109:BIN109"/>
    <mergeCell ref="BIO109:BIR109"/>
    <mergeCell ref="BIS109:BIV109"/>
    <mergeCell ref="BIW109:BIZ109"/>
    <mergeCell ref="BJA109:BJD109"/>
    <mergeCell ref="BJE109:BJH109"/>
    <mergeCell ref="BJI109:BJL109"/>
    <mergeCell ref="BJM109:BJP109"/>
    <mergeCell ref="BJQ109:BJT109"/>
    <mergeCell ref="BJU109:BJX109"/>
    <mergeCell ref="BJY109:BKB109"/>
    <mergeCell ref="BKC109:BKF109"/>
    <mergeCell ref="BKG109:BKJ109"/>
    <mergeCell ref="BKK109:BKN109"/>
    <mergeCell ref="BKO109:BKR109"/>
    <mergeCell ref="BKS109:BKV109"/>
    <mergeCell ref="BKW109:BKZ109"/>
    <mergeCell ref="BLA109:BLD109"/>
    <mergeCell ref="BLE109:BLH109"/>
    <mergeCell ref="BLI109:BLL109"/>
    <mergeCell ref="BLM109:BLP109"/>
    <mergeCell ref="BLQ109:BLT109"/>
    <mergeCell ref="BBQ109:BBT109"/>
    <mergeCell ref="BBU109:BBX109"/>
    <mergeCell ref="BBY109:BCB109"/>
    <mergeCell ref="BCC109:BCF109"/>
    <mergeCell ref="BCG109:BCJ109"/>
    <mergeCell ref="BCK109:BCN109"/>
    <mergeCell ref="BCO109:BCR109"/>
    <mergeCell ref="BCS109:BCV109"/>
    <mergeCell ref="BCW109:BCZ109"/>
    <mergeCell ref="BDA109:BDD109"/>
    <mergeCell ref="BDE109:BDH109"/>
    <mergeCell ref="BDI109:BDL109"/>
    <mergeCell ref="BDM109:BDP109"/>
    <mergeCell ref="BDQ109:BDT109"/>
    <mergeCell ref="BDU109:BDX109"/>
    <mergeCell ref="BDY109:BEB109"/>
    <mergeCell ref="BEC109:BEF109"/>
    <mergeCell ref="BEG109:BEJ109"/>
    <mergeCell ref="BEK109:BEN109"/>
    <mergeCell ref="BEO109:BER109"/>
    <mergeCell ref="BES109:BEV109"/>
    <mergeCell ref="BEW109:BEZ109"/>
    <mergeCell ref="BFA109:BFD109"/>
    <mergeCell ref="BFE109:BFH109"/>
    <mergeCell ref="BFI109:BFL109"/>
    <mergeCell ref="BFM109:BFP109"/>
    <mergeCell ref="BFQ109:BFT109"/>
    <mergeCell ref="BFU109:BFX109"/>
    <mergeCell ref="BFY109:BGB109"/>
    <mergeCell ref="BGC109:BGF109"/>
    <mergeCell ref="BGG109:BGJ109"/>
    <mergeCell ref="BGK109:BGN109"/>
    <mergeCell ref="BGO109:BGR109"/>
    <mergeCell ref="AWO109:AWR109"/>
    <mergeCell ref="AWS109:AWV109"/>
    <mergeCell ref="AWW109:AWZ109"/>
    <mergeCell ref="AXA109:AXD109"/>
    <mergeCell ref="AXE109:AXH109"/>
    <mergeCell ref="AXI109:AXL109"/>
    <mergeCell ref="AXM109:AXP109"/>
    <mergeCell ref="AXQ109:AXT109"/>
    <mergeCell ref="AXU109:AXX109"/>
    <mergeCell ref="AXY109:AYB109"/>
    <mergeCell ref="AYC109:AYF109"/>
    <mergeCell ref="AYG109:AYJ109"/>
    <mergeCell ref="AYK109:AYN109"/>
    <mergeCell ref="AYO109:AYR109"/>
    <mergeCell ref="AYS109:AYV109"/>
    <mergeCell ref="AYW109:AYZ109"/>
    <mergeCell ref="AZA109:AZD109"/>
    <mergeCell ref="AZE109:AZH109"/>
    <mergeCell ref="AZI109:AZL109"/>
    <mergeCell ref="AZM109:AZP109"/>
    <mergeCell ref="AZQ109:AZT109"/>
    <mergeCell ref="AZU109:AZX109"/>
    <mergeCell ref="AZY109:BAB109"/>
    <mergeCell ref="BAC109:BAF109"/>
    <mergeCell ref="BAG109:BAJ109"/>
    <mergeCell ref="BAK109:BAN109"/>
    <mergeCell ref="BAO109:BAR109"/>
    <mergeCell ref="BAS109:BAV109"/>
    <mergeCell ref="BAW109:BAZ109"/>
    <mergeCell ref="BBA109:BBD109"/>
    <mergeCell ref="BBE109:BBH109"/>
    <mergeCell ref="BBI109:BBL109"/>
    <mergeCell ref="BBM109:BBP109"/>
    <mergeCell ref="ARM109:ARP109"/>
    <mergeCell ref="ARQ109:ART109"/>
    <mergeCell ref="ARU109:ARX109"/>
    <mergeCell ref="ARY109:ASB109"/>
    <mergeCell ref="ASC109:ASF109"/>
    <mergeCell ref="ASG109:ASJ109"/>
    <mergeCell ref="ASK109:ASN109"/>
    <mergeCell ref="ASO109:ASR109"/>
    <mergeCell ref="ASS109:ASV109"/>
    <mergeCell ref="ASW109:ASZ109"/>
    <mergeCell ref="ATA109:ATD109"/>
    <mergeCell ref="ATE109:ATH109"/>
    <mergeCell ref="ATI109:ATL109"/>
    <mergeCell ref="ATM109:ATP109"/>
    <mergeCell ref="ATQ109:ATT109"/>
    <mergeCell ref="ATU109:ATX109"/>
    <mergeCell ref="ATY109:AUB109"/>
    <mergeCell ref="AUC109:AUF109"/>
    <mergeCell ref="AUG109:AUJ109"/>
    <mergeCell ref="AUK109:AUN109"/>
    <mergeCell ref="AUO109:AUR109"/>
    <mergeCell ref="AUS109:AUV109"/>
    <mergeCell ref="AUW109:AUZ109"/>
    <mergeCell ref="AVA109:AVD109"/>
    <mergeCell ref="AVE109:AVH109"/>
    <mergeCell ref="AVI109:AVL109"/>
    <mergeCell ref="AVM109:AVP109"/>
    <mergeCell ref="AVQ109:AVT109"/>
    <mergeCell ref="AVU109:AVX109"/>
    <mergeCell ref="AVY109:AWB109"/>
    <mergeCell ref="AWC109:AWF109"/>
    <mergeCell ref="AWG109:AWJ109"/>
    <mergeCell ref="AWK109:AWN109"/>
    <mergeCell ref="AMK109:AMN109"/>
    <mergeCell ref="AMO109:AMR109"/>
    <mergeCell ref="AMS109:AMV109"/>
    <mergeCell ref="AMW109:AMZ109"/>
    <mergeCell ref="ANA109:AND109"/>
    <mergeCell ref="ANE109:ANH109"/>
    <mergeCell ref="ANI109:ANL109"/>
    <mergeCell ref="ANM109:ANP109"/>
    <mergeCell ref="ANQ109:ANT109"/>
    <mergeCell ref="ANU109:ANX109"/>
    <mergeCell ref="ANY109:AOB109"/>
    <mergeCell ref="AOC109:AOF109"/>
    <mergeCell ref="AOG109:AOJ109"/>
    <mergeCell ref="AOK109:AON109"/>
    <mergeCell ref="AOO109:AOR109"/>
    <mergeCell ref="AOS109:AOV109"/>
    <mergeCell ref="AOW109:AOZ109"/>
    <mergeCell ref="APA109:APD109"/>
    <mergeCell ref="APE109:APH109"/>
    <mergeCell ref="API109:APL109"/>
    <mergeCell ref="APM109:APP109"/>
    <mergeCell ref="APQ109:APT109"/>
    <mergeCell ref="APU109:APX109"/>
    <mergeCell ref="APY109:AQB109"/>
    <mergeCell ref="AQC109:AQF109"/>
    <mergeCell ref="AQG109:AQJ109"/>
    <mergeCell ref="AQK109:AQN109"/>
    <mergeCell ref="AQO109:AQR109"/>
    <mergeCell ref="AQS109:AQV109"/>
    <mergeCell ref="AQW109:AQZ109"/>
    <mergeCell ref="ARA109:ARD109"/>
    <mergeCell ref="ARE109:ARH109"/>
    <mergeCell ref="ARI109:ARL109"/>
    <mergeCell ref="AHI109:AHL109"/>
    <mergeCell ref="AHM109:AHP109"/>
    <mergeCell ref="AHQ109:AHT109"/>
    <mergeCell ref="AHU109:AHX109"/>
    <mergeCell ref="AHY109:AIB109"/>
    <mergeCell ref="AIC109:AIF109"/>
    <mergeCell ref="AIG109:AIJ109"/>
    <mergeCell ref="AIK109:AIN109"/>
    <mergeCell ref="AIO109:AIR109"/>
    <mergeCell ref="AIS109:AIV109"/>
    <mergeCell ref="AIW109:AIZ109"/>
    <mergeCell ref="AJA109:AJD109"/>
    <mergeCell ref="AJE109:AJH109"/>
    <mergeCell ref="AJI109:AJL109"/>
    <mergeCell ref="AJM109:AJP109"/>
    <mergeCell ref="AJQ109:AJT109"/>
    <mergeCell ref="AJU109:AJX109"/>
    <mergeCell ref="AJY109:AKB109"/>
    <mergeCell ref="AKC109:AKF109"/>
    <mergeCell ref="AKG109:AKJ109"/>
    <mergeCell ref="AKK109:AKN109"/>
    <mergeCell ref="AKO109:AKR109"/>
    <mergeCell ref="AKS109:AKV109"/>
    <mergeCell ref="AKW109:AKZ109"/>
    <mergeCell ref="ALA109:ALD109"/>
    <mergeCell ref="ALE109:ALH109"/>
    <mergeCell ref="ALI109:ALL109"/>
    <mergeCell ref="ALM109:ALP109"/>
    <mergeCell ref="ALQ109:ALT109"/>
    <mergeCell ref="ALU109:ALX109"/>
    <mergeCell ref="ALY109:AMB109"/>
    <mergeCell ref="AMC109:AMF109"/>
    <mergeCell ref="AMG109:AMJ109"/>
    <mergeCell ref="ACG109:ACJ109"/>
    <mergeCell ref="ACK109:ACN109"/>
    <mergeCell ref="ACO109:ACR109"/>
    <mergeCell ref="ACS109:ACV109"/>
    <mergeCell ref="ACW109:ACZ109"/>
    <mergeCell ref="ADA109:ADD109"/>
    <mergeCell ref="ADE109:ADH109"/>
    <mergeCell ref="ADI109:ADL109"/>
    <mergeCell ref="ADM109:ADP109"/>
    <mergeCell ref="ADQ109:ADT109"/>
    <mergeCell ref="ADU109:ADX109"/>
    <mergeCell ref="ADY109:AEB109"/>
    <mergeCell ref="AEC109:AEF109"/>
    <mergeCell ref="AEG109:AEJ109"/>
    <mergeCell ref="AEK109:AEN109"/>
    <mergeCell ref="AEO109:AER109"/>
    <mergeCell ref="AES109:AEV109"/>
    <mergeCell ref="AEW109:AEZ109"/>
    <mergeCell ref="AFA109:AFD109"/>
    <mergeCell ref="AFE109:AFH109"/>
    <mergeCell ref="AFI109:AFL109"/>
    <mergeCell ref="AFM109:AFP109"/>
    <mergeCell ref="AFQ109:AFT109"/>
    <mergeCell ref="AFU109:AFX109"/>
    <mergeCell ref="AFY109:AGB109"/>
    <mergeCell ref="AGC109:AGF109"/>
    <mergeCell ref="AGG109:AGJ109"/>
    <mergeCell ref="AGK109:AGN109"/>
    <mergeCell ref="AGO109:AGR109"/>
    <mergeCell ref="AGS109:AGV109"/>
    <mergeCell ref="AGW109:AGZ109"/>
    <mergeCell ref="AHA109:AHD109"/>
    <mergeCell ref="AHE109:AHH109"/>
    <mergeCell ref="XE109:XH109"/>
    <mergeCell ref="XI109:XL109"/>
    <mergeCell ref="XM109:XP109"/>
    <mergeCell ref="XQ109:XT109"/>
    <mergeCell ref="XU109:XX109"/>
    <mergeCell ref="XY109:YB109"/>
    <mergeCell ref="YC109:YF109"/>
    <mergeCell ref="YG109:YJ109"/>
    <mergeCell ref="YK109:YN109"/>
    <mergeCell ref="YO109:YR109"/>
    <mergeCell ref="YS109:YV109"/>
    <mergeCell ref="YW109:YZ109"/>
    <mergeCell ref="ZA109:ZD109"/>
    <mergeCell ref="ZE109:ZH109"/>
    <mergeCell ref="ZI109:ZL109"/>
    <mergeCell ref="ZM109:ZP109"/>
    <mergeCell ref="ZQ109:ZT109"/>
    <mergeCell ref="ZU109:ZX109"/>
    <mergeCell ref="ZY109:AAB109"/>
    <mergeCell ref="AAC109:AAF109"/>
    <mergeCell ref="AAG109:AAJ109"/>
    <mergeCell ref="AAK109:AAN109"/>
    <mergeCell ref="AAO109:AAR109"/>
    <mergeCell ref="AAS109:AAV109"/>
    <mergeCell ref="AAW109:AAZ109"/>
    <mergeCell ref="ABA109:ABD109"/>
    <mergeCell ref="ABE109:ABH109"/>
    <mergeCell ref="ABI109:ABL109"/>
    <mergeCell ref="ABM109:ABP109"/>
    <mergeCell ref="ABQ109:ABT109"/>
    <mergeCell ref="ABU109:ABX109"/>
    <mergeCell ref="ABY109:ACB109"/>
    <mergeCell ref="ACC109:ACF109"/>
    <mergeCell ref="SC109:SF109"/>
    <mergeCell ref="SG109:SJ109"/>
    <mergeCell ref="SK109:SN109"/>
    <mergeCell ref="SO109:SR109"/>
    <mergeCell ref="SS109:SV109"/>
    <mergeCell ref="SW109:SZ109"/>
    <mergeCell ref="TA109:TD109"/>
    <mergeCell ref="TE109:TH109"/>
    <mergeCell ref="TI109:TL109"/>
    <mergeCell ref="TM109:TP109"/>
    <mergeCell ref="TQ109:TT109"/>
    <mergeCell ref="TU109:TX109"/>
    <mergeCell ref="TY109:UB109"/>
    <mergeCell ref="UC109:UF109"/>
    <mergeCell ref="UG109:UJ109"/>
    <mergeCell ref="UK109:UN109"/>
    <mergeCell ref="UO109:UR109"/>
    <mergeCell ref="US109:UV109"/>
    <mergeCell ref="UW109:UZ109"/>
    <mergeCell ref="VA109:VD109"/>
    <mergeCell ref="VE109:VH109"/>
    <mergeCell ref="VI109:VL109"/>
    <mergeCell ref="VM109:VP109"/>
    <mergeCell ref="VQ109:VT109"/>
    <mergeCell ref="VU109:VX109"/>
    <mergeCell ref="VY109:WB109"/>
    <mergeCell ref="WC109:WF109"/>
    <mergeCell ref="WG109:WJ109"/>
    <mergeCell ref="WK109:WN109"/>
    <mergeCell ref="WO109:WR109"/>
    <mergeCell ref="WS109:WV109"/>
    <mergeCell ref="WW109:WZ109"/>
    <mergeCell ref="XA109:XD109"/>
    <mergeCell ref="NA109:ND109"/>
    <mergeCell ref="NE109:NH109"/>
    <mergeCell ref="NI109:NL109"/>
    <mergeCell ref="NM109:NP109"/>
    <mergeCell ref="NQ109:NT109"/>
    <mergeCell ref="NU109:NX109"/>
    <mergeCell ref="NY109:OB109"/>
    <mergeCell ref="OC109:OF109"/>
    <mergeCell ref="OG109:OJ109"/>
    <mergeCell ref="OK109:ON109"/>
    <mergeCell ref="OO109:OR109"/>
    <mergeCell ref="OS109:OV109"/>
    <mergeCell ref="OW109:OZ109"/>
    <mergeCell ref="PA109:PD109"/>
    <mergeCell ref="PE109:PH109"/>
    <mergeCell ref="PI109:PL109"/>
    <mergeCell ref="PM109:PP109"/>
    <mergeCell ref="PQ109:PT109"/>
    <mergeCell ref="PU109:PX109"/>
    <mergeCell ref="PY109:QB109"/>
    <mergeCell ref="QC109:QF109"/>
    <mergeCell ref="QG109:QJ109"/>
    <mergeCell ref="QK109:QN109"/>
    <mergeCell ref="QO109:QR109"/>
    <mergeCell ref="QS109:QV109"/>
    <mergeCell ref="QW109:QZ109"/>
    <mergeCell ref="RA109:RD109"/>
    <mergeCell ref="RE109:RH109"/>
    <mergeCell ref="RI109:RL109"/>
    <mergeCell ref="RM109:RP109"/>
    <mergeCell ref="RQ109:RT109"/>
    <mergeCell ref="RU109:RX109"/>
    <mergeCell ref="RY109:SB109"/>
    <mergeCell ref="HY109:IB109"/>
    <mergeCell ref="IC109:IF109"/>
    <mergeCell ref="IG109:IJ109"/>
    <mergeCell ref="IK109:IN109"/>
    <mergeCell ref="IO109:IR109"/>
    <mergeCell ref="IS109:IV109"/>
    <mergeCell ref="IW109:IZ109"/>
    <mergeCell ref="JA109:JD109"/>
    <mergeCell ref="JE109:JH109"/>
    <mergeCell ref="JI109:JL109"/>
    <mergeCell ref="JM109:JP109"/>
    <mergeCell ref="JQ109:JT109"/>
    <mergeCell ref="JU109:JX109"/>
    <mergeCell ref="JY109:KB109"/>
    <mergeCell ref="KC109:KF109"/>
    <mergeCell ref="KG109:KJ109"/>
    <mergeCell ref="KK109:KN109"/>
    <mergeCell ref="KO109:KR109"/>
    <mergeCell ref="KS109:KV109"/>
    <mergeCell ref="KW109:KZ109"/>
    <mergeCell ref="LA109:LD109"/>
    <mergeCell ref="LE109:LH109"/>
    <mergeCell ref="LI109:LL109"/>
    <mergeCell ref="LM109:LP109"/>
    <mergeCell ref="LQ109:LT109"/>
    <mergeCell ref="LU109:LX109"/>
    <mergeCell ref="LY109:MB109"/>
    <mergeCell ref="MC109:MF109"/>
    <mergeCell ref="MG109:MJ109"/>
    <mergeCell ref="MK109:MN109"/>
    <mergeCell ref="MO109:MR109"/>
    <mergeCell ref="MS109:MV109"/>
    <mergeCell ref="MW109:MZ109"/>
    <mergeCell ref="XEC107:XEF107"/>
    <mergeCell ref="XEG107:XEJ107"/>
    <mergeCell ref="XEK107:XEN107"/>
    <mergeCell ref="XEO107:XER107"/>
    <mergeCell ref="XES107:XEV107"/>
    <mergeCell ref="XEW107:XEZ107"/>
    <mergeCell ref="XFA107:XFD107"/>
    <mergeCell ref="E109:H109"/>
    <mergeCell ref="I109:L109"/>
    <mergeCell ref="M109:P109"/>
    <mergeCell ref="Q109:T109"/>
    <mergeCell ref="U109:X109"/>
    <mergeCell ref="Y109:AB109"/>
    <mergeCell ref="AC109:AF109"/>
    <mergeCell ref="AG109:AJ109"/>
    <mergeCell ref="AK109:AN109"/>
    <mergeCell ref="AO109:AR109"/>
    <mergeCell ref="AS109:AV109"/>
    <mergeCell ref="AW109:AZ109"/>
    <mergeCell ref="BA109:BD109"/>
    <mergeCell ref="BE109:BH109"/>
    <mergeCell ref="BI109:BL109"/>
    <mergeCell ref="BM109:BP109"/>
    <mergeCell ref="BQ109:BT109"/>
    <mergeCell ref="BU109:BX109"/>
    <mergeCell ref="BY109:CB109"/>
    <mergeCell ref="CC109:CF109"/>
    <mergeCell ref="CG109:CJ109"/>
    <mergeCell ref="CK109:CN109"/>
    <mergeCell ref="CO109:CR109"/>
    <mergeCell ref="CS109:CV109"/>
    <mergeCell ref="CW109:CZ109"/>
    <mergeCell ref="DA109:DD109"/>
    <mergeCell ref="DE109:DH109"/>
    <mergeCell ref="DI109:DL109"/>
    <mergeCell ref="DM109:DP109"/>
    <mergeCell ref="DQ109:DT109"/>
    <mergeCell ref="DU109:DX109"/>
    <mergeCell ref="DY109:EB109"/>
    <mergeCell ref="EC109:EF109"/>
    <mergeCell ref="EG109:EJ109"/>
    <mergeCell ref="EK109:EN109"/>
    <mergeCell ref="EO109:ER109"/>
    <mergeCell ref="ES109:EV109"/>
    <mergeCell ref="EW109:EZ109"/>
    <mergeCell ref="FA109:FD109"/>
    <mergeCell ref="FE109:FH109"/>
    <mergeCell ref="FI109:FL109"/>
    <mergeCell ref="FM109:FP109"/>
    <mergeCell ref="FQ109:FT109"/>
    <mergeCell ref="FU109:FX109"/>
    <mergeCell ref="FY109:GB109"/>
    <mergeCell ref="GC109:GF109"/>
    <mergeCell ref="GG109:GJ109"/>
    <mergeCell ref="GK109:GN109"/>
    <mergeCell ref="GO109:GR109"/>
    <mergeCell ref="GS109:GV109"/>
    <mergeCell ref="GW109:GZ109"/>
    <mergeCell ref="HA109:HD109"/>
    <mergeCell ref="HE109:HH109"/>
    <mergeCell ref="HI109:HL109"/>
    <mergeCell ref="HM109:HP109"/>
    <mergeCell ref="HQ109:HT109"/>
    <mergeCell ref="HU109:HX109"/>
    <mergeCell ref="WZA107:WZD107"/>
    <mergeCell ref="WZE107:WZH107"/>
    <mergeCell ref="WZI107:WZL107"/>
    <mergeCell ref="WZM107:WZP107"/>
    <mergeCell ref="WZQ107:WZT107"/>
    <mergeCell ref="WZU107:WZX107"/>
    <mergeCell ref="WZY107:XAB107"/>
    <mergeCell ref="XAC107:XAF107"/>
    <mergeCell ref="XAG107:XAJ107"/>
    <mergeCell ref="XAK107:XAN107"/>
    <mergeCell ref="XAO107:XAR107"/>
    <mergeCell ref="XAS107:XAV107"/>
    <mergeCell ref="XAW107:XAZ107"/>
    <mergeCell ref="XBA107:XBD107"/>
    <mergeCell ref="XBE107:XBH107"/>
    <mergeCell ref="XBI107:XBL107"/>
    <mergeCell ref="XBM107:XBP107"/>
    <mergeCell ref="XBQ107:XBT107"/>
    <mergeCell ref="XBU107:XBX107"/>
    <mergeCell ref="XBY107:XCB107"/>
    <mergeCell ref="XCC107:XCF107"/>
    <mergeCell ref="XCG107:XCJ107"/>
    <mergeCell ref="XCK107:XCN107"/>
    <mergeCell ref="XCO107:XCR107"/>
    <mergeCell ref="XCS107:XCV107"/>
    <mergeCell ref="XCW107:XCZ107"/>
    <mergeCell ref="XDA107:XDD107"/>
    <mergeCell ref="XDE107:XDH107"/>
    <mergeCell ref="XDI107:XDL107"/>
    <mergeCell ref="XDM107:XDP107"/>
    <mergeCell ref="XDQ107:XDT107"/>
    <mergeCell ref="XDU107:XDX107"/>
    <mergeCell ref="XDY107:XEB107"/>
    <mergeCell ref="WTY107:WUB107"/>
    <mergeCell ref="WUC107:WUF107"/>
    <mergeCell ref="WUG107:WUJ107"/>
    <mergeCell ref="WUK107:WUN107"/>
    <mergeCell ref="WUO107:WUR107"/>
    <mergeCell ref="WUS107:WUV107"/>
    <mergeCell ref="WUW107:WUZ107"/>
    <mergeCell ref="WVA107:WVD107"/>
    <mergeCell ref="WVE107:WVH107"/>
    <mergeCell ref="WVI107:WVL107"/>
    <mergeCell ref="WVM107:WVP107"/>
    <mergeCell ref="WVQ107:WVT107"/>
    <mergeCell ref="WVU107:WVX107"/>
    <mergeCell ref="WVY107:WWB107"/>
    <mergeCell ref="WWC107:WWF107"/>
    <mergeCell ref="WWG107:WWJ107"/>
    <mergeCell ref="WWK107:WWN107"/>
    <mergeCell ref="WWO107:WWR107"/>
    <mergeCell ref="WWS107:WWV107"/>
    <mergeCell ref="WWW107:WWZ107"/>
    <mergeCell ref="WXA107:WXD107"/>
    <mergeCell ref="WXE107:WXH107"/>
    <mergeCell ref="WXI107:WXL107"/>
    <mergeCell ref="WXM107:WXP107"/>
    <mergeCell ref="WXQ107:WXT107"/>
    <mergeCell ref="WXU107:WXX107"/>
    <mergeCell ref="WXY107:WYB107"/>
    <mergeCell ref="WYC107:WYF107"/>
    <mergeCell ref="WYG107:WYJ107"/>
    <mergeCell ref="WYK107:WYN107"/>
    <mergeCell ref="WYO107:WYR107"/>
    <mergeCell ref="WYS107:WYV107"/>
    <mergeCell ref="WYW107:WYZ107"/>
    <mergeCell ref="WOW107:WOZ107"/>
    <mergeCell ref="WPA107:WPD107"/>
    <mergeCell ref="WPE107:WPH107"/>
    <mergeCell ref="WPI107:WPL107"/>
    <mergeCell ref="WPM107:WPP107"/>
    <mergeCell ref="WPQ107:WPT107"/>
    <mergeCell ref="WPU107:WPX107"/>
    <mergeCell ref="WPY107:WQB107"/>
    <mergeCell ref="WQC107:WQF107"/>
    <mergeCell ref="WQG107:WQJ107"/>
    <mergeCell ref="WQK107:WQN107"/>
    <mergeCell ref="WQO107:WQR107"/>
    <mergeCell ref="WQS107:WQV107"/>
    <mergeCell ref="WQW107:WQZ107"/>
    <mergeCell ref="WRA107:WRD107"/>
    <mergeCell ref="WRE107:WRH107"/>
    <mergeCell ref="WRI107:WRL107"/>
    <mergeCell ref="WRM107:WRP107"/>
    <mergeCell ref="WRQ107:WRT107"/>
    <mergeCell ref="WRU107:WRX107"/>
    <mergeCell ref="WRY107:WSB107"/>
    <mergeCell ref="WSC107:WSF107"/>
    <mergeCell ref="WSG107:WSJ107"/>
    <mergeCell ref="WSK107:WSN107"/>
    <mergeCell ref="WSO107:WSR107"/>
    <mergeCell ref="WSS107:WSV107"/>
    <mergeCell ref="WSW107:WSZ107"/>
    <mergeCell ref="WTA107:WTD107"/>
    <mergeCell ref="WTE107:WTH107"/>
    <mergeCell ref="WTI107:WTL107"/>
    <mergeCell ref="WTM107:WTP107"/>
    <mergeCell ref="WTQ107:WTT107"/>
    <mergeCell ref="WTU107:WTX107"/>
    <mergeCell ref="WJU107:WJX107"/>
    <mergeCell ref="WJY107:WKB107"/>
    <mergeCell ref="WKC107:WKF107"/>
    <mergeCell ref="WKG107:WKJ107"/>
    <mergeCell ref="WKK107:WKN107"/>
    <mergeCell ref="WKO107:WKR107"/>
    <mergeCell ref="WKS107:WKV107"/>
    <mergeCell ref="WKW107:WKZ107"/>
    <mergeCell ref="WLA107:WLD107"/>
    <mergeCell ref="WLE107:WLH107"/>
    <mergeCell ref="WLI107:WLL107"/>
    <mergeCell ref="WLM107:WLP107"/>
    <mergeCell ref="WLQ107:WLT107"/>
    <mergeCell ref="WLU107:WLX107"/>
    <mergeCell ref="WLY107:WMB107"/>
    <mergeCell ref="WMC107:WMF107"/>
    <mergeCell ref="WMG107:WMJ107"/>
    <mergeCell ref="WMK107:WMN107"/>
    <mergeCell ref="WMO107:WMR107"/>
    <mergeCell ref="WMS107:WMV107"/>
    <mergeCell ref="WMW107:WMZ107"/>
    <mergeCell ref="WNA107:WND107"/>
    <mergeCell ref="WNE107:WNH107"/>
    <mergeCell ref="WNI107:WNL107"/>
    <mergeCell ref="WNM107:WNP107"/>
    <mergeCell ref="WNQ107:WNT107"/>
    <mergeCell ref="WNU107:WNX107"/>
    <mergeCell ref="WNY107:WOB107"/>
    <mergeCell ref="WOC107:WOF107"/>
    <mergeCell ref="WOG107:WOJ107"/>
    <mergeCell ref="WOK107:WON107"/>
    <mergeCell ref="WOO107:WOR107"/>
    <mergeCell ref="WOS107:WOV107"/>
    <mergeCell ref="WES107:WEV107"/>
    <mergeCell ref="WEW107:WEZ107"/>
    <mergeCell ref="WFA107:WFD107"/>
    <mergeCell ref="WFE107:WFH107"/>
    <mergeCell ref="WFI107:WFL107"/>
    <mergeCell ref="WFM107:WFP107"/>
    <mergeCell ref="WFQ107:WFT107"/>
    <mergeCell ref="WFU107:WFX107"/>
    <mergeCell ref="WFY107:WGB107"/>
    <mergeCell ref="WGC107:WGF107"/>
    <mergeCell ref="WGG107:WGJ107"/>
    <mergeCell ref="WGK107:WGN107"/>
    <mergeCell ref="WGO107:WGR107"/>
    <mergeCell ref="WGS107:WGV107"/>
    <mergeCell ref="WGW107:WGZ107"/>
    <mergeCell ref="WHA107:WHD107"/>
    <mergeCell ref="WHE107:WHH107"/>
    <mergeCell ref="WHI107:WHL107"/>
    <mergeCell ref="WHM107:WHP107"/>
    <mergeCell ref="WHQ107:WHT107"/>
    <mergeCell ref="WHU107:WHX107"/>
    <mergeCell ref="WHY107:WIB107"/>
    <mergeCell ref="WIC107:WIF107"/>
    <mergeCell ref="WIG107:WIJ107"/>
    <mergeCell ref="WIK107:WIN107"/>
    <mergeCell ref="WIO107:WIR107"/>
    <mergeCell ref="WIS107:WIV107"/>
    <mergeCell ref="WIW107:WIZ107"/>
    <mergeCell ref="WJA107:WJD107"/>
    <mergeCell ref="WJE107:WJH107"/>
    <mergeCell ref="WJI107:WJL107"/>
    <mergeCell ref="WJM107:WJP107"/>
    <mergeCell ref="WJQ107:WJT107"/>
    <mergeCell ref="VZQ107:VZT107"/>
    <mergeCell ref="VZU107:VZX107"/>
    <mergeCell ref="VZY107:WAB107"/>
    <mergeCell ref="WAC107:WAF107"/>
    <mergeCell ref="WAG107:WAJ107"/>
    <mergeCell ref="WAK107:WAN107"/>
    <mergeCell ref="WAO107:WAR107"/>
    <mergeCell ref="WAS107:WAV107"/>
    <mergeCell ref="WAW107:WAZ107"/>
    <mergeCell ref="WBA107:WBD107"/>
    <mergeCell ref="WBE107:WBH107"/>
    <mergeCell ref="WBI107:WBL107"/>
    <mergeCell ref="WBM107:WBP107"/>
    <mergeCell ref="WBQ107:WBT107"/>
    <mergeCell ref="WBU107:WBX107"/>
    <mergeCell ref="WBY107:WCB107"/>
    <mergeCell ref="WCC107:WCF107"/>
    <mergeCell ref="WCG107:WCJ107"/>
    <mergeCell ref="WCK107:WCN107"/>
    <mergeCell ref="WCO107:WCR107"/>
    <mergeCell ref="WCS107:WCV107"/>
    <mergeCell ref="WCW107:WCZ107"/>
    <mergeCell ref="WDA107:WDD107"/>
    <mergeCell ref="WDE107:WDH107"/>
    <mergeCell ref="WDI107:WDL107"/>
    <mergeCell ref="WDM107:WDP107"/>
    <mergeCell ref="WDQ107:WDT107"/>
    <mergeCell ref="WDU107:WDX107"/>
    <mergeCell ref="WDY107:WEB107"/>
    <mergeCell ref="WEC107:WEF107"/>
    <mergeCell ref="WEG107:WEJ107"/>
    <mergeCell ref="WEK107:WEN107"/>
    <mergeCell ref="WEO107:WER107"/>
    <mergeCell ref="VUO107:VUR107"/>
    <mergeCell ref="VUS107:VUV107"/>
    <mergeCell ref="VUW107:VUZ107"/>
    <mergeCell ref="VVA107:VVD107"/>
    <mergeCell ref="VVE107:VVH107"/>
    <mergeCell ref="VVI107:VVL107"/>
    <mergeCell ref="VVM107:VVP107"/>
    <mergeCell ref="VVQ107:VVT107"/>
    <mergeCell ref="VVU107:VVX107"/>
    <mergeCell ref="VVY107:VWB107"/>
    <mergeCell ref="VWC107:VWF107"/>
    <mergeCell ref="VWG107:VWJ107"/>
    <mergeCell ref="VWK107:VWN107"/>
    <mergeCell ref="VWO107:VWR107"/>
    <mergeCell ref="VWS107:VWV107"/>
    <mergeCell ref="VWW107:VWZ107"/>
    <mergeCell ref="VXA107:VXD107"/>
    <mergeCell ref="VXE107:VXH107"/>
    <mergeCell ref="VXI107:VXL107"/>
    <mergeCell ref="VXM107:VXP107"/>
    <mergeCell ref="VXQ107:VXT107"/>
    <mergeCell ref="VXU107:VXX107"/>
    <mergeCell ref="VXY107:VYB107"/>
    <mergeCell ref="VYC107:VYF107"/>
    <mergeCell ref="VYG107:VYJ107"/>
    <mergeCell ref="VYK107:VYN107"/>
    <mergeCell ref="VYO107:VYR107"/>
    <mergeCell ref="VYS107:VYV107"/>
    <mergeCell ref="VYW107:VYZ107"/>
    <mergeCell ref="VZA107:VZD107"/>
    <mergeCell ref="VZE107:VZH107"/>
    <mergeCell ref="VZI107:VZL107"/>
    <mergeCell ref="VZM107:VZP107"/>
    <mergeCell ref="VPM107:VPP107"/>
    <mergeCell ref="VPQ107:VPT107"/>
    <mergeCell ref="VPU107:VPX107"/>
    <mergeCell ref="VPY107:VQB107"/>
    <mergeCell ref="VQC107:VQF107"/>
    <mergeCell ref="VQG107:VQJ107"/>
    <mergeCell ref="VQK107:VQN107"/>
    <mergeCell ref="VQO107:VQR107"/>
    <mergeCell ref="VQS107:VQV107"/>
    <mergeCell ref="VQW107:VQZ107"/>
    <mergeCell ref="VRA107:VRD107"/>
    <mergeCell ref="VRE107:VRH107"/>
    <mergeCell ref="VRI107:VRL107"/>
    <mergeCell ref="VRM107:VRP107"/>
    <mergeCell ref="VRQ107:VRT107"/>
    <mergeCell ref="VRU107:VRX107"/>
    <mergeCell ref="VRY107:VSB107"/>
    <mergeCell ref="VSC107:VSF107"/>
    <mergeCell ref="VSG107:VSJ107"/>
    <mergeCell ref="VSK107:VSN107"/>
    <mergeCell ref="VSO107:VSR107"/>
    <mergeCell ref="VSS107:VSV107"/>
    <mergeCell ref="VSW107:VSZ107"/>
    <mergeCell ref="VTA107:VTD107"/>
    <mergeCell ref="VTE107:VTH107"/>
    <mergeCell ref="VTI107:VTL107"/>
    <mergeCell ref="VTM107:VTP107"/>
    <mergeCell ref="VTQ107:VTT107"/>
    <mergeCell ref="VTU107:VTX107"/>
    <mergeCell ref="VTY107:VUB107"/>
    <mergeCell ref="VUC107:VUF107"/>
    <mergeCell ref="VUG107:VUJ107"/>
    <mergeCell ref="VUK107:VUN107"/>
    <mergeCell ref="VKK107:VKN107"/>
    <mergeCell ref="VKO107:VKR107"/>
    <mergeCell ref="VKS107:VKV107"/>
    <mergeCell ref="VKW107:VKZ107"/>
    <mergeCell ref="VLA107:VLD107"/>
    <mergeCell ref="VLE107:VLH107"/>
    <mergeCell ref="VLI107:VLL107"/>
    <mergeCell ref="VLM107:VLP107"/>
    <mergeCell ref="VLQ107:VLT107"/>
    <mergeCell ref="VLU107:VLX107"/>
    <mergeCell ref="VLY107:VMB107"/>
    <mergeCell ref="VMC107:VMF107"/>
    <mergeCell ref="VMG107:VMJ107"/>
    <mergeCell ref="VMK107:VMN107"/>
    <mergeCell ref="VMO107:VMR107"/>
    <mergeCell ref="VMS107:VMV107"/>
    <mergeCell ref="VMW107:VMZ107"/>
    <mergeCell ref="VNA107:VND107"/>
    <mergeCell ref="VNE107:VNH107"/>
    <mergeCell ref="VNI107:VNL107"/>
    <mergeCell ref="VNM107:VNP107"/>
    <mergeCell ref="VNQ107:VNT107"/>
    <mergeCell ref="VNU107:VNX107"/>
    <mergeCell ref="VNY107:VOB107"/>
    <mergeCell ref="VOC107:VOF107"/>
    <mergeCell ref="VOG107:VOJ107"/>
    <mergeCell ref="VOK107:VON107"/>
    <mergeCell ref="VOO107:VOR107"/>
    <mergeCell ref="VOS107:VOV107"/>
    <mergeCell ref="VOW107:VOZ107"/>
    <mergeCell ref="VPA107:VPD107"/>
    <mergeCell ref="VPE107:VPH107"/>
    <mergeCell ref="VPI107:VPL107"/>
    <mergeCell ref="VFI107:VFL107"/>
    <mergeCell ref="VFM107:VFP107"/>
    <mergeCell ref="VFQ107:VFT107"/>
    <mergeCell ref="VFU107:VFX107"/>
    <mergeCell ref="VFY107:VGB107"/>
    <mergeCell ref="VGC107:VGF107"/>
    <mergeCell ref="VGG107:VGJ107"/>
    <mergeCell ref="VGK107:VGN107"/>
    <mergeCell ref="VGO107:VGR107"/>
    <mergeCell ref="VGS107:VGV107"/>
    <mergeCell ref="VGW107:VGZ107"/>
    <mergeCell ref="VHA107:VHD107"/>
    <mergeCell ref="VHE107:VHH107"/>
    <mergeCell ref="VHI107:VHL107"/>
    <mergeCell ref="VHM107:VHP107"/>
    <mergeCell ref="VHQ107:VHT107"/>
    <mergeCell ref="VHU107:VHX107"/>
    <mergeCell ref="VHY107:VIB107"/>
    <mergeCell ref="VIC107:VIF107"/>
    <mergeCell ref="VIG107:VIJ107"/>
    <mergeCell ref="VIK107:VIN107"/>
    <mergeCell ref="VIO107:VIR107"/>
    <mergeCell ref="VIS107:VIV107"/>
    <mergeCell ref="VIW107:VIZ107"/>
    <mergeCell ref="VJA107:VJD107"/>
    <mergeCell ref="VJE107:VJH107"/>
    <mergeCell ref="VJI107:VJL107"/>
    <mergeCell ref="VJM107:VJP107"/>
    <mergeCell ref="VJQ107:VJT107"/>
    <mergeCell ref="VJU107:VJX107"/>
    <mergeCell ref="VJY107:VKB107"/>
    <mergeCell ref="VKC107:VKF107"/>
    <mergeCell ref="VKG107:VKJ107"/>
    <mergeCell ref="VAG107:VAJ107"/>
    <mergeCell ref="VAK107:VAN107"/>
    <mergeCell ref="VAO107:VAR107"/>
    <mergeCell ref="VAS107:VAV107"/>
    <mergeCell ref="VAW107:VAZ107"/>
    <mergeCell ref="VBA107:VBD107"/>
    <mergeCell ref="VBE107:VBH107"/>
    <mergeCell ref="VBI107:VBL107"/>
    <mergeCell ref="VBM107:VBP107"/>
    <mergeCell ref="VBQ107:VBT107"/>
    <mergeCell ref="VBU107:VBX107"/>
    <mergeCell ref="VBY107:VCB107"/>
    <mergeCell ref="VCC107:VCF107"/>
    <mergeCell ref="VCG107:VCJ107"/>
    <mergeCell ref="VCK107:VCN107"/>
    <mergeCell ref="VCO107:VCR107"/>
    <mergeCell ref="VCS107:VCV107"/>
    <mergeCell ref="VCW107:VCZ107"/>
    <mergeCell ref="VDA107:VDD107"/>
    <mergeCell ref="VDE107:VDH107"/>
    <mergeCell ref="VDI107:VDL107"/>
    <mergeCell ref="VDM107:VDP107"/>
    <mergeCell ref="VDQ107:VDT107"/>
    <mergeCell ref="VDU107:VDX107"/>
    <mergeCell ref="VDY107:VEB107"/>
    <mergeCell ref="VEC107:VEF107"/>
    <mergeCell ref="VEG107:VEJ107"/>
    <mergeCell ref="VEK107:VEN107"/>
    <mergeCell ref="VEO107:VER107"/>
    <mergeCell ref="VES107:VEV107"/>
    <mergeCell ref="VEW107:VEZ107"/>
    <mergeCell ref="VFA107:VFD107"/>
    <mergeCell ref="VFE107:VFH107"/>
    <mergeCell ref="UVE107:UVH107"/>
    <mergeCell ref="UVI107:UVL107"/>
    <mergeCell ref="UVM107:UVP107"/>
    <mergeCell ref="UVQ107:UVT107"/>
    <mergeCell ref="UVU107:UVX107"/>
    <mergeCell ref="UVY107:UWB107"/>
    <mergeCell ref="UWC107:UWF107"/>
    <mergeCell ref="UWG107:UWJ107"/>
    <mergeCell ref="UWK107:UWN107"/>
    <mergeCell ref="UWO107:UWR107"/>
    <mergeCell ref="UWS107:UWV107"/>
    <mergeCell ref="UWW107:UWZ107"/>
    <mergeCell ref="UXA107:UXD107"/>
    <mergeCell ref="UXE107:UXH107"/>
    <mergeCell ref="UXI107:UXL107"/>
    <mergeCell ref="UXM107:UXP107"/>
    <mergeCell ref="UXQ107:UXT107"/>
    <mergeCell ref="UXU107:UXX107"/>
    <mergeCell ref="UXY107:UYB107"/>
    <mergeCell ref="UYC107:UYF107"/>
    <mergeCell ref="UYG107:UYJ107"/>
    <mergeCell ref="UYK107:UYN107"/>
    <mergeCell ref="UYO107:UYR107"/>
    <mergeCell ref="UYS107:UYV107"/>
    <mergeCell ref="UYW107:UYZ107"/>
    <mergeCell ref="UZA107:UZD107"/>
    <mergeCell ref="UZE107:UZH107"/>
    <mergeCell ref="UZI107:UZL107"/>
    <mergeCell ref="UZM107:UZP107"/>
    <mergeCell ref="UZQ107:UZT107"/>
    <mergeCell ref="UZU107:UZX107"/>
    <mergeCell ref="UZY107:VAB107"/>
    <mergeCell ref="VAC107:VAF107"/>
    <mergeCell ref="UQC107:UQF107"/>
    <mergeCell ref="UQG107:UQJ107"/>
    <mergeCell ref="UQK107:UQN107"/>
    <mergeCell ref="UQO107:UQR107"/>
    <mergeCell ref="UQS107:UQV107"/>
    <mergeCell ref="UQW107:UQZ107"/>
    <mergeCell ref="URA107:URD107"/>
    <mergeCell ref="URE107:URH107"/>
    <mergeCell ref="URI107:URL107"/>
    <mergeCell ref="URM107:URP107"/>
    <mergeCell ref="URQ107:URT107"/>
    <mergeCell ref="URU107:URX107"/>
    <mergeCell ref="URY107:USB107"/>
    <mergeCell ref="USC107:USF107"/>
    <mergeCell ref="USG107:USJ107"/>
    <mergeCell ref="USK107:USN107"/>
    <mergeCell ref="USO107:USR107"/>
    <mergeCell ref="USS107:USV107"/>
    <mergeCell ref="USW107:USZ107"/>
    <mergeCell ref="UTA107:UTD107"/>
    <mergeCell ref="UTE107:UTH107"/>
    <mergeCell ref="UTI107:UTL107"/>
    <mergeCell ref="UTM107:UTP107"/>
    <mergeCell ref="UTQ107:UTT107"/>
    <mergeCell ref="UTU107:UTX107"/>
    <mergeCell ref="UTY107:UUB107"/>
    <mergeCell ref="UUC107:UUF107"/>
    <mergeCell ref="UUG107:UUJ107"/>
    <mergeCell ref="UUK107:UUN107"/>
    <mergeCell ref="UUO107:UUR107"/>
    <mergeCell ref="UUS107:UUV107"/>
    <mergeCell ref="UUW107:UUZ107"/>
    <mergeCell ref="UVA107:UVD107"/>
    <mergeCell ref="ULA107:ULD107"/>
    <mergeCell ref="ULE107:ULH107"/>
    <mergeCell ref="ULI107:ULL107"/>
    <mergeCell ref="ULM107:ULP107"/>
    <mergeCell ref="ULQ107:ULT107"/>
    <mergeCell ref="ULU107:ULX107"/>
    <mergeCell ref="ULY107:UMB107"/>
    <mergeCell ref="UMC107:UMF107"/>
    <mergeCell ref="UMG107:UMJ107"/>
    <mergeCell ref="UMK107:UMN107"/>
    <mergeCell ref="UMO107:UMR107"/>
    <mergeCell ref="UMS107:UMV107"/>
    <mergeCell ref="UMW107:UMZ107"/>
    <mergeCell ref="UNA107:UND107"/>
    <mergeCell ref="UNE107:UNH107"/>
    <mergeCell ref="UNI107:UNL107"/>
    <mergeCell ref="UNM107:UNP107"/>
    <mergeCell ref="UNQ107:UNT107"/>
    <mergeCell ref="UNU107:UNX107"/>
    <mergeCell ref="UNY107:UOB107"/>
    <mergeCell ref="UOC107:UOF107"/>
    <mergeCell ref="UOG107:UOJ107"/>
    <mergeCell ref="UOK107:UON107"/>
    <mergeCell ref="UOO107:UOR107"/>
    <mergeCell ref="UOS107:UOV107"/>
    <mergeCell ref="UOW107:UOZ107"/>
    <mergeCell ref="UPA107:UPD107"/>
    <mergeCell ref="UPE107:UPH107"/>
    <mergeCell ref="UPI107:UPL107"/>
    <mergeCell ref="UPM107:UPP107"/>
    <mergeCell ref="UPQ107:UPT107"/>
    <mergeCell ref="UPU107:UPX107"/>
    <mergeCell ref="UPY107:UQB107"/>
    <mergeCell ref="UFY107:UGB107"/>
    <mergeCell ref="UGC107:UGF107"/>
    <mergeCell ref="UGG107:UGJ107"/>
    <mergeCell ref="UGK107:UGN107"/>
    <mergeCell ref="UGO107:UGR107"/>
    <mergeCell ref="UGS107:UGV107"/>
    <mergeCell ref="UGW107:UGZ107"/>
    <mergeCell ref="UHA107:UHD107"/>
    <mergeCell ref="UHE107:UHH107"/>
    <mergeCell ref="UHI107:UHL107"/>
    <mergeCell ref="UHM107:UHP107"/>
    <mergeCell ref="UHQ107:UHT107"/>
    <mergeCell ref="UHU107:UHX107"/>
    <mergeCell ref="UHY107:UIB107"/>
    <mergeCell ref="UIC107:UIF107"/>
    <mergeCell ref="UIG107:UIJ107"/>
    <mergeCell ref="UIK107:UIN107"/>
    <mergeCell ref="UIO107:UIR107"/>
    <mergeCell ref="UIS107:UIV107"/>
    <mergeCell ref="UIW107:UIZ107"/>
    <mergeCell ref="UJA107:UJD107"/>
    <mergeCell ref="UJE107:UJH107"/>
    <mergeCell ref="UJI107:UJL107"/>
    <mergeCell ref="UJM107:UJP107"/>
    <mergeCell ref="UJQ107:UJT107"/>
    <mergeCell ref="UJU107:UJX107"/>
    <mergeCell ref="UJY107:UKB107"/>
    <mergeCell ref="UKC107:UKF107"/>
    <mergeCell ref="UKG107:UKJ107"/>
    <mergeCell ref="UKK107:UKN107"/>
    <mergeCell ref="UKO107:UKR107"/>
    <mergeCell ref="UKS107:UKV107"/>
    <mergeCell ref="UKW107:UKZ107"/>
    <mergeCell ref="UAW107:UAZ107"/>
    <mergeCell ref="UBA107:UBD107"/>
    <mergeCell ref="UBE107:UBH107"/>
    <mergeCell ref="UBI107:UBL107"/>
    <mergeCell ref="UBM107:UBP107"/>
    <mergeCell ref="UBQ107:UBT107"/>
    <mergeCell ref="UBU107:UBX107"/>
    <mergeCell ref="UBY107:UCB107"/>
    <mergeCell ref="UCC107:UCF107"/>
    <mergeCell ref="UCG107:UCJ107"/>
    <mergeCell ref="UCK107:UCN107"/>
    <mergeCell ref="UCO107:UCR107"/>
    <mergeCell ref="UCS107:UCV107"/>
    <mergeCell ref="UCW107:UCZ107"/>
    <mergeCell ref="UDA107:UDD107"/>
    <mergeCell ref="UDE107:UDH107"/>
    <mergeCell ref="UDI107:UDL107"/>
    <mergeCell ref="UDM107:UDP107"/>
    <mergeCell ref="UDQ107:UDT107"/>
    <mergeCell ref="UDU107:UDX107"/>
    <mergeCell ref="UDY107:UEB107"/>
    <mergeCell ref="UEC107:UEF107"/>
    <mergeCell ref="UEG107:UEJ107"/>
    <mergeCell ref="UEK107:UEN107"/>
    <mergeCell ref="UEO107:UER107"/>
    <mergeCell ref="UES107:UEV107"/>
    <mergeCell ref="UEW107:UEZ107"/>
    <mergeCell ref="UFA107:UFD107"/>
    <mergeCell ref="UFE107:UFH107"/>
    <mergeCell ref="UFI107:UFL107"/>
    <mergeCell ref="UFM107:UFP107"/>
    <mergeCell ref="UFQ107:UFT107"/>
    <mergeCell ref="UFU107:UFX107"/>
    <mergeCell ref="TVU107:TVX107"/>
    <mergeCell ref="TVY107:TWB107"/>
    <mergeCell ref="TWC107:TWF107"/>
    <mergeCell ref="TWG107:TWJ107"/>
    <mergeCell ref="TWK107:TWN107"/>
    <mergeCell ref="TWO107:TWR107"/>
    <mergeCell ref="TWS107:TWV107"/>
    <mergeCell ref="TWW107:TWZ107"/>
    <mergeCell ref="TXA107:TXD107"/>
    <mergeCell ref="TXE107:TXH107"/>
    <mergeCell ref="TXI107:TXL107"/>
    <mergeCell ref="TXM107:TXP107"/>
    <mergeCell ref="TXQ107:TXT107"/>
    <mergeCell ref="TXU107:TXX107"/>
    <mergeCell ref="TXY107:TYB107"/>
    <mergeCell ref="TYC107:TYF107"/>
    <mergeCell ref="TYG107:TYJ107"/>
    <mergeCell ref="TYK107:TYN107"/>
    <mergeCell ref="TYO107:TYR107"/>
    <mergeCell ref="TYS107:TYV107"/>
    <mergeCell ref="TYW107:TYZ107"/>
    <mergeCell ref="TZA107:TZD107"/>
    <mergeCell ref="TZE107:TZH107"/>
    <mergeCell ref="TZI107:TZL107"/>
    <mergeCell ref="TZM107:TZP107"/>
    <mergeCell ref="TZQ107:TZT107"/>
    <mergeCell ref="TZU107:TZX107"/>
    <mergeCell ref="TZY107:UAB107"/>
    <mergeCell ref="UAC107:UAF107"/>
    <mergeCell ref="UAG107:UAJ107"/>
    <mergeCell ref="UAK107:UAN107"/>
    <mergeCell ref="UAO107:UAR107"/>
    <mergeCell ref="UAS107:UAV107"/>
    <mergeCell ref="TQS107:TQV107"/>
    <mergeCell ref="TQW107:TQZ107"/>
    <mergeCell ref="TRA107:TRD107"/>
    <mergeCell ref="TRE107:TRH107"/>
    <mergeCell ref="TRI107:TRL107"/>
    <mergeCell ref="TRM107:TRP107"/>
    <mergeCell ref="TRQ107:TRT107"/>
    <mergeCell ref="TRU107:TRX107"/>
    <mergeCell ref="TRY107:TSB107"/>
    <mergeCell ref="TSC107:TSF107"/>
    <mergeCell ref="TSG107:TSJ107"/>
    <mergeCell ref="TSK107:TSN107"/>
    <mergeCell ref="TSO107:TSR107"/>
    <mergeCell ref="TSS107:TSV107"/>
    <mergeCell ref="TSW107:TSZ107"/>
    <mergeCell ref="TTA107:TTD107"/>
    <mergeCell ref="TTE107:TTH107"/>
    <mergeCell ref="TTI107:TTL107"/>
    <mergeCell ref="TTM107:TTP107"/>
    <mergeCell ref="TTQ107:TTT107"/>
    <mergeCell ref="TTU107:TTX107"/>
    <mergeCell ref="TTY107:TUB107"/>
    <mergeCell ref="TUC107:TUF107"/>
    <mergeCell ref="TUG107:TUJ107"/>
    <mergeCell ref="TUK107:TUN107"/>
    <mergeCell ref="TUO107:TUR107"/>
    <mergeCell ref="TUS107:TUV107"/>
    <mergeCell ref="TUW107:TUZ107"/>
    <mergeCell ref="TVA107:TVD107"/>
    <mergeCell ref="TVE107:TVH107"/>
    <mergeCell ref="TVI107:TVL107"/>
    <mergeCell ref="TVM107:TVP107"/>
    <mergeCell ref="TVQ107:TVT107"/>
    <mergeCell ref="TLQ107:TLT107"/>
    <mergeCell ref="TLU107:TLX107"/>
    <mergeCell ref="TLY107:TMB107"/>
    <mergeCell ref="TMC107:TMF107"/>
    <mergeCell ref="TMG107:TMJ107"/>
    <mergeCell ref="TMK107:TMN107"/>
    <mergeCell ref="TMO107:TMR107"/>
    <mergeCell ref="TMS107:TMV107"/>
    <mergeCell ref="TMW107:TMZ107"/>
    <mergeCell ref="TNA107:TND107"/>
    <mergeCell ref="TNE107:TNH107"/>
    <mergeCell ref="TNI107:TNL107"/>
    <mergeCell ref="TNM107:TNP107"/>
    <mergeCell ref="TNQ107:TNT107"/>
    <mergeCell ref="TNU107:TNX107"/>
    <mergeCell ref="TNY107:TOB107"/>
    <mergeCell ref="TOC107:TOF107"/>
    <mergeCell ref="TOG107:TOJ107"/>
    <mergeCell ref="TOK107:TON107"/>
    <mergeCell ref="TOO107:TOR107"/>
    <mergeCell ref="TOS107:TOV107"/>
    <mergeCell ref="TOW107:TOZ107"/>
    <mergeCell ref="TPA107:TPD107"/>
    <mergeCell ref="TPE107:TPH107"/>
    <mergeCell ref="TPI107:TPL107"/>
    <mergeCell ref="TPM107:TPP107"/>
    <mergeCell ref="TPQ107:TPT107"/>
    <mergeCell ref="TPU107:TPX107"/>
    <mergeCell ref="TPY107:TQB107"/>
    <mergeCell ref="TQC107:TQF107"/>
    <mergeCell ref="TQG107:TQJ107"/>
    <mergeCell ref="TQK107:TQN107"/>
    <mergeCell ref="TQO107:TQR107"/>
    <mergeCell ref="TGO107:TGR107"/>
    <mergeCell ref="TGS107:TGV107"/>
    <mergeCell ref="TGW107:TGZ107"/>
    <mergeCell ref="THA107:THD107"/>
    <mergeCell ref="THE107:THH107"/>
    <mergeCell ref="THI107:THL107"/>
    <mergeCell ref="THM107:THP107"/>
    <mergeCell ref="THQ107:THT107"/>
    <mergeCell ref="THU107:THX107"/>
    <mergeCell ref="THY107:TIB107"/>
    <mergeCell ref="TIC107:TIF107"/>
    <mergeCell ref="TIG107:TIJ107"/>
    <mergeCell ref="TIK107:TIN107"/>
    <mergeCell ref="TIO107:TIR107"/>
    <mergeCell ref="TIS107:TIV107"/>
    <mergeCell ref="TIW107:TIZ107"/>
    <mergeCell ref="TJA107:TJD107"/>
    <mergeCell ref="TJE107:TJH107"/>
    <mergeCell ref="TJI107:TJL107"/>
    <mergeCell ref="TJM107:TJP107"/>
    <mergeCell ref="TJQ107:TJT107"/>
    <mergeCell ref="TJU107:TJX107"/>
    <mergeCell ref="TJY107:TKB107"/>
    <mergeCell ref="TKC107:TKF107"/>
    <mergeCell ref="TKG107:TKJ107"/>
    <mergeCell ref="TKK107:TKN107"/>
    <mergeCell ref="TKO107:TKR107"/>
    <mergeCell ref="TKS107:TKV107"/>
    <mergeCell ref="TKW107:TKZ107"/>
    <mergeCell ref="TLA107:TLD107"/>
    <mergeCell ref="TLE107:TLH107"/>
    <mergeCell ref="TLI107:TLL107"/>
    <mergeCell ref="TLM107:TLP107"/>
    <mergeCell ref="TBM107:TBP107"/>
    <mergeCell ref="TBQ107:TBT107"/>
    <mergeCell ref="TBU107:TBX107"/>
    <mergeCell ref="TBY107:TCB107"/>
    <mergeCell ref="TCC107:TCF107"/>
    <mergeCell ref="TCG107:TCJ107"/>
    <mergeCell ref="TCK107:TCN107"/>
    <mergeCell ref="TCO107:TCR107"/>
    <mergeCell ref="TCS107:TCV107"/>
    <mergeCell ref="TCW107:TCZ107"/>
    <mergeCell ref="TDA107:TDD107"/>
    <mergeCell ref="TDE107:TDH107"/>
    <mergeCell ref="TDI107:TDL107"/>
    <mergeCell ref="TDM107:TDP107"/>
    <mergeCell ref="TDQ107:TDT107"/>
    <mergeCell ref="TDU107:TDX107"/>
    <mergeCell ref="TDY107:TEB107"/>
    <mergeCell ref="TEC107:TEF107"/>
    <mergeCell ref="TEG107:TEJ107"/>
    <mergeCell ref="TEK107:TEN107"/>
    <mergeCell ref="TEO107:TER107"/>
    <mergeCell ref="TES107:TEV107"/>
    <mergeCell ref="TEW107:TEZ107"/>
    <mergeCell ref="TFA107:TFD107"/>
    <mergeCell ref="TFE107:TFH107"/>
    <mergeCell ref="TFI107:TFL107"/>
    <mergeCell ref="TFM107:TFP107"/>
    <mergeCell ref="TFQ107:TFT107"/>
    <mergeCell ref="TFU107:TFX107"/>
    <mergeCell ref="TFY107:TGB107"/>
    <mergeCell ref="TGC107:TGF107"/>
    <mergeCell ref="TGG107:TGJ107"/>
    <mergeCell ref="TGK107:TGN107"/>
    <mergeCell ref="SWK107:SWN107"/>
    <mergeCell ref="SWO107:SWR107"/>
    <mergeCell ref="SWS107:SWV107"/>
    <mergeCell ref="SWW107:SWZ107"/>
    <mergeCell ref="SXA107:SXD107"/>
    <mergeCell ref="SXE107:SXH107"/>
    <mergeCell ref="SXI107:SXL107"/>
    <mergeCell ref="SXM107:SXP107"/>
    <mergeCell ref="SXQ107:SXT107"/>
    <mergeCell ref="SXU107:SXX107"/>
    <mergeCell ref="SXY107:SYB107"/>
    <mergeCell ref="SYC107:SYF107"/>
    <mergeCell ref="SYG107:SYJ107"/>
    <mergeCell ref="SYK107:SYN107"/>
    <mergeCell ref="SYO107:SYR107"/>
    <mergeCell ref="SYS107:SYV107"/>
    <mergeCell ref="SYW107:SYZ107"/>
    <mergeCell ref="SZA107:SZD107"/>
    <mergeCell ref="SZE107:SZH107"/>
    <mergeCell ref="SZI107:SZL107"/>
    <mergeCell ref="SZM107:SZP107"/>
    <mergeCell ref="SZQ107:SZT107"/>
    <mergeCell ref="SZU107:SZX107"/>
    <mergeCell ref="SZY107:TAB107"/>
    <mergeCell ref="TAC107:TAF107"/>
    <mergeCell ref="TAG107:TAJ107"/>
    <mergeCell ref="TAK107:TAN107"/>
    <mergeCell ref="TAO107:TAR107"/>
    <mergeCell ref="TAS107:TAV107"/>
    <mergeCell ref="TAW107:TAZ107"/>
    <mergeCell ref="TBA107:TBD107"/>
    <mergeCell ref="TBE107:TBH107"/>
    <mergeCell ref="TBI107:TBL107"/>
    <mergeCell ref="SRI107:SRL107"/>
    <mergeCell ref="SRM107:SRP107"/>
    <mergeCell ref="SRQ107:SRT107"/>
    <mergeCell ref="SRU107:SRX107"/>
    <mergeCell ref="SRY107:SSB107"/>
    <mergeCell ref="SSC107:SSF107"/>
    <mergeCell ref="SSG107:SSJ107"/>
    <mergeCell ref="SSK107:SSN107"/>
    <mergeCell ref="SSO107:SSR107"/>
    <mergeCell ref="SSS107:SSV107"/>
    <mergeCell ref="SSW107:SSZ107"/>
    <mergeCell ref="STA107:STD107"/>
    <mergeCell ref="STE107:STH107"/>
    <mergeCell ref="STI107:STL107"/>
    <mergeCell ref="STM107:STP107"/>
    <mergeCell ref="STQ107:STT107"/>
    <mergeCell ref="STU107:STX107"/>
    <mergeCell ref="STY107:SUB107"/>
    <mergeCell ref="SUC107:SUF107"/>
    <mergeCell ref="SUG107:SUJ107"/>
    <mergeCell ref="SUK107:SUN107"/>
    <mergeCell ref="SUO107:SUR107"/>
    <mergeCell ref="SUS107:SUV107"/>
    <mergeCell ref="SUW107:SUZ107"/>
    <mergeCell ref="SVA107:SVD107"/>
    <mergeCell ref="SVE107:SVH107"/>
    <mergeCell ref="SVI107:SVL107"/>
    <mergeCell ref="SVM107:SVP107"/>
    <mergeCell ref="SVQ107:SVT107"/>
    <mergeCell ref="SVU107:SVX107"/>
    <mergeCell ref="SVY107:SWB107"/>
    <mergeCell ref="SWC107:SWF107"/>
    <mergeCell ref="SWG107:SWJ107"/>
    <mergeCell ref="SMG107:SMJ107"/>
    <mergeCell ref="SMK107:SMN107"/>
    <mergeCell ref="SMO107:SMR107"/>
    <mergeCell ref="SMS107:SMV107"/>
    <mergeCell ref="SMW107:SMZ107"/>
    <mergeCell ref="SNA107:SND107"/>
    <mergeCell ref="SNE107:SNH107"/>
    <mergeCell ref="SNI107:SNL107"/>
    <mergeCell ref="SNM107:SNP107"/>
    <mergeCell ref="SNQ107:SNT107"/>
    <mergeCell ref="SNU107:SNX107"/>
    <mergeCell ref="SNY107:SOB107"/>
    <mergeCell ref="SOC107:SOF107"/>
    <mergeCell ref="SOG107:SOJ107"/>
    <mergeCell ref="SOK107:SON107"/>
    <mergeCell ref="SOO107:SOR107"/>
    <mergeCell ref="SOS107:SOV107"/>
    <mergeCell ref="SOW107:SOZ107"/>
    <mergeCell ref="SPA107:SPD107"/>
    <mergeCell ref="SPE107:SPH107"/>
    <mergeCell ref="SPI107:SPL107"/>
    <mergeCell ref="SPM107:SPP107"/>
    <mergeCell ref="SPQ107:SPT107"/>
    <mergeCell ref="SPU107:SPX107"/>
    <mergeCell ref="SPY107:SQB107"/>
    <mergeCell ref="SQC107:SQF107"/>
    <mergeCell ref="SQG107:SQJ107"/>
    <mergeCell ref="SQK107:SQN107"/>
    <mergeCell ref="SQO107:SQR107"/>
    <mergeCell ref="SQS107:SQV107"/>
    <mergeCell ref="SQW107:SQZ107"/>
    <mergeCell ref="SRA107:SRD107"/>
    <mergeCell ref="SRE107:SRH107"/>
    <mergeCell ref="SHE107:SHH107"/>
    <mergeCell ref="SHI107:SHL107"/>
    <mergeCell ref="SHM107:SHP107"/>
    <mergeCell ref="SHQ107:SHT107"/>
    <mergeCell ref="SHU107:SHX107"/>
    <mergeCell ref="SHY107:SIB107"/>
    <mergeCell ref="SIC107:SIF107"/>
    <mergeCell ref="SIG107:SIJ107"/>
    <mergeCell ref="SIK107:SIN107"/>
    <mergeCell ref="SIO107:SIR107"/>
    <mergeCell ref="SIS107:SIV107"/>
    <mergeCell ref="SIW107:SIZ107"/>
    <mergeCell ref="SJA107:SJD107"/>
    <mergeCell ref="SJE107:SJH107"/>
    <mergeCell ref="SJI107:SJL107"/>
    <mergeCell ref="SJM107:SJP107"/>
    <mergeCell ref="SJQ107:SJT107"/>
    <mergeCell ref="SJU107:SJX107"/>
    <mergeCell ref="SJY107:SKB107"/>
    <mergeCell ref="SKC107:SKF107"/>
    <mergeCell ref="SKG107:SKJ107"/>
    <mergeCell ref="SKK107:SKN107"/>
    <mergeCell ref="SKO107:SKR107"/>
    <mergeCell ref="SKS107:SKV107"/>
    <mergeCell ref="SKW107:SKZ107"/>
    <mergeCell ref="SLA107:SLD107"/>
    <mergeCell ref="SLE107:SLH107"/>
    <mergeCell ref="SLI107:SLL107"/>
    <mergeCell ref="SLM107:SLP107"/>
    <mergeCell ref="SLQ107:SLT107"/>
    <mergeCell ref="SLU107:SLX107"/>
    <mergeCell ref="SLY107:SMB107"/>
    <mergeCell ref="SMC107:SMF107"/>
    <mergeCell ref="SCC107:SCF107"/>
    <mergeCell ref="SCG107:SCJ107"/>
    <mergeCell ref="SCK107:SCN107"/>
    <mergeCell ref="SCO107:SCR107"/>
    <mergeCell ref="SCS107:SCV107"/>
    <mergeCell ref="SCW107:SCZ107"/>
    <mergeCell ref="SDA107:SDD107"/>
    <mergeCell ref="SDE107:SDH107"/>
    <mergeCell ref="SDI107:SDL107"/>
    <mergeCell ref="SDM107:SDP107"/>
    <mergeCell ref="SDQ107:SDT107"/>
    <mergeCell ref="SDU107:SDX107"/>
    <mergeCell ref="SDY107:SEB107"/>
    <mergeCell ref="SEC107:SEF107"/>
    <mergeCell ref="SEG107:SEJ107"/>
    <mergeCell ref="SEK107:SEN107"/>
    <mergeCell ref="SEO107:SER107"/>
    <mergeCell ref="SES107:SEV107"/>
    <mergeCell ref="SEW107:SEZ107"/>
    <mergeCell ref="SFA107:SFD107"/>
    <mergeCell ref="SFE107:SFH107"/>
    <mergeCell ref="SFI107:SFL107"/>
    <mergeCell ref="SFM107:SFP107"/>
    <mergeCell ref="SFQ107:SFT107"/>
    <mergeCell ref="SFU107:SFX107"/>
    <mergeCell ref="SFY107:SGB107"/>
    <mergeCell ref="SGC107:SGF107"/>
    <mergeCell ref="SGG107:SGJ107"/>
    <mergeCell ref="SGK107:SGN107"/>
    <mergeCell ref="SGO107:SGR107"/>
    <mergeCell ref="SGS107:SGV107"/>
    <mergeCell ref="SGW107:SGZ107"/>
    <mergeCell ref="SHA107:SHD107"/>
    <mergeCell ref="RXA107:RXD107"/>
    <mergeCell ref="RXE107:RXH107"/>
    <mergeCell ref="RXI107:RXL107"/>
    <mergeCell ref="RXM107:RXP107"/>
    <mergeCell ref="RXQ107:RXT107"/>
    <mergeCell ref="RXU107:RXX107"/>
    <mergeCell ref="RXY107:RYB107"/>
    <mergeCell ref="RYC107:RYF107"/>
    <mergeCell ref="RYG107:RYJ107"/>
    <mergeCell ref="RYK107:RYN107"/>
    <mergeCell ref="RYO107:RYR107"/>
    <mergeCell ref="RYS107:RYV107"/>
    <mergeCell ref="RYW107:RYZ107"/>
    <mergeCell ref="RZA107:RZD107"/>
    <mergeCell ref="RZE107:RZH107"/>
    <mergeCell ref="RZI107:RZL107"/>
    <mergeCell ref="RZM107:RZP107"/>
    <mergeCell ref="RZQ107:RZT107"/>
    <mergeCell ref="RZU107:RZX107"/>
    <mergeCell ref="RZY107:SAB107"/>
    <mergeCell ref="SAC107:SAF107"/>
    <mergeCell ref="SAG107:SAJ107"/>
    <mergeCell ref="SAK107:SAN107"/>
    <mergeCell ref="SAO107:SAR107"/>
    <mergeCell ref="SAS107:SAV107"/>
    <mergeCell ref="SAW107:SAZ107"/>
    <mergeCell ref="SBA107:SBD107"/>
    <mergeCell ref="SBE107:SBH107"/>
    <mergeCell ref="SBI107:SBL107"/>
    <mergeCell ref="SBM107:SBP107"/>
    <mergeCell ref="SBQ107:SBT107"/>
    <mergeCell ref="SBU107:SBX107"/>
    <mergeCell ref="SBY107:SCB107"/>
    <mergeCell ref="RRY107:RSB107"/>
    <mergeCell ref="RSC107:RSF107"/>
    <mergeCell ref="RSG107:RSJ107"/>
    <mergeCell ref="RSK107:RSN107"/>
    <mergeCell ref="RSO107:RSR107"/>
    <mergeCell ref="RSS107:RSV107"/>
    <mergeCell ref="RSW107:RSZ107"/>
    <mergeCell ref="RTA107:RTD107"/>
    <mergeCell ref="RTE107:RTH107"/>
    <mergeCell ref="RTI107:RTL107"/>
    <mergeCell ref="RTM107:RTP107"/>
    <mergeCell ref="RTQ107:RTT107"/>
    <mergeCell ref="RTU107:RTX107"/>
    <mergeCell ref="RTY107:RUB107"/>
    <mergeCell ref="RUC107:RUF107"/>
    <mergeCell ref="RUG107:RUJ107"/>
    <mergeCell ref="RUK107:RUN107"/>
    <mergeCell ref="RUO107:RUR107"/>
    <mergeCell ref="RUS107:RUV107"/>
    <mergeCell ref="RUW107:RUZ107"/>
    <mergeCell ref="RVA107:RVD107"/>
    <mergeCell ref="RVE107:RVH107"/>
    <mergeCell ref="RVI107:RVL107"/>
    <mergeCell ref="RVM107:RVP107"/>
    <mergeCell ref="RVQ107:RVT107"/>
    <mergeCell ref="RVU107:RVX107"/>
    <mergeCell ref="RVY107:RWB107"/>
    <mergeCell ref="RWC107:RWF107"/>
    <mergeCell ref="RWG107:RWJ107"/>
    <mergeCell ref="RWK107:RWN107"/>
    <mergeCell ref="RWO107:RWR107"/>
    <mergeCell ref="RWS107:RWV107"/>
    <mergeCell ref="RWW107:RWZ107"/>
    <mergeCell ref="RMW107:RMZ107"/>
    <mergeCell ref="RNA107:RND107"/>
    <mergeCell ref="RNE107:RNH107"/>
    <mergeCell ref="RNI107:RNL107"/>
    <mergeCell ref="RNM107:RNP107"/>
    <mergeCell ref="RNQ107:RNT107"/>
    <mergeCell ref="RNU107:RNX107"/>
    <mergeCell ref="RNY107:ROB107"/>
    <mergeCell ref="ROC107:ROF107"/>
    <mergeCell ref="ROG107:ROJ107"/>
    <mergeCell ref="ROK107:RON107"/>
    <mergeCell ref="ROO107:ROR107"/>
    <mergeCell ref="ROS107:ROV107"/>
    <mergeCell ref="ROW107:ROZ107"/>
    <mergeCell ref="RPA107:RPD107"/>
    <mergeCell ref="RPE107:RPH107"/>
    <mergeCell ref="RPI107:RPL107"/>
    <mergeCell ref="RPM107:RPP107"/>
    <mergeCell ref="RPQ107:RPT107"/>
    <mergeCell ref="RPU107:RPX107"/>
    <mergeCell ref="RPY107:RQB107"/>
    <mergeCell ref="RQC107:RQF107"/>
    <mergeCell ref="RQG107:RQJ107"/>
    <mergeCell ref="RQK107:RQN107"/>
    <mergeCell ref="RQO107:RQR107"/>
    <mergeCell ref="RQS107:RQV107"/>
    <mergeCell ref="RQW107:RQZ107"/>
    <mergeCell ref="RRA107:RRD107"/>
    <mergeCell ref="RRE107:RRH107"/>
    <mergeCell ref="RRI107:RRL107"/>
    <mergeCell ref="RRM107:RRP107"/>
    <mergeCell ref="RRQ107:RRT107"/>
    <mergeCell ref="RRU107:RRX107"/>
    <mergeCell ref="RHU107:RHX107"/>
    <mergeCell ref="RHY107:RIB107"/>
    <mergeCell ref="RIC107:RIF107"/>
    <mergeCell ref="RIG107:RIJ107"/>
    <mergeCell ref="RIK107:RIN107"/>
    <mergeCell ref="RIO107:RIR107"/>
    <mergeCell ref="RIS107:RIV107"/>
    <mergeCell ref="RIW107:RIZ107"/>
    <mergeCell ref="RJA107:RJD107"/>
    <mergeCell ref="RJE107:RJH107"/>
    <mergeCell ref="RJI107:RJL107"/>
    <mergeCell ref="RJM107:RJP107"/>
    <mergeCell ref="RJQ107:RJT107"/>
    <mergeCell ref="RJU107:RJX107"/>
    <mergeCell ref="RJY107:RKB107"/>
    <mergeCell ref="RKC107:RKF107"/>
    <mergeCell ref="RKG107:RKJ107"/>
    <mergeCell ref="RKK107:RKN107"/>
    <mergeCell ref="RKO107:RKR107"/>
    <mergeCell ref="RKS107:RKV107"/>
    <mergeCell ref="RKW107:RKZ107"/>
    <mergeCell ref="RLA107:RLD107"/>
    <mergeCell ref="RLE107:RLH107"/>
    <mergeCell ref="RLI107:RLL107"/>
    <mergeCell ref="RLM107:RLP107"/>
    <mergeCell ref="RLQ107:RLT107"/>
    <mergeCell ref="RLU107:RLX107"/>
    <mergeCell ref="RLY107:RMB107"/>
    <mergeCell ref="RMC107:RMF107"/>
    <mergeCell ref="RMG107:RMJ107"/>
    <mergeCell ref="RMK107:RMN107"/>
    <mergeCell ref="RMO107:RMR107"/>
    <mergeCell ref="RMS107:RMV107"/>
    <mergeCell ref="RCS107:RCV107"/>
    <mergeCell ref="RCW107:RCZ107"/>
    <mergeCell ref="RDA107:RDD107"/>
    <mergeCell ref="RDE107:RDH107"/>
    <mergeCell ref="RDI107:RDL107"/>
    <mergeCell ref="RDM107:RDP107"/>
    <mergeCell ref="RDQ107:RDT107"/>
    <mergeCell ref="RDU107:RDX107"/>
    <mergeCell ref="RDY107:REB107"/>
    <mergeCell ref="REC107:REF107"/>
    <mergeCell ref="REG107:REJ107"/>
    <mergeCell ref="REK107:REN107"/>
    <mergeCell ref="REO107:RER107"/>
    <mergeCell ref="RES107:REV107"/>
    <mergeCell ref="REW107:REZ107"/>
    <mergeCell ref="RFA107:RFD107"/>
    <mergeCell ref="RFE107:RFH107"/>
    <mergeCell ref="RFI107:RFL107"/>
    <mergeCell ref="RFM107:RFP107"/>
    <mergeCell ref="RFQ107:RFT107"/>
    <mergeCell ref="RFU107:RFX107"/>
    <mergeCell ref="RFY107:RGB107"/>
    <mergeCell ref="RGC107:RGF107"/>
    <mergeCell ref="RGG107:RGJ107"/>
    <mergeCell ref="RGK107:RGN107"/>
    <mergeCell ref="RGO107:RGR107"/>
    <mergeCell ref="RGS107:RGV107"/>
    <mergeCell ref="RGW107:RGZ107"/>
    <mergeCell ref="RHA107:RHD107"/>
    <mergeCell ref="RHE107:RHH107"/>
    <mergeCell ref="RHI107:RHL107"/>
    <mergeCell ref="RHM107:RHP107"/>
    <mergeCell ref="RHQ107:RHT107"/>
    <mergeCell ref="QXQ107:QXT107"/>
    <mergeCell ref="QXU107:QXX107"/>
    <mergeCell ref="QXY107:QYB107"/>
    <mergeCell ref="QYC107:QYF107"/>
    <mergeCell ref="QYG107:QYJ107"/>
    <mergeCell ref="QYK107:QYN107"/>
    <mergeCell ref="QYO107:QYR107"/>
    <mergeCell ref="QYS107:QYV107"/>
    <mergeCell ref="QYW107:QYZ107"/>
    <mergeCell ref="QZA107:QZD107"/>
    <mergeCell ref="QZE107:QZH107"/>
    <mergeCell ref="QZI107:QZL107"/>
    <mergeCell ref="QZM107:QZP107"/>
    <mergeCell ref="QZQ107:QZT107"/>
    <mergeCell ref="QZU107:QZX107"/>
    <mergeCell ref="QZY107:RAB107"/>
    <mergeCell ref="RAC107:RAF107"/>
    <mergeCell ref="RAG107:RAJ107"/>
    <mergeCell ref="RAK107:RAN107"/>
    <mergeCell ref="RAO107:RAR107"/>
    <mergeCell ref="RAS107:RAV107"/>
    <mergeCell ref="RAW107:RAZ107"/>
    <mergeCell ref="RBA107:RBD107"/>
    <mergeCell ref="RBE107:RBH107"/>
    <mergeCell ref="RBI107:RBL107"/>
    <mergeCell ref="RBM107:RBP107"/>
    <mergeCell ref="RBQ107:RBT107"/>
    <mergeCell ref="RBU107:RBX107"/>
    <mergeCell ref="RBY107:RCB107"/>
    <mergeCell ref="RCC107:RCF107"/>
    <mergeCell ref="RCG107:RCJ107"/>
    <mergeCell ref="RCK107:RCN107"/>
    <mergeCell ref="RCO107:RCR107"/>
    <mergeCell ref="QSO107:QSR107"/>
    <mergeCell ref="QSS107:QSV107"/>
    <mergeCell ref="QSW107:QSZ107"/>
    <mergeCell ref="QTA107:QTD107"/>
    <mergeCell ref="QTE107:QTH107"/>
    <mergeCell ref="QTI107:QTL107"/>
    <mergeCell ref="QTM107:QTP107"/>
    <mergeCell ref="QTQ107:QTT107"/>
    <mergeCell ref="QTU107:QTX107"/>
    <mergeCell ref="QTY107:QUB107"/>
    <mergeCell ref="QUC107:QUF107"/>
    <mergeCell ref="QUG107:QUJ107"/>
    <mergeCell ref="QUK107:QUN107"/>
    <mergeCell ref="QUO107:QUR107"/>
    <mergeCell ref="QUS107:QUV107"/>
    <mergeCell ref="QUW107:QUZ107"/>
    <mergeCell ref="QVA107:QVD107"/>
    <mergeCell ref="QVE107:QVH107"/>
    <mergeCell ref="QVI107:QVL107"/>
    <mergeCell ref="QVM107:QVP107"/>
    <mergeCell ref="QVQ107:QVT107"/>
    <mergeCell ref="QVU107:QVX107"/>
    <mergeCell ref="QVY107:QWB107"/>
    <mergeCell ref="QWC107:QWF107"/>
    <mergeCell ref="QWG107:QWJ107"/>
    <mergeCell ref="QWK107:QWN107"/>
    <mergeCell ref="QWO107:QWR107"/>
    <mergeCell ref="QWS107:QWV107"/>
    <mergeCell ref="QWW107:QWZ107"/>
    <mergeCell ref="QXA107:QXD107"/>
    <mergeCell ref="QXE107:QXH107"/>
    <mergeCell ref="QXI107:QXL107"/>
    <mergeCell ref="QXM107:QXP107"/>
    <mergeCell ref="QNM107:QNP107"/>
    <mergeCell ref="QNQ107:QNT107"/>
    <mergeCell ref="QNU107:QNX107"/>
    <mergeCell ref="QNY107:QOB107"/>
    <mergeCell ref="QOC107:QOF107"/>
    <mergeCell ref="QOG107:QOJ107"/>
    <mergeCell ref="QOK107:QON107"/>
    <mergeCell ref="QOO107:QOR107"/>
    <mergeCell ref="QOS107:QOV107"/>
    <mergeCell ref="QOW107:QOZ107"/>
    <mergeCell ref="QPA107:QPD107"/>
    <mergeCell ref="QPE107:QPH107"/>
    <mergeCell ref="QPI107:QPL107"/>
    <mergeCell ref="QPM107:QPP107"/>
    <mergeCell ref="QPQ107:QPT107"/>
    <mergeCell ref="QPU107:QPX107"/>
    <mergeCell ref="QPY107:QQB107"/>
    <mergeCell ref="QQC107:QQF107"/>
    <mergeCell ref="QQG107:QQJ107"/>
    <mergeCell ref="QQK107:QQN107"/>
    <mergeCell ref="QQO107:QQR107"/>
    <mergeCell ref="QQS107:QQV107"/>
    <mergeCell ref="QQW107:QQZ107"/>
    <mergeCell ref="QRA107:QRD107"/>
    <mergeCell ref="QRE107:QRH107"/>
    <mergeCell ref="QRI107:QRL107"/>
    <mergeCell ref="QRM107:QRP107"/>
    <mergeCell ref="QRQ107:QRT107"/>
    <mergeCell ref="QRU107:QRX107"/>
    <mergeCell ref="QRY107:QSB107"/>
    <mergeCell ref="QSC107:QSF107"/>
    <mergeCell ref="QSG107:QSJ107"/>
    <mergeCell ref="QSK107:QSN107"/>
    <mergeCell ref="QIK107:QIN107"/>
    <mergeCell ref="QIO107:QIR107"/>
    <mergeCell ref="QIS107:QIV107"/>
    <mergeCell ref="QIW107:QIZ107"/>
    <mergeCell ref="QJA107:QJD107"/>
    <mergeCell ref="QJE107:QJH107"/>
    <mergeCell ref="QJI107:QJL107"/>
    <mergeCell ref="QJM107:QJP107"/>
    <mergeCell ref="QJQ107:QJT107"/>
    <mergeCell ref="QJU107:QJX107"/>
    <mergeCell ref="QJY107:QKB107"/>
    <mergeCell ref="QKC107:QKF107"/>
    <mergeCell ref="QKG107:QKJ107"/>
    <mergeCell ref="QKK107:QKN107"/>
    <mergeCell ref="QKO107:QKR107"/>
    <mergeCell ref="QKS107:QKV107"/>
    <mergeCell ref="QKW107:QKZ107"/>
    <mergeCell ref="QLA107:QLD107"/>
    <mergeCell ref="QLE107:QLH107"/>
    <mergeCell ref="QLI107:QLL107"/>
    <mergeCell ref="QLM107:QLP107"/>
    <mergeCell ref="QLQ107:QLT107"/>
    <mergeCell ref="QLU107:QLX107"/>
    <mergeCell ref="QLY107:QMB107"/>
    <mergeCell ref="QMC107:QMF107"/>
    <mergeCell ref="QMG107:QMJ107"/>
    <mergeCell ref="QMK107:QMN107"/>
    <mergeCell ref="QMO107:QMR107"/>
    <mergeCell ref="QMS107:QMV107"/>
    <mergeCell ref="QMW107:QMZ107"/>
    <mergeCell ref="QNA107:QND107"/>
    <mergeCell ref="QNE107:QNH107"/>
    <mergeCell ref="QNI107:QNL107"/>
    <mergeCell ref="QDI107:QDL107"/>
    <mergeCell ref="QDM107:QDP107"/>
    <mergeCell ref="QDQ107:QDT107"/>
    <mergeCell ref="QDU107:QDX107"/>
    <mergeCell ref="QDY107:QEB107"/>
    <mergeCell ref="QEC107:QEF107"/>
    <mergeCell ref="QEG107:QEJ107"/>
    <mergeCell ref="QEK107:QEN107"/>
    <mergeCell ref="QEO107:QER107"/>
    <mergeCell ref="QES107:QEV107"/>
    <mergeCell ref="QEW107:QEZ107"/>
    <mergeCell ref="QFA107:QFD107"/>
    <mergeCell ref="QFE107:QFH107"/>
    <mergeCell ref="QFI107:QFL107"/>
    <mergeCell ref="QFM107:QFP107"/>
    <mergeCell ref="QFQ107:QFT107"/>
    <mergeCell ref="QFU107:QFX107"/>
    <mergeCell ref="QFY107:QGB107"/>
    <mergeCell ref="QGC107:QGF107"/>
    <mergeCell ref="QGG107:QGJ107"/>
    <mergeCell ref="QGK107:QGN107"/>
    <mergeCell ref="QGO107:QGR107"/>
    <mergeCell ref="QGS107:QGV107"/>
    <mergeCell ref="QGW107:QGZ107"/>
    <mergeCell ref="QHA107:QHD107"/>
    <mergeCell ref="QHE107:QHH107"/>
    <mergeCell ref="QHI107:QHL107"/>
    <mergeCell ref="QHM107:QHP107"/>
    <mergeCell ref="QHQ107:QHT107"/>
    <mergeCell ref="QHU107:QHX107"/>
    <mergeCell ref="QHY107:QIB107"/>
    <mergeCell ref="QIC107:QIF107"/>
    <mergeCell ref="QIG107:QIJ107"/>
    <mergeCell ref="PYG107:PYJ107"/>
    <mergeCell ref="PYK107:PYN107"/>
    <mergeCell ref="PYO107:PYR107"/>
    <mergeCell ref="PYS107:PYV107"/>
    <mergeCell ref="PYW107:PYZ107"/>
    <mergeCell ref="PZA107:PZD107"/>
    <mergeCell ref="PZE107:PZH107"/>
    <mergeCell ref="PZI107:PZL107"/>
    <mergeCell ref="PZM107:PZP107"/>
    <mergeCell ref="PZQ107:PZT107"/>
    <mergeCell ref="PZU107:PZX107"/>
    <mergeCell ref="PZY107:QAB107"/>
    <mergeCell ref="QAC107:QAF107"/>
    <mergeCell ref="QAG107:QAJ107"/>
    <mergeCell ref="QAK107:QAN107"/>
    <mergeCell ref="QAO107:QAR107"/>
    <mergeCell ref="QAS107:QAV107"/>
    <mergeCell ref="QAW107:QAZ107"/>
    <mergeCell ref="QBA107:QBD107"/>
    <mergeCell ref="QBE107:QBH107"/>
    <mergeCell ref="QBI107:QBL107"/>
    <mergeCell ref="QBM107:QBP107"/>
    <mergeCell ref="QBQ107:QBT107"/>
    <mergeCell ref="QBU107:QBX107"/>
    <mergeCell ref="QBY107:QCB107"/>
    <mergeCell ref="QCC107:QCF107"/>
    <mergeCell ref="QCG107:QCJ107"/>
    <mergeCell ref="QCK107:QCN107"/>
    <mergeCell ref="QCO107:QCR107"/>
    <mergeCell ref="QCS107:QCV107"/>
    <mergeCell ref="QCW107:QCZ107"/>
    <mergeCell ref="QDA107:QDD107"/>
    <mergeCell ref="QDE107:QDH107"/>
    <mergeCell ref="PTE107:PTH107"/>
    <mergeCell ref="PTI107:PTL107"/>
    <mergeCell ref="PTM107:PTP107"/>
    <mergeCell ref="PTQ107:PTT107"/>
    <mergeCell ref="PTU107:PTX107"/>
    <mergeCell ref="PTY107:PUB107"/>
    <mergeCell ref="PUC107:PUF107"/>
    <mergeCell ref="PUG107:PUJ107"/>
    <mergeCell ref="PUK107:PUN107"/>
    <mergeCell ref="PUO107:PUR107"/>
    <mergeCell ref="PUS107:PUV107"/>
    <mergeCell ref="PUW107:PUZ107"/>
    <mergeCell ref="PVA107:PVD107"/>
    <mergeCell ref="PVE107:PVH107"/>
    <mergeCell ref="PVI107:PVL107"/>
    <mergeCell ref="PVM107:PVP107"/>
    <mergeCell ref="PVQ107:PVT107"/>
    <mergeCell ref="PVU107:PVX107"/>
    <mergeCell ref="PVY107:PWB107"/>
    <mergeCell ref="PWC107:PWF107"/>
    <mergeCell ref="PWG107:PWJ107"/>
    <mergeCell ref="PWK107:PWN107"/>
    <mergeCell ref="PWO107:PWR107"/>
    <mergeCell ref="PWS107:PWV107"/>
    <mergeCell ref="PWW107:PWZ107"/>
    <mergeCell ref="PXA107:PXD107"/>
    <mergeCell ref="PXE107:PXH107"/>
    <mergeCell ref="PXI107:PXL107"/>
    <mergeCell ref="PXM107:PXP107"/>
    <mergeCell ref="PXQ107:PXT107"/>
    <mergeCell ref="PXU107:PXX107"/>
    <mergeCell ref="PXY107:PYB107"/>
    <mergeCell ref="PYC107:PYF107"/>
    <mergeCell ref="POC107:POF107"/>
    <mergeCell ref="POG107:POJ107"/>
    <mergeCell ref="POK107:PON107"/>
    <mergeCell ref="POO107:POR107"/>
    <mergeCell ref="POS107:POV107"/>
    <mergeCell ref="POW107:POZ107"/>
    <mergeCell ref="PPA107:PPD107"/>
    <mergeCell ref="PPE107:PPH107"/>
    <mergeCell ref="PPI107:PPL107"/>
    <mergeCell ref="PPM107:PPP107"/>
    <mergeCell ref="PPQ107:PPT107"/>
    <mergeCell ref="PPU107:PPX107"/>
    <mergeCell ref="PPY107:PQB107"/>
    <mergeCell ref="PQC107:PQF107"/>
    <mergeCell ref="PQG107:PQJ107"/>
    <mergeCell ref="PQK107:PQN107"/>
    <mergeCell ref="PQO107:PQR107"/>
    <mergeCell ref="PQS107:PQV107"/>
    <mergeCell ref="PQW107:PQZ107"/>
    <mergeCell ref="PRA107:PRD107"/>
    <mergeCell ref="PRE107:PRH107"/>
    <mergeCell ref="PRI107:PRL107"/>
    <mergeCell ref="PRM107:PRP107"/>
    <mergeCell ref="PRQ107:PRT107"/>
    <mergeCell ref="PRU107:PRX107"/>
    <mergeCell ref="PRY107:PSB107"/>
    <mergeCell ref="PSC107:PSF107"/>
    <mergeCell ref="PSG107:PSJ107"/>
    <mergeCell ref="PSK107:PSN107"/>
    <mergeCell ref="PSO107:PSR107"/>
    <mergeCell ref="PSS107:PSV107"/>
    <mergeCell ref="PSW107:PSZ107"/>
    <mergeCell ref="PTA107:PTD107"/>
    <mergeCell ref="PJA107:PJD107"/>
    <mergeCell ref="PJE107:PJH107"/>
    <mergeCell ref="PJI107:PJL107"/>
    <mergeCell ref="PJM107:PJP107"/>
    <mergeCell ref="PJQ107:PJT107"/>
    <mergeCell ref="PJU107:PJX107"/>
    <mergeCell ref="PJY107:PKB107"/>
    <mergeCell ref="PKC107:PKF107"/>
    <mergeCell ref="PKG107:PKJ107"/>
    <mergeCell ref="PKK107:PKN107"/>
    <mergeCell ref="PKO107:PKR107"/>
    <mergeCell ref="PKS107:PKV107"/>
    <mergeCell ref="PKW107:PKZ107"/>
    <mergeCell ref="PLA107:PLD107"/>
    <mergeCell ref="PLE107:PLH107"/>
    <mergeCell ref="PLI107:PLL107"/>
    <mergeCell ref="PLM107:PLP107"/>
    <mergeCell ref="PLQ107:PLT107"/>
    <mergeCell ref="PLU107:PLX107"/>
    <mergeCell ref="PLY107:PMB107"/>
    <mergeCell ref="PMC107:PMF107"/>
    <mergeCell ref="PMG107:PMJ107"/>
    <mergeCell ref="PMK107:PMN107"/>
    <mergeCell ref="PMO107:PMR107"/>
    <mergeCell ref="PMS107:PMV107"/>
    <mergeCell ref="PMW107:PMZ107"/>
    <mergeCell ref="PNA107:PND107"/>
    <mergeCell ref="PNE107:PNH107"/>
    <mergeCell ref="PNI107:PNL107"/>
    <mergeCell ref="PNM107:PNP107"/>
    <mergeCell ref="PNQ107:PNT107"/>
    <mergeCell ref="PNU107:PNX107"/>
    <mergeCell ref="PNY107:POB107"/>
    <mergeCell ref="PDY107:PEB107"/>
    <mergeCell ref="PEC107:PEF107"/>
    <mergeCell ref="PEG107:PEJ107"/>
    <mergeCell ref="PEK107:PEN107"/>
    <mergeCell ref="PEO107:PER107"/>
    <mergeCell ref="PES107:PEV107"/>
    <mergeCell ref="PEW107:PEZ107"/>
    <mergeCell ref="PFA107:PFD107"/>
    <mergeCell ref="PFE107:PFH107"/>
    <mergeCell ref="PFI107:PFL107"/>
    <mergeCell ref="PFM107:PFP107"/>
    <mergeCell ref="PFQ107:PFT107"/>
    <mergeCell ref="PFU107:PFX107"/>
    <mergeCell ref="PFY107:PGB107"/>
    <mergeCell ref="PGC107:PGF107"/>
    <mergeCell ref="PGG107:PGJ107"/>
    <mergeCell ref="PGK107:PGN107"/>
    <mergeCell ref="PGO107:PGR107"/>
    <mergeCell ref="PGS107:PGV107"/>
    <mergeCell ref="PGW107:PGZ107"/>
    <mergeCell ref="PHA107:PHD107"/>
    <mergeCell ref="PHE107:PHH107"/>
    <mergeCell ref="PHI107:PHL107"/>
    <mergeCell ref="PHM107:PHP107"/>
    <mergeCell ref="PHQ107:PHT107"/>
    <mergeCell ref="PHU107:PHX107"/>
    <mergeCell ref="PHY107:PIB107"/>
    <mergeCell ref="PIC107:PIF107"/>
    <mergeCell ref="PIG107:PIJ107"/>
    <mergeCell ref="PIK107:PIN107"/>
    <mergeCell ref="PIO107:PIR107"/>
    <mergeCell ref="PIS107:PIV107"/>
    <mergeCell ref="PIW107:PIZ107"/>
    <mergeCell ref="OYW107:OYZ107"/>
    <mergeCell ref="OZA107:OZD107"/>
    <mergeCell ref="OZE107:OZH107"/>
    <mergeCell ref="OZI107:OZL107"/>
    <mergeCell ref="OZM107:OZP107"/>
    <mergeCell ref="OZQ107:OZT107"/>
    <mergeCell ref="OZU107:OZX107"/>
    <mergeCell ref="OZY107:PAB107"/>
    <mergeCell ref="PAC107:PAF107"/>
    <mergeCell ref="PAG107:PAJ107"/>
    <mergeCell ref="PAK107:PAN107"/>
    <mergeCell ref="PAO107:PAR107"/>
    <mergeCell ref="PAS107:PAV107"/>
    <mergeCell ref="PAW107:PAZ107"/>
    <mergeCell ref="PBA107:PBD107"/>
    <mergeCell ref="PBE107:PBH107"/>
    <mergeCell ref="PBI107:PBL107"/>
    <mergeCell ref="PBM107:PBP107"/>
    <mergeCell ref="PBQ107:PBT107"/>
    <mergeCell ref="PBU107:PBX107"/>
    <mergeCell ref="PBY107:PCB107"/>
    <mergeCell ref="PCC107:PCF107"/>
    <mergeCell ref="PCG107:PCJ107"/>
    <mergeCell ref="PCK107:PCN107"/>
    <mergeCell ref="PCO107:PCR107"/>
    <mergeCell ref="PCS107:PCV107"/>
    <mergeCell ref="PCW107:PCZ107"/>
    <mergeCell ref="PDA107:PDD107"/>
    <mergeCell ref="PDE107:PDH107"/>
    <mergeCell ref="PDI107:PDL107"/>
    <mergeCell ref="PDM107:PDP107"/>
    <mergeCell ref="PDQ107:PDT107"/>
    <mergeCell ref="PDU107:PDX107"/>
    <mergeCell ref="OTU107:OTX107"/>
    <mergeCell ref="OTY107:OUB107"/>
    <mergeCell ref="OUC107:OUF107"/>
    <mergeCell ref="OUG107:OUJ107"/>
    <mergeCell ref="OUK107:OUN107"/>
    <mergeCell ref="OUO107:OUR107"/>
    <mergeCell ref="OUS107:OUV107"/>
    <mergeCell ref="OUW107:OUZ107"/>
    <mergeCell ref="OVA107:OVD107"/>
    <mergeCell ref="OVE107:OVH107"/>
    <mergeCell ref="OVI107:OVL107"/>
    <mergeCell ref="OVM107:OVP107"/>
    <mergeCell ref="OVQ107:OVT107"/>
    <mergeCell ref="OVU107:OVX107"/>
    <mergeCell ref="OVY107:OWB107"/>
    <mergeCell ref="OWC107:OWF107"/>
    <mergeCell ref="OWG107:OWJ107"/>
    <mergeCell ref="OWK107:OWN107"/>
    <mergeCell ref="OWO107:OWR107"/>
    <mergeCell ref="OWS107:OWV107"/>
    <mergeCell ref="OWW107:OWZ107"/>
    <mergeCell ref="OXA107:OXD107"/>
    <mergeCell ref="OXE107:OXH107"/>
    <mergeCell ref="OXI107:OXL107"/>
    <mergeCell ref="OXM107:OXP107"/>
    <mergeCell ref="OXQ107:OXT107"/>
    <mergeCell ref="OXU107:OXX107"/>
    <mergeCell ref="OXY107:OYB107"/>
    <mergeCell ref="OYC107:OYF107"/>
    <mergeCell ref="OYG107:OYJ107"/>
    <mergeCell ref="OYK107:OYN107"/>
    <mergeCell ref="OYO107:OYR107"/>
    <mergeCell ref="OYS107:OYV107"/>
    <mergeCell ref="OOS107:OOV107"/>
    <mergeCell ref="OOW107:OOZ107"/>
    <mergeCell ref="OPA107:OPD107"/>
    <mergeCell ref="OPE107:OPH107"/>
    <mergeCell ref="OPI107:OPL107"/>
    <mergeCell ref="OPM107:OPP107"/>
    <mergeCell ref="OPQ107:OPT107"/>
    <mergeCell ref="OPU107:OPX107"/>
    <mergeCell ref="OPY107:OQB107"/>
    <mergeCell ref="OQC107:OQF107"/>
    <mergeCell ref="OQG107:OQJ107"/>
    <mergeCell ref="OQK107:OQN107"/>
    <mergeCell ref="OQO107:OQR107"/>
    <mergeCell ref="OQS107:OQV107"/>
    <mergeCell ref="OQW107:OQZ107"/>
    <mergeCell ref="ORA107:ORD107"/>
    <mergeCell ref="ORE107:ORH107"/>
    <mergeCell ref="ORI107:ORL107"/>
    <mergeCell ref="ORM107:ORP107"/>
    <mergeCell ref="ORQ107:ORT107"/>
    <mergeCell ref="ORU107:ORX107"/>
    <mergeCell ref="ORY107:OSB107"/>
    <mergeCell ref="OSC107:OSF107"/>
    <mergeCell ref="OSG107:OSJ107"/>
    <mergeCell ref="OSK107:OSN107"/>
    <mergeCell ref="OSO107:OSR107"/>
    <mergeCell ref="OSS107:OSV107"/>
    <mergeCell ref="OSW107:OSZ107"/>
    <mergeCell ref="OTA107:OTD107"/>
    <mergeCell ref="OTE107:OTH107"/>
    <mergeCell ref="OTI107:OTL107"/>
    <mergeCell ref="OTM107:OTP107"/>
    <mergeCell ref="OTQ107:OTT107"/>
    <mergeCell ref="OJQ107:OJT107"/>
    <mergeCell ref="OJU107:OJX107"/>
    <mergeCell ref="OJY107:OKB107"/>
    <mergeCell ref="OKC107:OKF107"/>
    <mergeCell ref="OKG107:OKJ107"/>
    <mergeCell ref="OKK107:OKN107"/>
    <mergeCell ref="OKO107:OKR107"/>
    <mergeCell ref="OKS107:OKV107"/>
    <mergeCell ref="OKW107:OKZ107"/>
    <mergeCell ref="OLA107:OLD107"/>
    <mergeCell ref="OLE107:OLH107"/>
    <mergeCell ref="OLI107:OLL107"/>
    <mergeCell ref="OLM107:OLP107"/>
    <mergeCell ref="OLQ107:OLT107"/>
    <mergeCell ref="OLU107:OLX107"/>
    <mergeCell ref="OLY107:OMB107"/>
    <mergeCell ref="OMC107:OMF107"/>
    <mergeCell ref="OMG107:OMJ107"/>
    <mergeCell ref="OMK107:OMN107"/>
    <mergeCell ref="OMO107:OMR107"/>
    <mergeCell ref="OMS107:OMV107"/>
    <mergeCell ref="OMW107:OMZ107"/>
    <mergeCell ref="ONA107:OND107"/>
    <mergeCell ref="ONE107:ONH107"/>
    <mergeCell ref="ONI107:ONL107"/>
    <mergeCell ref="ONM107:ONP107"/>
    <mergeCell ref="ONQ107:ONT107"/>
    <mergeCell ref="ONU107:ONX107"/>
    <mergeCell ref="ONY107:OOB107"/>
    <mergeCell ref="OOC107:OOF107"/>
    <mergeCell ref="OOG107:OOJ107"/>
    <mergeCell ref="OOK107:OON107"/>
    <mergeCell ref="OOO107:OOR107"/>
    <mergeCell ref="OEO107:OER107"/>
    <mergeCell ref="OES107:OEV107"/>
    <mergeCell ref="OEW107:OEZ107"/>
    <mergeCell ref="OFA107:OFD107"/>
    <mergeCell ref="OFE107:OFH107"/>
    <mergeCell ref="OFI107:OFL107"/>
    <mergeCell ref="OFM107:OFP107"/>
    <mergeCell ref="OFQ107:OFT107"/>
    <mergeCell ref="OFU107:OFX107"/>
    <mergeCell ref="OFY107:OGB107"/>
    <mergeCell ref="OGC107:OGF107"/>
    <mergeCell ref="OGG107:OGJ107"/>
    <mergeCell ref="OGK107:OGN107"/>
    <mergeCell ref="OGO107:OGR107"/>
    <mergeCell ref="OGS107:OGV107"/>
    <mergeCell ref="OGW107:OGZ107"/>
    <mergeCell ref="OHA107:OHD107"/>
    <mergeCell ref="OHE107:OHH107"/>
    <mergeCell ref="OHI107:OHL107"/>
    <mergeCell ref="OHM107:OHP107"/>
    <mergeCell ref="OHQ107:OHT107"/>
    <mergeCell ref="OHU107:OHX107"/>
    <mergeCell ref="OHY107:OIB107"/>
    <mergeCell ref="OIC107:OIF107"/>
    <mergeCell ref="OIG107:OIJ107"/>
    <mergeCell ref="OIK107:OIN107"/>
    <mergeCell ref="OIO107:OIR107"/>
    <mergeCell ref="OIS107:OIV107"/>
    <mergeCell ref="OIW107:OIZ107"/>
    <mergeCell ref="OJA107:OJD107"/>
    <mergeCell ref="OJE107:OJH107"/>
    <mergeCell ref="OJI107:OJL107"/>
    <mergeCell ref="OJM107:OJP107"/>
    <mergeCell ref="NZM107:NZP107"/>
    <mergeCell ref="NZQ107:NZT107"/>
    <mergeCell ref="NZU107:NZX107"/>
    <mergeCell ref="NZY107:OAB107"/>
    <mergeCell ref="OAC107:OAF107"/>
    <mergeCell ref="OAG107:OAJ107"/>
    <mergeCell ref="OAK107:OAN107"/>
    <mergeCell ref="OAO107:OAR107"/>
    <mergeCell ref="OAS107:OAV107"/>
    <mergeCell ref="OAW107:OAZ107"/>
    <mergeCell ref="OBA107:OBD107"/>
    <mergeCell ref="OBE107:OBH107"/>
    <mergeCell ref="OBI107:OBL107"/>
    <mergeCell ref="OBM107:OBP107"/>
    <mergeCell ref="OBQ107:OBT107"/>
    <mergeCell ref="OBU107:OBX107"/>
    <mergeCell ref="OBY107:OCB107"/>
    <mergeCell ref="OCC107:OCF107"/>
    <mergeCell ref="OCG107:OCJ107"/>
    <mergeCell ref="OCK107:OCN107"/>
    <mergeCell ref="OCO107:OCR107"/>
    <mergeCell ref="OCS107:OCV107"/>
    <mergeCell ref="OCW107:OCZ107"/>
    <mergeCell ref="ODA107:ODD107"/>
    <mergeCell ref="ODE107:ODH107"/>
    <mergeCell ref="ODI107:ODL107"/>
    <mergeCell ref="ODM107:ODP107"/>
    <mergeCell ref="ODQ107:ODT107"/>
    <mergeCell ref="ODU107:ODX107"/>
    <mergeCell ref="ODY107:OEB107"/>
    <mergeCell ref="OEC107:OEF107"/>
    <mergeCell ref="OEG107:OEJ107"/>
    <mergeCell ref="OEK107:OEN107"/>
    <mergeCell ref="NUK107:NUN107"/>
    <mergeCell ref="NUO107:NUR107"/>
    <mergeCell ref="NUS107:NUV107"/>
    <mergeCell ref="NUW107:NUZ107"/>
    <mergeCell ref="NVA107:NVD107"/>
    <mergeCell ref="NVE107:NVH107"/>
    <mergeCell ref="NVI107:NVL107"/>
    <mergeCell ref="NVM107:NVP107"/>
    <mergeCell ref="NVQ107:NVT107"/>
    <mergeCell ref="NVU107:NVX107"/>
    <mergeCell ref="NVY107:NWB107"/>
    <mergeCell ref="NWC107:NWF107"/>
    <mergeCell ref="NWG107:NWJ107"/>
    <mergeCell ref="NWK107:NWN107"/>
    <mergeCell ref="NWO107:NWR107"/>
    <mergeCell ref="NWS107:NWV107"/>
    <mergeCell ref="NWW107:NWZ107"/>
    <mergeCell ref="NXA107:NXD107"/>
    <mergeCell ref="NXE107:NXH107"/>
    <mergeCell ref="NXI107:NXL107"/>
    <mergeCell ref="NXM107:NXP107"/>
    <mergeCell ref="NXQ107:NXT107"/>
    <mergeCell ref="NXU107:NXX107"/>
    <mergeCell ref="NXY107:NYB107"/>
    <mergeCell ref="NYC107:NYF107"/>
    <mergeCell ref="NYG107:NYJ107"/>
    <mergeCell ref="NYK107:NYN107"/>
    <mergeCell ref="NYO107:NYR107"/>
    <mergeCell ref="NYS107:NYV107"/>
    <mergeCell ref="NYW107:NYZ107"/>
    <mergeCell ref="NZA107:NZD107"/>
    <mergeCell ref="NZE107:NZH107"/>
    <mergeCell ref="NZI107:NZL107"/>
    <mergeCell ref="NPI107:NPL107"/>
    <mergeCell ref="NPM107:NPP107"/>
    <mergeCell ref="NPQ107:NPT107"/>
    <mergeCell ref="NPU107:NPX107"/>
    <mergeCell ref="NPY107:NQB107"/>
    <mergeCell ref="NQC107:NQF107"/>
    <mergeCell ref="NQG107:NQJ107"/>
    <mergeCell ref="NQK107:NQN107"/>
    <mergeCell ref="NQO107:NQR107"/>
    <mergeCell ref="NQS107:NQV107"/>
    <mergeCell ref="NQW107:NQZ107"/>
    <mergeCell ref="NRA107:NRD107"/>
    <mergeCell ref="NRE107:NRH107"/>
    <mergeCell ref="NRI107:NRL107"/>
    <mergeCell ref="NRM107:NRP107"/>
    <mergeCell ref="NRQ107:NRT107"/>
    <mergeCell ref="NRU107:NRX107"/>
    <mergeCell ref="NRY107:NSB107"/>
    <mergeCell ref="NSC107:NSF107"/>
    <mergeCell ref="NSG107:NSJ107"/>
    <mergeCell ref="NSK107:NSN107"/>
    <mergeCell ref="NSO107:NSR107"/>
    <mergeCell ref="NSS107:NSV107"/>
    <mergeCell ref="NSW107:NSZ107"/>
    <mergeCell ref="NTA107:NTD107"/>
    <mergeCell ref="NTE107:NTH107"/>
    <mergeCell ref="NTI107:NTL107"/>
    <mergeCell ref="NTM107:NTP107"/>
    <mergeCell ref="NTQ107:NTT107"/>
    <mergeCell ref="NTU107:NTX107"/>
    <mergeCell ref="NTY107:NUB107"/>
    <mergeCell ref="NUC107:NUF107"/>
    <mergeCell ref="NUG107:NUJ107"/>
    <mergeCell ref="NKG107:NKJ107"/>
    <mergeCell ref="NKK107:NKN107"/>
    <mergeCell ref="NKO107:NKR107"/>
    <mergeCell ref="NKS107:NKV107"/>
    <mergeCell ref="NKW107:NKZ107"/>
    <mergeCell ref="NLA107:NLD107"/>
    <mergeCell ref="NLE107:NLH107"/>
    <mergeCell ref="NLI107:NLL107"/>
    <mergeCell ref="NLM107:NLP107"/>
    <mergeCell ref="NLQ107:NLT107"/>
    <mergeCell ref="NLU107:NLX107"/>
    <mergeCell ref="NLY107:NMB107"/>
    <mergeCell ref="NMC107:NMF107"/>
    <mergeCell ref="NMG107:NMJ107"/>
    <mergeCell ref="NMK107:NMN107"/>
    <mergeCell ref="NMO107:NMR107"/>
    <mergeCell ref="NMS107:NMV107"/>
    <mergeCell ref="NMW107:NMZ107"/>
    <mergeCell ref="NNA107:NND107"/>
    <mergeCell ref="NNE107:NNH107"/>
    <mergeCell ref="NNI107:NNL107"/>
    <mergeCell ref="NNM107:NNP107"/>
    <mergeCell ref="NNQ107:NNT107"/>
    <mergeCell ref="NNU107:NNX107"/>
    <mergeCell ref="NNY107:NOB107"/>
    <mergeCell ref="NOC107:NOF107"/>
    <mergeCell ref="NOG107:NOJ107"/>
    <mergeCell ref="NOK107:NON107"/>
    <mergeCell ref="NOO107:NOR107"/>
    <mergeCell ref="NOS107:NOV107"/>
    <mergeCell ref="NOW107:NOZ107"/>
    <mergeCell ref="NPA107:NPD107"/>
    <mergeCell ref="NPE107:NPH107"/>
    <mergeCell ref="NFE107:NFH107"/>
    <mergeCell ref="NFI107:NFL107"/>
    <mergeCell ref="NFM107:NFP107"/>
    <mergeCell ref="NFQ107:NFT107"/>
    <mergeCell ref="NFU107:NFX107"/>
    <mergeCell ref="NFY107:NGB107"/>
    <mergeCell ref="NGC107:NGF107"/>
    <mergeCell ref="NGG107:NGJ107"/>
    <mergeCell ref="NGK107:NGN107"/>
    <mergeCell ref="NGO107:NGR107"/>
    <mergeCell ref="NGS107:NGV107"/>
    <mergeCell ref="NGW107:NGZ107"/>
    <mergeCell ref="NHA107:NHD107"/>
    <mergeCell ref="NHE107:NHH107"/>
    <mergeCell ref="NHI107:NHL107"/>
    <mergeCell ref="NHM107:NHP107"/>
    <mergeCell ref="NHQ107:NHT107"/>
    <mergeCell ref="NHU107:NHX107"/>
    <mergeCell ref="NHY107:NIB107"/>
    <mergeCell ref="NIC107:NIF107"/>
    <mergeCell ref="NIG107:NIJ107"/>
    <mergeCell ref="NIK107:NIN107"/>
    <mergeCell ref="NIO107:NIR107"/>
    <mergeCell ref="NIS107:NIV107"/>
    <mergeCell ref="NIW107:NIZ107"/>
    <mergeCell ref="NJA107:NJD107"/>
    <mergeCell ref="NJE107:NJH107"/>
    <mergeCell ref="NJI107:NJL107"/>
    <mergeCell ref="NJM107:NJP107"/>
    <mergeCell ref="NJQ107:NJT107"/>
    <mergeCell ref="NJU107:NJX107"/>
    <mergeCell ref="NJY107:NKB107"/>
    <mergeCell ref="NKC107:NKF107"/>
    <mergeCell ref="NAC107:NAF107"/>
    <mergeCell ref="NAG107:NAJ107"/>
    <mergeCell ref="NAK107:NAN107"/>
    <mergeCell ref="NAO107:NAR107"/>
    <mergeCell ref="NAS107:NAV107"/>
    <mergeCell ref="NAW107:NAZ107"/>
    <mergeCell ref="NBA107:NBD107"/>
    <mergeCell ref="NBE107:NBH107"/>
    <mergeCell ref="NBI107:NBL107"/>
    <mergeCell ref="NBM107:NBP107"/>
    <mergeCell ref="NBQ107:NBT107"/>
    <mergeCell ref="NBU107:NBX107"/>
    <mergeCell ref="NBY107:NCB107"/>
    <mergeCell ref="NCC107:NCF107"/>
    <mergeCell ref="NCG107:NCJ107"/>
    <mergeCell ref="NCK107:NCN107"/>
    <mergeCell ref="NCO107:NCR107"/>
    <mergeCell ref="NCS107:NCV107"/>
    <mergeCell ref="NCW107:NCZ107"/>
    <mergeCell ref="NDA107:NDD107"/>
    <mergeCell ref="NDE107:NDH107"/>
    <mergeCell ref="NDI107:NDL107"/>
    <mergeCell ref="NDM107:NDP107"/>
    <mergeCell ref="NDQ107:NDT107"/>
    <mergeCell ref="NDU107:NDX107"/>
    <mergeCell ref="NDY107:NEB107"/>
    <mergeCell ref="NEC107:NEF107"/>
    <mergeCell ref="NEG107:NEJ107"/>
    <mergeCell ref="NEK107:NEN107"/>
    <mergeCell ref="NEO107:NER107"/>
    <mergeCell ref="NES107:NEV107"/>
    <mergeCell ref="NEW107:NEZ107"/>
    <mergeCell ref="NFA107:NFD107"/>
    <mergeCell ref="MVA107:MVD107"/>
    <mergeCell ref="MVE107:MVH107"/>
    <mergeCell ref="MVI107:MVL107"/>
    <mergeCell ref="MVM107:MVP107"/>
    <mergeCell ref="MVQ107:MVT107"/>
    <mergeCell ref="MVU107:MVX107"/>
    <mergeCell ref="MVY107:MWB107"/>
    <mergeCell ref="MWC107:MWF107"/>
    <mergeCell ref="MWG107:MWJ107"/>
    <mergeCell ref="MWK107:MWN107"/>
    <mergeCell ref="MWO107:MWR107"/>
    <mergeCell ref="MWS107:MWV107"/>
    <mergeCell ref="MWW107:MWZ107"/>
    <mergeCell ref="MXA107:MXD107"/>
    <mergeCell ref="MXE107:MXH107"/>
    <mergeCell ref="MXI107:MXL107"/>
    <mergeCell ref="MXM107:MXP107"/>
    <mergeCell ref="MXQ107:MXT107"/>
    <mergeCell ref="MXU107:MXX107"/>
    <mergeCell ref="MXY107:MYB107"/>
    <mergeCell ref="MYC107:MYF107"/>
    <mergeCell ref="MYG107:MYJ107"/>
    <mergeCell ref="MYK107:MYN107"/>
    <mergeCell ref="MYO107:MYR107"/>
    <mergeCell ref="MYS107:MYV107"/>
    <mergeCell ref="MYW107:MYZ107"/>
    <mergeCell ref="MZA107:MZD107"/>
    <mergeCell ref="MZE107:MZH107"/>
    <mergeCell ref="MZI107:MZL107"/>
    <mergeCell ref="MZM107:MZP107"/>
    <mergeCell ref="MZQ107:MZT107"/>
    <mergeCell ref="MZU107:MZX107"/>
    <mergeCell ref="MZY107:NAB107"/>
    <mergeCell ref="MPY107:MQB107"/>
    <mergeCell ref="MQC107:MQF107"/>
    <mergeCell ref="MQG107:MQJ107"/>
    <mergeCell ref="MQK107:MQN107"/>
    <mergeCell ref="MQO107:MQR107"/>
    <mergeCell ref="MQS107:MQV107"/>
    <mergeCell ref="MQW107:MQZ107"/>
    <mergeCell ref="MRA107:MRD107"/>
    <mergeCell ref="MRE107:MRH107"/>
    <mergeCell ref="MRI107:MRL107"/>
    <mergeCell ref="MRM107:MRP107"/>
    <mergeCell ref="MRQ107:MRT107"/>
    <mergeCell ref="MRU107:MRX107"/>
    <mergeCell ref="MRY107:MSB107"/>
    <mergeCell ref="MSC107:MSF107"/>
    <mergeCell ref="MSG107:MSJ107"/>
    <mergeCell ref="MSK107:MSN107"/>
    <mergeCell ref="MSO107:MSR107"/>
    <mergeCell ref="MSS107:MSV107"/>
    <mergeCell ref="MSW107:MSZ107"/>
    <mergeCell ref="MTA107:MTD107"/>
    <mergeCell ref="MTE107:MTH107"/>
    <mergeCell ref="MTI107:MTL107"/>
    <mergeCell ref="MTM107:MTP107"/>
    <mergeCell ref="MTQ107:MTT107"/>
    <mergeCell ref="MTU107:MTX107"/>
    <mergeCell ref="MTY107:MUB107"/>
    <mergeCell ref="MUC107:MUF107"/>
    <mergeCell ref="MUG107:MUJ107"/>
    <mergeCell ref="MUK107:MUN107"/>
    <mergeCell ref="MUO107:MUR107"/>
    <mergeCell ref="MUS107:MUV107"/>
    <mergeCell ref="MUW107:MUZ107"/>
    <mergeCell ref="MKW107:MKZ107"/>
    <mergeCell ref="MLA107:MLD107"/>
    <mergeCell ref="MLE107:MLH107"/>
    <mergeCell ref="MLI107:MLL107"/>
    <mergeCell ref="MLM107:MLP107"/>
    <mergeCell ref="MLQ107:MLT107"/>
    <mergeCell ref="MLU107:MLX107"/>
    <mergeCell ref="MLY107:MMB107"/>
    <mergeCell ref="MMC107:MMF107"/>
    <mergeCell ref="MMG107:MMJ107"/>
    <mergeCell ref="MMK107:MMN107"/>
    <mergeCell ref="MMO107:MMR107"/>
    <mergeCell ref="MMS107:MMV107"/>
    <mergeCell ref="MMW107:MMZ107"/>
    <mergeCell ref="MNA107:MND107"/>
    <mergeCell ref="MNE107:MNH107"/>
    <mergeCell ref="MNI107:MNL107"/>
    <mergeCell ref="MNM107:MNP107"/>
    <mergeCell ref="MNQ107:MNT107"/>
    <mergeCell ref="MNU107:MNX107"/>
    <mergeCell ref="MNY107:MOB107"/>
    <mergeCell ref="MOC107:MOF107"/>
    <mergeCell ref="MOG107:MOJ107"/>
    <mergeCell ref="MOK107:MON107"/>
    <mergeCell ref="MOO107:MOR107"/>
    <mergeCell ref="MOS107:MOV107"/>
    <mergeCell ref="MOW107:MOZ107"/>
    <mergeCell ref="MPA107:MPD107"/>
    <mergeCell ref="MPE107:MPH107"/>
    <mergeCell ref="MPI107:MPL107"/>
    <mergeCell ref="MPM107:MPP107"/>
    <mergeCell ref="MPQ107:MPT107"/>
    <mergeCell ref="MPU107:MPX107"/>
    <mergeCell ref="MFU107:MFX107"/>
    <mergeCell ref="MFY107:MGB107"/>
    <mergeCell ref="MGC107:MGF107"/>
    <mergeCell ref="MGG107:MGJ107"/>
    <mergeCell ref="MGK107:MGN107"/>
    <mergeCell ref="MGO107:MGR107"/>
    <mergeCell ref="MGS107:MGV107"/>
    <mergeCell ref="MGW107:MGZ107"/>
    <mergeCell ref="MHA107:MHD107"/>
    <mergeCell ref="MHE107:MHH107"/>
    <mergeCell ref="MHI107:MHL107"/>
    <mergeCell ref="MHM107:MHP107"/>
    <mergeCell ref="MHQ107:MHT107"/>
    <mergeCell ref="MHU107:MHX107"/>
    <mergeCell ref="MHY107:MIB107"/>
    <mergeCell ref="MIC107:MIF107"/>
    <mergeCell ref="MIG107:MIJ107"/>
    <mergeCell ref="MIK107:MIN107"/>
    <mergeCell ref="MIO107:MIR107"/>
    <mergeCell ref="MIS107:MIV107"/>
    <mergeCell ref="MIW107:MIZ107"/>
    <mergeCell ref="MJA107:MJD107"/>
    <mergeCell ref="MJE107:MJH107"/>
    <mergeCell ref="MJI107:MJL107"/>
    <mergeCell ref="MJM107:MJP107"/>
    <mergeCell ref="MJQ107:MJT107"/>
    <mergeCell ref="MJU107:MJX107"/>
    <mergeCell ref="MJY107:MKB107"/>
    <mergeCell ref="MKC107:MKF107"/>
    <mergeCell ref="MKG107:MKJ107"/>
    <mergeCell ref="MKK107:MKN107"/>
    <mergeCell ref="MKO107:MKR107"/>
    <mergeCell ref="MKS107:MKV107"/>
    <mergeCell ref="MAS107:MAV107"/>
    <mergeCell ref="MAW107:MAZ107"/>
    <mergeCell ref="MBA107:MBD107"/>
    <mergeCell ref="MBE107:MBH107"/>
    <mergeCell ref="MBI107:MBL107"/>
    <mergeCell ref="MBM107:MBP107"/>
    <mergeCell ref="MBQ107:MBT107"/>
    <mergeCell ref="MBU107:MBX107"/>
    <mergeCell ref="MBY107:MCB107"/>
    <mergeCell ref="MCC107:MCF107"/>
    <mergeCell ref="MCG107:MCJ107"/>
    <mergeCell ref="MCK107:MCN107"/>
    <mergeCell ref="MCO107:MCR107"/>
    <mergeCell ref="MCS107:MCV107"/>
    <mergeCell ref="MCW107:MCZ107"/>
    <mergeCell ref="MDA107:MDD107"/>
    <mergeCell ref="MDE107:MDH107"/>
    <mergeCell ref="MDI107:MDL107"/>
    <mergeCell ref="MDM107:MDP107"/>
    <mergeCell ref="MDQ107:MDT107"/>
    <mergeCell ref="MDU107:MDX107"/>
    <mergeCell ref="MDY107:MEB107"/>
    <mergeCell ref="MEC107:MEF107"/>
    <mergeCell ref="MEG107:MEJ107"/>
    <mergeCell ref="MEK107:MEN107"/>
    <mergeCell ref="MEO107:MER107"/>
    <mergeCell ref="MES107:MEV107"/>
    <mergeCell ref="MEW107:MEZ107"/>
    <mergeCell ref="MFA107:MFD107"/>
    <mergeCell ref="MFE107:MFH107"/>
    <mergeCell ref="MFI107:MFL107"/>
    <mergeCell ref="MFM107:MFP107"/>
    <mergeCell ref="MFQ107:MFT107"/>
    <mergeCell ref="LVQ107:LVT107"/>
    <mergeCell ref="LVU107:LVX107"/>
    <mergeCell ref="LVY107:LWB107"/>
    <mergeCell ref="LWC107:LWF107"/>
    <mergeCell ref="LWG107:LWJ107"/>
    <mergeCell ref="LWK107:LWN107"/>
    <mergeCell ref="LWO107:LWR107"/>
    <mergeCell ref="LWS107:LWV107"/>
    <mergeCell ref="LWW107:LWZ107"/>
    <mergeCell ref="LXA107:LXD107"/>
    <mergeCell ref="LXE107:LXH107"/>
    <mergeCell ref="LXI107:LXL107"/>
    <mergeCell ref="LXM107:LXP107"/>
    <mergeCell ref="LXQ107:LXT107"/>
    <mergeCell ref="LXU107:LXX107"/>
    <mergeCell ref="LXY107:LYB107"/>
    <mergeCell ref="LYC107:LYF107"/>
    <mergeCell ref="LYG107:LYJ107"/>
    <mergeCell ref="LYK107:LYN107"/>
    <mergeCell ref="LYO107:LYR107"/>
    <mergeCell ref="LYS107:LYV107"/>
    <mergeCell ref="LYW107:LYZ107"/>
    <mergeCell ref="LZA107:LZD107"/>
    <mergeCell ref="LZE107:LZH107"/>
    <mergeCell ref="LZI107:LZL107"/>
    <mergeCell ref="LZM107:LZP107"/>
    <mergeCell ref="LZQ107:LZT107"/>
    <mergeCell ref="LZU107:LZX107"/>
    <mergeCell ref="LZY107:MAB107"/>
    <mergeCell ref="MAC107:MAF107"/>
    <mergeCell ref="MAG107:MAJ107"/>
    <mergeCell ref="MAK107:MAN107"/>
    <mergeCell ref="MAO107:MAR107"/>
    <mergeCell ref="LQO107:LQR107"/>
    <mergeCell ref="LQS107:LQV107"/>
    <mergeCell ref="LQW107:LQZ107"/>
    <mergeCell ref="LRA107:LRD107"/>
    <mergeCell ref="LRE107:LRH107"/>
    <mergeCell ref="LRI107:LRL107"/>
    <mergeCell ref="LRM107:LRP107"/>
    <mergeCell ref="LRQ107:LRT107"/>
    <mergeCell ref="LRU107:LRX107"/>
    <mergeCell ref="LRY107:LSB107"/>
    <mergeCell ref="LSC107:LSF107"/>
    <mergeCell ref="LSG107:LSJ107"/>
    <mergeCell ref="LSK107:LSN107"/>
    <mergeCell ref="LSO107:LSR107"/>
    <mergeCell ref="LSS107:LSV107"/>
    <mergeCell ref="LSW107:LSZ107"/>
    <mergeCell ref="LTA107:LTD107"/>
    <mergeCell ref="LTE107:LTH107"/>
    <mergeCell ref="LTI107:LTL107"/>
    <mergeCell ref="LTM107:LTP107"/>
    <mergeCell ref="LTQ107:LTT107"/>
    <mergeCell ref="LTU107:LTX107"/>
    <mergeCell ref="LTY107:LUB107"/>
    <mergeCell ref="LUC107:LUF107"/>
    <mergeCell ref="LUG107:LUJ107"/>
    <mergeCell ref="LUK107:LUN107"/>
    <mergeCell ref="LUO107:LUR107"/>
    <mergeCell ref="LUS107:LUV107"/>
    <mergeCell ref="LUW107:LUZ107"/>
    <mergeCell ref="LVA107:LVD107"/>
    <mergeCell ref="LVE107:LVH107"/>
    <mergeCell ref="LVI107:LVL107"/>
    <mergeCell ref="LVM107:LVP107"/>
    <mergeCell ref="LLM107:LLP107"/>
    <mergeCell ref="LLQ107:LLT107"/>
    <mergeCell ref="LLU107:LLX107"/>
    <mergeCell ref="LLY107:LMB107"/>
    <mergeCell ref="LMC107:LMF107"/>
    <mergeCell ref="LMG107:LMJ107"/>
    <mergeCell ref="LMK107:LMN107"/>
    <mergeCell ref="LMO107:LMR107"/>
    <mergeCell ref="LMS107:LMV107"/>
    <mergeCell ref="LMW107:LMZ107"/>
    <mergeCell ref="LNA107:LND107"/>
    <mergeCell ref="LNE107:LNH107"/>
    <mergeCell ref="LNI107:LNL107"/>
    <mergeCell ref="LNM107:LNP107"/>
    <mergeCell ref="LNQ107:LNT107"/>
    <mergeCell ref="LNU107:LNX107"/>
    <mergeCell ref="LNY107:LOB107"/>
    <mergeCell ref="LOC107:LOF107"/>
    <mergeCell ref="LOG107:LOJ107"/>
    <mergeCell ref="LOK107:LON107"/>
    <mergeCell ref="LOO107:LOR107"/>
    <mergeCell ref="LOS107:LOV107"/>
    <mergeCell ref="LOW107:LOZ107"/>
    <mergeCell ref="LPA107:LPD107"/>
    <mergeCell ref="LPE107:LPH107"/>
    <mergeCell ref="LPI107:LPL107"/>
    <mergeCell ref="LPM107:LPP107"/>
    <mergeCell ref="LPQ107:LPT107"/>
    <mergeCell ref="LPU107:LPX107"/>
    <mergeCell ref="LPY107:LQB107"/>
    <mergeCell ref="LQC107:LQF107"/>
    <mergeCell ref="LQG107:LQJ107"/>
    <mergeCell ref="LQK107:LQN107"/>
    <mergeCell ref="LGK107:LGN107"/>
    <mergeCell ref="LGO107:LGR107"/>
    <mergeCell ref="LGS107:LGV107"/>
    <mergeCell ref="LGW107:LGZ107"/>
    <mergeCell ref="LHA107:LHD107"/>
    <mergeCell ref="LHE107:LHH107"/>
    <mergeCell ref="LHI107:LHL107"/>
    <mergeCell ref="LHM107:LHP107"/>
    <mergeCell ref="LHQ107:LHT107"/>
    <mergeCell ref="LHU107:LHX107"/>
    <mergeCell ref="LHY107:LIB107"/>
    <mergeCell ref="LIC107:LIF107"/>
    <mergeCell ref="LIG107:LIJ107"/>
    <mergeCell ref="LIK107:LIN107"/>
    <mergeCell ref="LIO107:LIR107"/>
    <mergeCell ref="LIS107:LIV107"/>
    <mergeCell ref="LIW107:LIZ107"/>
    <mergeCell ref="LJA107:LJD107"/>
    <mergeCell ref="LJE107:LJH107"/>
    <mergeCell ref="LJI107:LJL107"/>
    <mergeCell ref="LJM107:LJP107"/>
    <mergeCell ref="LJQ107:LJT107"/>
    <mergeCell ref="LJU107:LJX107"/>
    <mergeCell ref="LJY107:LKB107"/>
    <mergeCell ref="LKC107:LKF107"/>
    <mergeCell ref="LKG107:LKJ107"/>
    <mergeCell ref="LKK107:LKN107"/>
    <mergeCell ref="LKO107:LKR107"/>
    <mergeCell ref="LKS107:LKV107"/>
    <mergeCell ref="LKW107:LKZ107"/>
    <mergeCell ref="LLA107:LLD107"/>
    <mergeCell ref="LLE107:LLH107"/>
    <mergeCell ref="LLI107:LLL107"/>
    <mergeCell ref="LBI107:LBL107"/>
    <mergeCell ref="LBM107:LBP107"/>
    <mergeCell ref="LBQ107:LBT107"/>
    <mergeCell ref="LBU107:LBX107"/>
    <mergeCell ref="LBY107:LCB107"/>
    <mergeCell ref="LCC107:LCF107"/>
    <mergeCell ref="LCG107:LCJ107"/>
    <mergeCell ref="LCK107:LCN107"/>
    <mergeCell ref="LCO107:LCR107"/>
    <mergeCell ref="LCS107:LCV107"/>
    <mergeCell ref="LCW107:LCZ107"/>
    <mergeCell ref="LDA107:LDD107"/>
    <mergeCell ref="LDE107:LDH107"/>
    <mergeCell ref="LDI107:LDL107"/>
    <mergeCell ref="LDM107:LDP107"/>
    <mergeCell ref="LDQ107:LDT107"/>
    <mergeCell ref="LDU107:LDX107"/>
    <mergeCell ref="LDY107:LEB107"/>
    <mergeCell ref="LEC107:LEF107"/>
    <mergeCell ref="LEG107:LEJ107"/>
    <mergeCell ref="LEK107:LEN107"/>
    <mergeCell ref="LEO107:LER107"/>
    <mergeCell ref="LES107:LEV107"/>
    <mergeCell ref="LEW107:LEZ107"/>
    <mergeCell ref="LFA107:LFD107"/>
    <mergeCell ref="LFE107:LFH107"/>
    <mergeCell ref="LFI107:LFL107"/>
    <mergeCell ref="LFM107:LFP107"/>
    <mergeCell ref="LFQ107:LFT107"/>
    <mergeCell ref="LFU107:LFX107"/>
    <mergeCell ref="LFY107:LGB107"/>
    <mergeCell ref="LGC107:LGF107"/>
    <mergeCell ref="LGG107:LGJ107"/>
    <mergeCell ref="KWG107:KWJ107"/>
    <mergeCell ref="KWK107:KWN107"/>
    <mergeCell ref="KWO107:KWR107"/>
    <mergeCell ref="KWS107:KWV107"/>
    <mergeCell ref="KWW107:KWZ107"/>
    <mergeCell ref="KXA107:KXD107"/>
    <mergeCell ref="KXE107:KXH107"/>
    <mergeCell ref="KXI107:KXL107"/>
    <mergeCell ref="KXM107:KXP107"/>
    <mergeCell ref="KXQ107:KXT107"/>
    <mergeCell ref="KXU107:KXX107"/>
    <mergeCell ref="KXY107:KYB107"/>
    <mergeCell ref="KYC107:KYF107"/>
    <mergeCell ref="KYG107:KYJ107"/>
    <mergeCell ref="KYK107:KYN107"/>
    <mergeCell ref="KYO107:KYR107"/>
    <mergeCell ref="KYS107:KYV107"/>
    <mergeCell ref="KYW107:KYZ107"/>
    <mergeCell ref="KZA107:KZD107"/>
    <mergeCell ref="KZE107:KZH107"/>
    <mergeCell ref="KZI107:KZL107"/>
    <mergeCell ref="KZM107:KZP107"/>
    <mergeCell ref="KZQ107:KZT107"/>
    <mergeCell ref="KZU107:KZX107"/>
    <mergeCell ref="KZY107:LAB107"/>
    <mergeCell ref="LAC107:LAF107"/>
    <mergeCell ref="LAG107:LAJ107"/>
    <mergeCell ref="LAK107:LAN107"/>
    <mergeCell ref="LAO107:LAR107"/>
    <mergeCell ref="LAS107:LAV107"/>
    <mergeCell ref="LAW107:LAZ107"/>
    <mergeCell ref="LBA107:LBD107"/>
    <mergeCell ref="LBE107:LBH107"/>
    <mergeCell ref="KRE107:KRH107"/>
    <mergeCell ref="KRI107:KRL107"/>
    <mergeCell ref="KRM107:KRP107"/>
    <mergeCell ref="KRQ107:KRT107"/>
    <mergeCell ref="KRU107:KRX107"/>
    <mergeCell ref="KRY107:KSB107"/>
    <mergeCell ref="KSC107:KSF107"/>
    <mergeCell ref="KSG107:KSJ107"/>
    <mergeCell ref="KSK107:KSN107"/>
    <mergeCell ref="KSO107:KSR107"/>
    <mergeCell ref="KSS107:KSV107"/>
    <mergeCell ref="KSW107:KSZ107"/>
    <mergeCell ref="KTA107:KTD107"/>
    <mergeCell ref="KTE107:KTH107"/>
    <mergeCell ref="KTI107:KTL107"/>
    <mergeCell ref="KTM107:KTP107"/>
    <mergeCell ref="KTQ107:KTT107"/>
    <mergeCell ref="KTU107:KTX107"/>
    <mergeCell ref="KTY107:KUB107"/>
    <mergeCell ref="KUC107:KUF107"/>
    <mergeCell ref="KUG107:KUJ107"/>
    <mergeCell ref="KUK107:KUN107"/>
    <mergeCell ref="KUO107:KUR107"/>
    <mergeCell ref="KUS107:KUV107"/>
    <mergeCell ref="KUW107:KUZ107"/>
    <mergeCell ref="KVA107:KVD107"/>
    <mergeCell ref="KVE107:KVH107"/>
    <mergeCell ref="KVI107:KVL107"/>
    <mergeCell ref="KVM107:KVP107"/>
    <mergeCell ref="KVQ107:KVT107"/>
    <mergeCell ref="KVU107:KVX107"/>
    <mergeCell ref="KVY107:KWB107"/>
    <mergeCell ref="KWC107:KWF107"/>
    <mergeCell ref="KMC107:KMF107"/>
    <mergeCell ref="KMG107:KMJ107"/>
    <mergeCell ref="KMK107:KMN107"/>
    <mergeCell ref="KMO107:KMR107"/>
    <mergeCell ref="KMS107:KMV107"/>
    <mergeCell ref="KMW107:KMZ107"/>
    <mergeCell ref="KNA107:KND107"/>
    <mergeCell ref="KNE107:KNH107"/>
    <mergeCell ref="KNI107:KNL107"/>
    <mergeCell ref="KNM107:KNP107"/>
    <mergeCell ref="KNQ107:KNT107"/>
    <mergeCell ref="KNU107:KNX107"/>
    <mergeCell ref="KNY107:KOB107"/>
    <mergeCell ref="KOC107:KOF107"/>
    <mergeCell ref="KOG107:KOJ107"/>
    <mergeCell ref="KOK107:KON107"/>
    <mergeCell ref="KOO107:KOR107"/>
    <mergeCell ref="KOS107:KOV107"/>
    <mergeCell ref="KOW107:KOZ107"/>
    <mergeCell ref="KPA107:KPD107"/>
    <mergeCell ref="KPE107:KPH107"/>
    <mergeCell ref="KPI107:KPL107"/>
    <mergeCell ref="KPM107:KPP107"/>
    <mergeCell ref="KPQ107:KPT107"/>
    <mergeCell ref="KPU107:KPX107"/>
    <mergeCell ref="KPY107:KQB107"/>
    <mergeCell ref="KQC107:KQF107"/>
    <mergeCell ref="KQG107:KQJ107"/>
    <mergeCell ref="KQK107:KQN107"/>
    <mergeCell ref="KQO107:KQR107"/>
    <mergeCell ref="KQS107:KQV107"/>
    <mergeCell ref="KQW107:KQZ107"/>
    <mergeCell ref="KRA107:KRD107"/>
    <mergeCell ref="KHA107:KHD107"/>
    <mergeCell ref="KHE107:KHH107"/>
    <mergeCell ref="KHI107:KHL107"/>
    <mergeCell ref="KHM107:KHP107"/>
    <mergeCell ref="KHQ107:KHT107"/>
    <mergeCell ref="KHU107:KHX107"/>
    <mergeCell ref="KHY107:KIB107"/>
    <mergeCell ref="KIC107:KIF107"/>
    <mergeCell ref="KIG107:KIJ107"/>
    <mergeCell ref="KIK107:KIN107"/>
    <mergeCell ref="KIO107:KIR107"/>
    <mergeCell ref="KIS107:KIV107"/>
    <mergeCell ref="KIW107:KIZ107"/>
    <mergeCell ref="KJA107:KJD107"/>
    <mergeCell ref="KJE107:KJH107"/>
    <mergeCell ref="KJI107:KJL107"/>
    <mergeCell ref="KJM107:KJP107"/>
    <mergeCell ref="KJQ107:KJT107"/>
    <mergeCell ref="KJU107:KJX107"/>
    <mergeCell ref="KJY107:KKB107"/>
    <mergeCell ref="KKC107:KKF107"/>
    <mergeCell ref="KKG107:KKJ107"/>
    <mergeCell ref="KKK107:KKN107"/>
    <mergeCell ref="KKO107:KKR107"/>
    <mergeCell ref="KKS107:KKV107"/>
    <mergeCell ref="KKW107:KKZ107"/>
    <mergeCell ref="KLA107:KLD107"/>
    <mergeCell ref="KLE107:KLH107"/>
    <mergeCell ref="KLI107:KLL107"/>
    <mergeCell ref="KLM107:KLP107"/>
    <mergeCell ref="KLQ107:KLT107"/>
    <mergeCell ref="KLU107:KLX107"/>
    <mergeCell ref="KLY107:KMB107"/>
    <mergeCell ref="KBY107:KCB107"/>
    <mergeCell ref="KCC107:KCF107"/>
    <mergeCell ref="KCG107:KCJ107"/>
    <mergeCell ref="KCK107:KCN107"/>
    <mergeCell ref="KCO107:KCR107"/>
    <mergeCell ref="KCS107:KCV107"/>
    <mergeCell ref="KCW107:KCZ107"/>
    <mergeCell ref="KDA107:KDD107"/>
    <mergeCell ref="KDE107:KDH107"/>
    <mergeCell ref="KDI107:KDL107"/>
    <mergeCell ref="KDM107:KDP107"/>
    <mergeCell ref="KDQ107:KDT107"/>
    <mergeCell ref="KDU107:KDX107"/>
    <mergeCell ref="KDY107:KEB107"/>
    <mergeCell ref="KEC107:KEF107"/>
    <mergeCell ref="KEG107:KEJ107"/>
    <mergeCell ref="KEK107:KEN107"/>
    <mergeCell ref="KEO107:KER107"/>
    <mergeCell ref="KES107:KEV107"/>
    <mergeCell ref="KEW107:KEZ107"/>
    <mergeCell ref="KFA107:KFD107"/>
    <mergeCell ref="KFE107:KFH107"/>
    <mergeCell ref="KFI107:KFL107"/>
    <mergeCell ref="KFM107:KFP107"/>
    <mergeCell ref="KFQ107:KFT107"/>
    <mergeCell ref="KFU107:KFX107"/>
    <mergeCell ref="KFY107:KGB107"/>
    <mergeCell ref="KGC107:KGF107"/>
    <mergeCell ref="KGG107:KGJ107"/>
    <mergeCell ref="KGK107:KGN107"/>
    <mergeCell ref="KGO107:KGR107"/>
    <mergeCell ref="KGS107:KGV107"/>
    <mergeCell ref="KGW107:KGZ107"/>
    <mergeCell ref="JWW107:JWZ107"/>
    <mergeCell ref="JXA107:JXD107"/>
    <mergeCell ref="JXE107:JXH107"/>
    <mergeCell ref="JXI107:JXL107"/>
    <mergeCell ref="JXM107:JXP107"/>
    <mergeCell ref="JXQ107:JXT107"/>
    <mergeCell ref="JXU107:JXX107"/>
    <mergeCell ref="JXY107:JYB107"/>
    <mergeCell ref="JYC107:JYF107"/>
    <mergeCell ref="JYG107:JYJ107"/>
    <mergeCell ref="JYK107:JYN107"/>
    <mergeCell ref="JYO107:JYR107"/>
    <mergeCell ref="JYS107:JYV107"/>
    <mergeCell ref="JYW107:JYZ107"/>
    <mergeCell ref="JZA107:JZD107"/>
    <mergeCell ref="JZE107:JZH107"/>
    <mergeCell ref="JZI107:JZL107"/>
    <mergeCell ref="JZM107:JZP107"/>
    <mergeCell ref="JZQ107:JZT107"/>
    <mergeCell ref="JZU107:JZX107"/>
    <mergeCell ref="JZY107:KAB107"/>
    <mergeCell ref="KAC107:KAF107"/>
    <mergeCell ref="KAG107:KAJ107"/>
    <mergeCell ref="KAK107:KAN107"/>
    <mergeCell ref="KAO107:KAR107"/>
    <mergeCell ref="KAS107:KAV107"/>
    <mergeCell ref="KAW107:KAZ107"/>
    <mergeCell ref="KBA107:KBD107"/>
    <mergeCell ref="KBE107:KBH107"/>
    <mergeCell ref="KBI107:KBL107"/>
    <mergeCell ref="KBM107:KBP107"/>
    <mergeCell ref="KBQ107:KBT107"/>
    <mergeCell ref="KBU107:KBX107"/>
    <mergeCell ref="JRU107:JRX107"/>
    <mergeCell ref="JRY107:JSB107"/>
    <mergeCell ref="JSC107:JSF107"/>
    <mergeCell ref="JSG107:JSJ107"/>
    <mergeCell ref="JSK107:JSN107"/>
    <mergeCell ref="JSO107:JSR107"/>
    <mergeCell ref="JSS107:JSV107"/>
    <mergeCell ref="JSW107:JSZ107"/>
    <mergeCell ref="JTA107:JTD107"/>
    <mergeCell ref="JTE107:JTH107"/>
    <mergeCell ref="JTI107:JTL107"/>
    <mergeCell ref="JTM107:JTP107"/>
    <mergeCell ref="JTQ107:JTT107"/>
    <mergeCell ref="JTU107:JTX107"/>
    <mergeCell ref="JTY107:JUB107"/>
    <mergeCell ref="JUC107:JUF107"/>
    <mergeCell ref="JUG107:JUJ107"/>
    <mergeCell ref="JUK107:JUN107"/>
    <mergeCell ref="JUO107:JUR107"/>
    <mergeCell ref="JUS107:JUV107"/>
    <mergeCell ref="JUW107:JUZ107"/>
    <mergeCell ref="JVA107:JVD107"/>
    <mergeCell ref="JVE107:JVH107"/>
    <mergeCell ref="JVI107:JVL107"/>
    <mergeCell ref="JVM107:JVP107"/>
    <mergeCell ref="JVQ107:JVT107"/>
    <mergeCell ref="JVU107:JVX107"/>
    <mergeCell ref="JVY107:JWB107"/>
    <mergeCell ref="JWC107:JWF107"/>
    <mergeCell ref="JWG107:JWJ107"/>
    <mergeCell ref="JWK107:JWN107"/>
    <mergeCell ref="JWO107:JWR107"/>
    <mergeCell ref="JWS107:JWV107"/>
    <mergeCell ref="JMS107:JMV107"/>
    <mergeCell ref="JMW107:JMZ107"/>
    <mergeCell ref="JNA107:JND107"/>
    <mergeCell ref="JNE107:JNH107"/>
    <mergeCell ref="JNI107:JNL107"/>
    <mergeCell ref="JNM107:JNP107"/>
    <mergeCell ref="JNQ107:JNT107"/>
    <mergeCell ref="JNU107:JNX107"/>
    <mergeCell ref="JNY107:JOB107"/>
    <mergeCell ref="JOC107:JOF107"/>
    <mergeCell ref="JOG107:JOJ107"/>
    <mergeCell ref="JOK107:JON107"/>
    <mergeCell ref="JOO107:JOR107"/>
    <mergeCell ref="JOS107:JOV107"/>
    <mergeCell ref="JOW107:JOZ107"/>
    <mergeCell ref="JPA107:JPD107"/>
    <mergeCell ref="JPE107:JPH107"/>
    <mergeCell ref="JPI107:JPL107"/>
    <mergeCell ref="JPM107:JPP107"/>
    <mergeCell ref="JPQ107:JPT107"/>
    <mergeCell ref="JPU107:JPX107"/>
    <mergeCell ref="JPY107:JQB107"/>
    <mergeCell ref="JQC107:JQF107"/>
    <mergeCell ref="JQG107:JQJ107"/>
    <mergeCell ref="JQK107:JQN107"/>
    <mergeCell ref="JQO107:JQR107"/>
    <mergeCell ref="JQS107:JQV107"/>
    <mergeCell ref="JQW107:JQZ107"/>
    <mergeCell ref="JRA107:JRD107"/>
    <mergeCell ref="JRE107:JRH107"/>
    <mergeCell ref="JRI107:JRL107"/>
    <mergeCell ref="JRM107:JRP107"/>
    <mergeCell ref="JRQ107:JRT107"/>
    <mergeCell ref="JHQ107:JHT107"/>
    <mergeCell ref="JHU107:JHX107"/>
    <mergeCell ref="JHY107:JIB107"/>
    <mergeCell ref="JIC107:JIF107"/>
    <mergeCell ref="JIG107:JIJ107"/>
    <mergeCell ref="JIK107:JIN107"/>
    <mergeCell ref="JIO107:JIR107"/>
    <mergeCell ref="JIS107:JIV107"/>
    <mergeCell ref="JIW107:JIZ107"/>
    <mergeCell ref="JJA107:JJD107"/>
    <mergeCell ref="JJE107:JJH107"/>
    <mergeCell ref="JJI107:JJL107"/>
    <mergeCell ref="JJM107:JJP107"/>
    <mergeCell ref="JJQ107:JJT107"/>
    <mergeCell ref="JJU107:JJX107"/>
    <mergeCell ref="JJY107:JKB107"/>
    <mergeCell ref="JKC107:JKF107"/>
    <mergeCell ref="JKG107:JKJ107"/>
    <mergeCell ref="JKK107:JKN107"/>
    <mergeCell ref="JKO107:JKR107"/>
    <mergeCell ref="JKS107:JKV107"/>
    <mergeCell ref="JKW107:JKZ107"/>
    <mergeCell ref="JLA107:JLD107"/>
    <mergeCell ref="JLE107:JLH107"/>
    <mergeCell ref="JLI107:JLL107"/>
    <mergeCell ref="JLM107:JLP107"/>
    <mergeCell ref="JLQ107:JLT107"/>
    <mergeCell ref="JLU107:JLX107"/>
    <mergeCell ref="JLY107:JMB107"/>
    <mergeCell ref="JMC107:JMF107"/>
    <mergeCell ref="JMG107:JMJ107"/>
    <mergeCell ref="JMK107:JMN107"/>
    <mergeCell ref="JMO107:JMR107"/>
    <mergeCell ref="JCO107:JCR107"/>
    <mergeCell ref="JCS107:JCV107"/>
    <mergeCell ref="JCW107:JCZ107"/>
    <mergeCell ref="JDA107:JDD107"/>
    <mergeCell ref="JDE107:JDH107"/>
    <mergeCell ref="JDI107:JDL107"/>
    <mergeCell ref="JDM107:JDP107"/>
    <mergeCell ref="JDQ107:JDT107"/>
    <mergeCell ref="JDU107:JDX107"/>
    <mergeCell ref="JDY107:JEB107"/>
    <mergeCell ref="JEC107:JEF107"/>
    <mergeCell ref="JEG107:JEJ107"/>
    <mergeCell ref="JEK107:JEN107"/>
    <mergeCell ref="JEO107:JER107"/>
    <mergeCell ref="JES107:JEV107"/>
    <mergeCell ref="JEW107:JEZ107"/>
    <mergeCell ref="JFA107:JFD107"/>
    <mergeCell ref="JFE107:JFH107"/>
    <mergeCell ref="JFI107:JFL107"/>
    <mergeCell ref="JFM107:JFP107"/>
    <mergeCell ref="JFQ107:JFT107"/>
    <mergeCell ref="JFU107:JFX107"/>
    <mergeCell ref="JFY107:JGB107"/>
    <mergeCell ref="JGC107:JGF107"/>
    <mergeCell ref="JGG107:JGJ107"/>
    <mergeCell ref="JGK107:JGN107"/>
    <mergeCell ref="JGO107:JGR107"/>
    <mergeCell ref="JGS107:JGV107"/>
    <mergeCell ref="JGW107:JGZ107"/>
    <mergeCell ref="JHA107:JHD107"/>
    <mergeCell ref="JHE107:JHH107"/>
    <mergeCell ref="JHI107:JHL107"/>
    <mergeCell ref="JHM107:JHP107"/>
    <mergeCell ref="IXM107:IXP107"/>
    <mergeCell ref="IXQ107:IXT107"/>
    <mergeCell ref="IXU107:IXX107"/>
    <mergeCell ref="IXY107:IYB107"/>
    <mergeCell ref="IYC107:IYF107"/>
    <mergeCell ref="IYG107:IYJ107"/>
    <mergeCell ref="IYK107:IYN107"/>
    <mergeCell ref="IYO107:IYR107"/>
    <mergeCell ref="IYS107:IYV107"/>
    <mergeCell ref="IYW107:IYZ107"/>
    <mergeCell ref="IZA107:IZD107"/>
    <mergeCell ref="IZE107:IZH107"/>
    <mergeCell ref="IZI107:IZL107"/>
    <mergeCell ref="IZM107:IZP107"/>
    <mergeCell ref="IZQ107:IZT107"/>
    <mergeCell ref="IZU107:IZX107"/>
    <mergeCell ref="IZY107:JAB107"/>
    <mergeCell ref="JAC107:JAF107"/>
    <mergeCell ref="JAG107:JAJ107"/>
    <mergeCell ref="JAK107:JAN107"/>
    <mergeCell ref="JAO107:JAR107"/>
    <mergeCell ref="JAS107:JAV107"/>
    <mergeCell ref="JAW107:JAZ107"/>
    <mergeCell ref="JBA107:JBD107"/>
    <mergeCell ref="JBE107:JBH107"/>
    <mergeCell ref="JBI107:JBL107"/>
    <mergeCell ref="JBM107:JBP107"/>
    <mergeCell ref="JBQ107:JBT107"/>
    <mergeCell ref="JBU107:JBX107"/>
    <mergeCell ref="JBY107:JCB107"/>
    <mergeCell ref="JCC107:JCF107"/>
    <mergeCell ref="JCG107:JCJ107"/>
    <mergeCell ref="JCK107:JCN107"/>
    <mergeCell ref="ISK107:ISN107"/>
    <mergeCell ref="ISO107:ISR107"/>
    <mergeCell ref="ISS107:ISV107"/>
    <mergeCell ref="ISW107:ISZ107"/>
    <mergeCell ref="ITA107:ITD107"/>
    <mergeCell ref="ITE107:ITH107"/>
    <mergeCell ref="ITI107:ITL107"/>
    <mergeCell ref="ITM107:ITP107"/>
    <mergeCell ref="ITQ107:ITT107"/>
    <mergeCell ref="ITU107:ITX107"/>
    <mergeCell ref="ITY107:IUB107"/>
    <mergeCell ref="IUC107:IUF107"/>
    <mergeCell ref="IUG107:IUJ107"/>
    <mergeCell ref="IUK107:IUN107"/>
    <mergeCell ref="IUO107:IUR107"/>
    <mergeCell ref="IUS107:IUV107"/>
    <mergeCell ref="IUW107:IUZ107"/>
    <mergeCell ref="IVA107:IVD107"/>
    <mergeCell ref="IVE107:IVH107"/>
    <mergeCell ref="IVI107:IVL107"/>
    <mergeCell ref="IVM107:IVP107"/>
    <mergeCell ref="IVQ107:IVT107"/>
    <mergeCell ref="IVU107:IVX107"/>
    <mergeCell ref="IVY107:IWB107"/>
    <mergeCell ref="IWC107:IWF107"/>
    <mergeCell ref="IWG107:IWJ107"/>
    <mergeCell ref="IWK107:IWN107"/>
    <mergeCell ref="IWO107:IWR107"/>
    <mergeCell ref="IWS107:IWV107"/>
    <mergeCell ref="IWW107:IWZ107"/>
    <mergeCell ref="IXA107:IXD107"/>
    <mergeCell ref="IXE107:IXH107"/>
    <mergeCell ref="IXI107:IXL107"/>
    <mergeCell ref="INI107:INL107"/>
    <mergeCell ref="INM107:INP107"/>
    <mergeCell ref="INQ107:INT107"/>
    <mergeCell ref="INU107:INX107"/>
    <mergeCell ref="INY107:IOB107"/>
    <mergeCell ref="IOC107:IOF107"/>
    <mergeCell ref="IOG107:IOJ107"/>
    <mergeCell ref="IOK107:ION107"/>
    <mergeCell ref="IOO107:IOR107"/>
    <mergeCell ref="IOS107:IOV107"/>
    <mergeCell ref="IOW107:IOZ107"/>
    <mergeCell ref="IPA107:IPD107"/>
    <mergeCell ref="IPE107:IPH107"/>
    <mergeCell ref="IPI107:IPL107"/>
    <mergeCell ref="IPM107:IPP107"/>
    <mergeCell ref="IPQ107:IPT107"/>
    <mergeCell ref="IPU107:IPX107"/>
    <mergeCell ref="IPY107:IQB107"/>
    <mergeCell ref="IQC107:IQF107"/>
    <mergeCell ref="IQG107:IQJ107"/>
    <mergeCell ref="IQK107:IQN107"/>
    <mergeCell ref="IQO107:IQR107"/>
    <mergeCell ref="IQS107:IQV107"/>
    <mergeCell ref="IQW107:IQZ107"/>
    <mergeCell ref="IRA107:IRD107"/>
    <mergeCell ref="IRE107:IRH107"/>
    <mergeCell ref="IRI107:IRL107"/>
    <mergeCell ref="IRM107:IRP107"/>
    <mergeCell ref="IRQ107:IRT107"/>
    <mergeCell ref="IRU107:IRX107"/>
    <mergeCell ref="IRY107:ISB107"/>
    <mergeCell ref="ISC107:ISF107"/>
    <mergeCell ref="ISG107:ISJ107"/>
    <mergeCell ref="IIG107:IIJ107"/>
    <mergeCell ref="IIK107:IIN107"/>
    <mergeCell ref="IIO107:IIR107"/>
    <mergeCell ref="IIS107:IIV107"/>
    <mergeCell ref="IIW107:IIZ107"/>
    <mergeCell ref="IJA107:IJD107"/>
    <mergeCell ref="IJE107:IJH107"/>
    <mergeCell ref="IJI107:IJL107"/>
    <mergeCell ref="IJM107:IJP107"/>
    <mergeCell ref="IJQ107:IJT107"/>
    <mergeCell ref="IJU107:IJX107"/>
    <mergeCell ref="IJY107:IKB107"/>
    <mergeCell ref="IKC107:IKF107"/>
    <mergeCell ref="IKG107:IKJ107"/>
    <mergeCell ref="IKK107:IKN107"/>
    <mergeCell ref="IKO107:IKR107"/>
    <mergeCell ref="IKS107:IKV107"/>
    <mergeCell ref="IKW107:IKZ107"/>
    <mergeCell ref="ILA107:ILD107"/>
    <mergeCell ref="ILE107:ILH107"/>
    <mergeCell ref="ILI107:ILL107"/>
    <mergeCell ref="ILM107:ILP107"/>
    <mergeCell ref="ILQ107:ILT107"/>
    <mergeCell ref="ILU107:ILX107"/>
    <mergeCell ref="ILY107:IMB107"/>
    <mergeCell ref="IMC107:IMF107"/>
    <mergeCell ref="IMG107:IMJ107"/>
    <mergeCell ref="IMK107:IMN107"/>
    <mergeCell ref="IMO107:IMR107"/>
    <mergeCell ref="IMS107:IMV107"/>
    <mergeCell ref="IMW107:IMZ107"/>
    <mergeCell ref="INA107:IND107"/>
    <mergeCell ref="INE107:INH107"/>
    <mergeCell ref="IDE107:IDH107"/>
    <mergeCell ref="IDI107:IDL107"/>
    <mergeCell ref="IDM107:IDP107"/>
    <mergeCell ref="IDQ107:IDT107"/>
    <mergeCell ref="IDU107:IDX107"/>
    <mergeCell ref="IDY107:IEB107"/>
    <mergeCell ref="IEC107:IEF107"/>
    <mergeCell ref="IEG107:IEJ107"/>
    <mergeCell ref="IEK107:IEN107"/>
    <mergeCell ref="IEO107:IER107"/>
    <mergeCell ref="IES107:IEV107"/>
    <mergeCell ref="IEW107:IEZ107"/>
    <mergeCell ref="IFA107:IFD107"/>
    <mergeCell ref="IFE107:IFH107"/>
    <mergeCell ref="IFI107:IFL107"/>
    <mergeCell ref="IFM107:IFP107"/>
    <mergeCell ref="IFQ107:IFT107"/>
    <mergeCell ref="IFU107:IFX107"/>
    <mergeCell ref="IFY107:IGB107"/>
    <mergeCell ref="IGC107:IGF107"/>
    <mergeCell ref="IGG107:IGJ107"/>
    <mergeCell ref="IGK107:IGN107"/>
    <mergeCell ref="IGO107:IGR107"/>
    <mergeCell ref="IGS107:IGV107"/>
    <mergeCell ref="IGW107:IGZ107"/>
    <mergeCell ref="IHA107:IHD107"/>
    <mergeCell ref="IHE107:IHH107"/>
    <mergeCell ref="IHI107:IHL107"/>
    <mergeCell ref="IHM107:IHP107"/>
    <mergeCell ref="IHQ107:IHT107"/>
    <mergeCell ref="IHU107:IHX107"/>
    <mergeCell ref="IHY107:IIB107"/>
    <mergeCell ref="IIC107:IIF107"/>
    <mergeCell ref="HYC107:HYF107"/>
    <mergeCell ref="HYG107:HYJ107"/>
    <mergeCell ref="HYK107:HYN107"/>
    <mergeCell ref="HYO107:HYR107"/>
    <mergeCell ref="HYS107:HYV107"/>
    <mergeCell ref="HYW107:HYZ107"/>
    <mergeCell ref="HZA107:HZD107"/>
    <mergeCell ref="HZE107:HZH107"/>
    <mergeCell ref="HZI107:HZL107"/>
    <mergeCell ref="HZM107:HZP107"/>
    <mergeCell ref="HZQ107:HZT107"/>
    <mergeCell ref="HZU107:HZX107"/>
    <mergeCell ref="HZY107:IAB107"/>
    <mergeCell ref="IAC107:IAF107"/>
    <mergeCell ref="IAG107:IAJ107"/>
    <mergeCell ref="IAK107:IAN107"/>
    <mergeCell ref="IAO107:IAR107"/>
    <mergeCell ref="IAS107:IAV107"/>
    <mergeCell ref="IAW107:IAZ107"/>
    <mergeCell ref="IBA107:IBD107"/>
    <mergeCell ref="IBE107:IBH107"/>
    <mergeCell ref="IBI107:IBL107"/>
    <mergeCell ref="IBM107:IBP107"/>
    <mergeCell ref="IBQ107:IBT107"/>
    <mergeCell ref="IBU107:IBX107"/>
    <mergeCell ref="IBY107:ICB107"/>
    <mergeCell ref="ICC107:ICF107"/>
    <mergeCell ref="ICG107:ICJ107"/>
    <mergeCell ref="ICK107:ICN107"/>
    <mergeCell ref="ICO107:ICR107"/>
    <mergeCell ref="ICS107:ICV107"/>
    <mergeCell ref="ICW107:ICZ107"/>
    <mergeCell ref="IDA107:IDD107"/>
    <mergeCell ref="HTA107:HTD107"/>
    <mergeCell ref="HTE107:HTH107"/>
    <mergeCell ref="HTI107:HTL107"/>
    <mergeCell ref="HTM107:HTP107"/>
    <mergeCell ref="HTQ107:HTT107"/>
    <mergeCell ref="HTU107:HTX107"/>
    <mergeCell ref="HTY107:HUB107"/>
    <mergeCell ref="HUC107:HUF107"/>
    <mergeCell ref="HUG107:HUJ107"/>
    <mergeCell ref="HUK107:HUN107"/>
    <mergeCell ref="HUO107:HUR107"/>
    <mergeCell ref="HUS107:HUV107"/>
    <mergeCell ref="HUW107:HUZ107"/>
    <mergeCell ref="HVA107:HVD107"/>
    <mergeCell ref="HVE107:HVH107"/>
    <mergeCell ref="HVI107:HVL107"/>
    <mergeCell ref="HVM107:HVP107"/>
    <mergeCell ref="HVQ107:HVT107"/>
    <mergeCell ref="HVU107:HVX107"/>
    <mergeCell ref="HVY107:HWB107"/>
    <mergeCell ref="HWC107:HWF107"/>
    <mergeCell ref="HWG107:HWJ107"/>
    <mergeCell ref="HWK107:HWN107"/>
    <mergeCell ref="HWO107:HWR107"/>
    <mergeCell ref="HWS107:HWV107"/>
    <mergeCell ref="HWW107:HWZ107"/>
    <mergeCell ref="HXA107:HXD107"/>
    <mergeCell ref="HXE107:HXH107"/>
    <mergeCell ref="HXI107:HXL107"/>
    <mergeCell ref="HXM107:HXP107"/>
    <mergeCell ref="HXQ107:HXT107"/>
    <mergeCell ref="HXU107:HXX107"/>
    <mergeCell ref="HXY107:HYB107"/>
    <mergeCell ref="HNY107:HOB107"/>
    <mergeCell ref="HOC107:HOF107"/>
    <mergeCell ref="HOG107:HOJ107"/>
    <mergeCell ref="HOK107:HON107"/>
    <mergeCell ref="HOO107:HOR107"/>
    <mergeCell ref="HOS107:HOV107"/>
    <mergeCell ref="HOW107:HOZ107"/>
    <mergeCell ref="HPA107:HPD107"/>
    <mergeCell ref="HPE107:HPH107"/>
    <mergeCell ref="HPI107:HPL107"/>
    <mergeCell ref="HPM107:HPP107"/>
    <mergeCell ref="HPQ107:HPT107"/>
    <mergeCell ref="HPU107:HPX107"/>
    <mergeCell ref="HPY107:HQB107"/>
    <mergeCell ref="HQC107:HQF107"/>
    <mergeCell ref="HQG107:HQJ107"/>
    <mergeCell ref="HQK107:HQN107"/>
    <mergeCell ref="HQO107:HQR107"/>
    <mergeCell ref="HQS107:HQV107"/>
    <mergeCell ref="HQW107:HQZ107"/>
    <mergeCell ref="HRA107:HRD107"/>
    <mergeCell ref="HRE107:HRH107"/>
    <mergeCell ref="HRI107:HRL107"/>
    <mergeCell ref="HRM107:HRP107"/>
    <mergeCell ref="HRQ107:HRT107"/>
    <mergeCell ref="HRU107:HRX107"/>
    <mergeCell ref="HRY107:HSB107"/>
    <mergeCell ref="HSC107:HSF107"/>
    <mergeCell ref="HSG107:HSJ107"/>
    <mergeCell ref="HSK107:HSN107"/>
    <mergeCell ref="HSO107:HSR107"/>
    <mergeCell ref="HSS107:HSV107"/>
    <mergeCell ref="HSW107:HSZ107"/>
    <mergeCell ref="HIW107:HIZ107"/>
    <mergeCell ref="HJA107:HJD107"/>
    <mergeCell ref="HJE107:HJH107"/>
    <mergeCell ref="HJI107:HJL107"/>
    <mergeCell ref="HJM107:HJP107"/>
    <mergeCell ref="HJQ107:HJT107"/>
    <mergeCell ref="HJU107:HJX107"/>
    <mergeCell ref="HJY107:HKB107"/>
    <mergeCell ref="HKC107:HKF107"/>
    <mergeCell ref="HKG107:HKJ107"/>
    <mergeCell ref="HKK107:HKN107"/>
    <mergeCell ref="HKO107:HKR107"/>
    <mergeCell ref="HKS107:HKV107"/>
    <mergeCell ref="HKW107:HKZ107"/>
    <mergeCell ref="HLA107:HLD107"/>
    <mergeCell ref="HLE107:HLH107"/>
    <mergeCell ref="HLI107:HLL107"/>
    <mergeCell ref="HLM107:HLP107"/>
    <mergeCell ref="HLQ107:HLT107"/>
    <mergeCell ref="HLU107:HLX107"/>
    <mergeCell ref="HLY107:HMB107"/>
    <mergeCell ref="HMC107:HMF107"/>
    <mergeCell ref="HMG107:HMJ107"/>
    <mergeCell ref="HMK107:HMN107"/>
    <mergeCell ref="HMO107:HMR107"/>
    <mergeCell ref="HMS107:HMV107"/>
    <mergeCell ref="HMW107:HMZ107"/>
    <mergeCell ref="HNA107:HND107"/>
    <mergeCell ref="HNE107:HNH107"/>
    <mergeCell ref="HNI107:HNL107"/>
    <mergeCell ref="HNM107:HNP107"/>
    <mergeCell ref="HNQ107:HNT107"/>
    <mergeCell ref="HNU107:HNX107"/>
    <mergeCell ref="HDU107:HDX107"/>
    <mergeCell ref="HDY107:HEB107"/>
    <mergeCell ref="HEC107:HEF107"/>
    <mergeCell ref="HEG107:HEJ107"/>
    <mergeCell ref="HEK107:HEN107"/>
    <mergeCell ref="HEO107:HER107"/>
    <mergeCell ref="HES107:HEV107"/>
    <mergeCell ref="HEW107:HEZ107"/>
    <mergeCell ref="HFA107:HFD107"/>
    <mergeCell ref="HFE107:HFH107"/>
    <mergeCell ref="HFI107:HFL107"/>
    <mergeCell ref="HFM107:HFP107"/>
    <mergeCell ref="HFQ107:HFT107"/>
    <mergeCell ref="HFU107:HFX107"/>
    <mergeCell ref="HFY107:HGB107"/>
    <mergeCell ref="HGC107:HGF107"/>
    <mergeCell ref="HGG107:HGJ107"/>
    <mergeCell ref="HGK107:HGN107"/>
    <mergeCell ref="HGO107:HGR107"/>
    <mergeCell ref="HGS107:HGV107"/>
    <mergeCell ref="HGW107:HGZ107"/>
    <mergeCell ref="HHA107:HHD107"/>
    <mergeCell ref="HHE107:HHH107"/>
    <mergeCell ref="HHI107:HHL107"/>
    <mergeCell ref="HHM107:HHP107"/>
    <mergeCell ref="HHQ107:HHT107"/>
    <mergeCell ref="HHU107:HHX107"/>
    <mergeCell ref="HHY107:HIB107"/>
    <mergeCell ref="HIC107:HIF107"/>
    <mergeCell ref="HIG107:HIJ107"/>
    <mergeCell ref="HIK107:HIN107"/>
    <mergeCell ref="HIO107:HIR107"/>
    <mergeCell ref="HIS107:HIV107"/>
    <mergeCell ref="GYS107:GYV107"/>
    <mergeCell ref="GYW107:GYZ107"/>
    <mergeCell ref="GZA107:GZD107"/>
    <mergeCell ref="GZE107:GZH107"/>
    <mergeCell ref="GZI107:GZL107"/>
    <mergeCell ref="GZM107:GZP107"/>
    <mergeCell ref="GZQ107:GZT107"/>
    <mergeCell ref="GZU107:GZX107"/>
    <mergeCell ref="GZY107:HAB107"/>
    <mergeCell ref="HAC107:HAF107"/>
    <mergeCell ref="HAG107:HAJ107"/>
    <mergeCell ref="HAK107:HAN107"/>
    <mergeCell ref="HAO107:HAR107"/>
    <mergeCell ref="HAS107:HAV107"/>
    <mergeCell ref="HAW107:HAZ107"/>
    <mergeCell ref="HBA107:HBD107"/>
    <mergeCell ref="HBE107:HBH107"/>
    <mergeCell ref="HBI107:HBL107"/>
    <mergeCell ref="HBM107:HBP107"/>
    <mergeCell ref="HBQ107:HBT107"/>
    <mergeCell ref="HBU107:HBX107"/>
    <mergeCell ref="HBY107:HCB107"/>
    <mergeCell ref="HCC107:HCF107"/>
    <mergeCell ref="HCG107:HCJ107"/>
    <mergeCell ref="HCK107:HCN107"/>
    <mergeCell ref="HCO107:HCR107"/>
    <mergeCell ref="HCS107:HCV107"/>
    <mergeCell ref="HCW107:HCZ107"/>
    <mergeCell ref="HDA107:HDD107"/>
    <mergeCell ref="HDE107:HDH107"/>
    <mergeCell ref="HDI107:HDL107"/>
    <mergeCell ref="HDM107:HDP107"/>
    <mergeCell ref="HDQ107:HDT107"/>
    <mergeCell ref="GTQ107:GTT107"/>
    <mergeCell ref="GTU107:GTX107"/>
    <mergeCell ref="GTY107:GUB107"/>
    <mergeCell ref="GUC107:GUF107"/>
    <mergeCell ref="GUG107:GUJ107"/>
    <mergeCell ref="GUK107:GUN107"/>
    <mergeCell ref="GUO107:GUR107"/>
    <mergeCell ref="GUS107:GUV107"/>
    <mergeCell ref="GUW107:GUZ107"/>
    <mergeCell ref="GVA107:GVD107"/>
    <mergeCell ref="GVE107:GVH107"/>
    <mergeCell ref="GVI107:GVL107"/>
    <mergeCell ref="GVM107:GVP107"/>
    <mergeCell ref="GVQ107:GVT107"/>
    <mergeCell ref="GVU107:GVX107"/>
    <mergeCell ref="GVY107:GWB107"/>
    <mergeCell ref="GWC107:GWF107"/>
    <mergeCell ref="GWG107:GWJ107"/>
    <mergeCell ref="GWK107:GWN107"/>
    <mergeCell ref="GWO107:GWR107"/>
    <mergeCell ref="GWS107:GWV107"/>
    <mergeCell ref="GWW107:GWZ107"/>
    <mergeCell ref="GXA107:GXD107"/>
    <mergeCell ref="GXE107:GXH107"/>
    <mergeCell ref="GXI107:GXL107"/>
    <mergeCell ref="GXM107:GXP107"/>
    <mergeCell ref="GXQ107:GXT107"/>
    <mergeCell ref="GXU107:GXX107"/>
    <mergeCell ref="GXY107:GYB107"/>
    <mergeCell ref="GYC107:GYF107"/>
    <mergeCell ref="GYG107:GYJ107"/>
    <mergeCell ref="GYK107:GYN107"/>
    <mergeCell ref="GYO107:GYR107"/>
    <mergeCell ref="GOO107:GOR107"/>
    <mergeCell ref="GOS107:GOV107"/>
    <mergeCell ref="GOW107:GOZ107"/>
    <mergeCell ref="GPA107:GPD107"/>
    <mergeCell ref="GPE107:GPH107"/>
    <mergeCell ref="GPI107:GPL107"/>
    <mergeCell ref="GPM107:GPP107"/>
    <mergeCell ref="GPQ107:GPT107"/>
    <mergeCell ref="GPU107:GPX107"/>
    <mergeCell ref="GPY107:GQB107"/>
    <mergeCell ref="GQC107:GQF107"/>
    <mergeCell ref="GQG107:GQJ107"/>
    <mergeCell ref="GQK107:GQN107"/>
    <mergeCell ref="GQO107:GQR107"/>
    <mergeCell ref="GQS107:GQV107"/>
    <mergeCell ref="GQW107:GQZ107"/>
    <mergeCell ref="GRA107:GRD107"/>
    <mergeCell ref="GRE107:GRH107"/>
    <mergeCell ref="GRI107:GRL107"/>
    <mergeCell ref="GRM107:GRP107"/>
    <mergeCell ref="GRQ107:GRT107"/>
    <mergeCell ref="GRU107:GRX107"/>
    <mergeCell ref="GRY107:GSB107"/>
    <mergeCell ref="GSC107:GSF107"/>
    <mergeCell ref="GSG107:GSJ107"/>
    <mergeCell ref="GSK107:GSN107"/>
    <mergeCell ref="GSO107:GSR107"/>
    <mergeCell ref="GSS107:GSV107"/>
    <mergeCell ref="GSW107:GSZ107"/>
    <mergeCell ref="GTA107:GTD107"/>
    <mergeCell ref="GTE107:GTH107"/>
    <mergeCell ref="GTI107:GTL107"/>
    <mergeCell ref="GTM107:GTP107"/>
    <mergeCell ref="GJM107:GJP107"/>
    <mergeCell ref="GJQ107:GJT107"/>
    <mergeCell ref="GJU107:GJX107"/>
    <mergeCell ref="GJY107:GKB107"/>
    <mergeCell ref="GKC107:GKF107"/>
    <mergeCell ref="GKG107:GKJ107"/>
    <mergeCell ref="GKK107:GKN107"/>
    <mergeCell ref="GKO107:GKR107"/>
    <mergeCell ref="GKS107:GKV107"/>
    <mergeCell ref="GKW107:GKZ107"/>
    <mergeCell ref="GLA107:GLD107"/>
    <mergeCell ref="GLE107:GLH107"/>
    <mergeCell ref="GLI107:GLL107"/>
    <mergeCell ref="GLM107:GLP107"/>
    <mergeCell ref="GLQ107:GLT107"/>
    <mergeCell ref="GLU107:GLX107"/>
    <mergeCell ref="GLY107:GMB107"/>
    <mergeCell ref="GMC107:GMF107"/>
    <mergeCell ref="GMG107:GMJ107"/>
    <mergeCell ref="GMK107:GMN107"/>
    <mergeCell ref="GMO107:GMR107"/>
    <mergeCell ref="GMS107:GMV107"/>
    <mergeCell ref="GMW107:GMZ107"/>
    <mergeCell ref="GNA107:GND107"/>
    <mergeCell ref="GNE107:GNH107"/>
    <mergeCell ref="GNI107:GNL107"/>
    <mergeCell ref="GNM107:GNP107"/>
    <mergeCell ref="GNQ107:GNT107"/>
    <mergeCell ref="GNU107:GNX107"/>
    <mergeCell ref="GNY107:GOB107"/>
    <mergeCell ref="GOC107:GOF107"/>
    <mergeCell ref="GOG107:GOJ107"/>
    <mergeCell ref="GOK107:GON107"/>
    <mergeCell ref="GEK107:GEN107"/>
    <mergeCell ref="GEO107:GER107"/>
    <mergeCell ref="GES107:GEV107"/>
    <mergeCell ref="GEW107:GEZ107"/>
    <mergeCell ref="GFA107:GFD107"/>
    <mergeCell ref="GFE107:GFH107"/>
    <mergeCell ref="GFI107:GFL107"/>
    <mergeCell ref="GFM107:GFP107"/>
    <mergeCell ref="GFQ107:GFT107"/>
    <mergeCell ref="GFU107:GFX107"/>
    <mergeCell ref="GFY107:GGB107"/>
    <mergeCell ref="GGC107:GGF107"/>
    <mergeCell ref="GGG107:GGJ107"/>
    <mergeCell ref="GGK107:GGN107"/>
    <mergeCell ref="GGO107:GGR107"/>
    <mergeCell ref="GGS107:GGV107"/>
    <mergeCell ref="GGW107:GGZ107"/>
    <mergeCell ref="GHA107:GHD107"/>
    <mergeCell ref="GHE107:GHH107"/>
    <mergeCell ref="GHI107:GHL107"/>
    <mergeCell ref="GHM107:GHP107"/>
    <mergeCell ref="GHQ107:GHT107"/>
    <mergeCell ref="GHU107:GHX107"/>
    <mergeCell ref="GHY107:GIB107"/>
    <mergeCell ref="GIC107:GIF107"/>
    <mergeCell ref="GIG107:GIJ107"/>
    <mergeCell ref="GIK107:GIN107"/>
    <mergeCell ref="GIO107:GIR107"/>
    <mergeCell ref="GIS107:GIV107"/>
    <mergeCell ref="GIW107:GIZ107"/>
    <mergeCell ref="GJA107:GJD107"/>
    <mergeCell ref="GJE107:GJH107"/>
    <mergeCell ref="GJI107:GJL107"/>
    <mergeCell ref="FZI107:FZL107"/>
    <mergeCell ref="FZM107:FZP107"/>
    <mergeCell ref="FZQ107:FZT107"/>
    <mergeCell ref="FZU107:FZX107"/>
    <mergeCell ref="FZY107:GAB107"/>
    <mergeCell ref="GAC107:GAF107"/>
    <mergeCell ref="GAG107:GAJ107"/>
    <mergeCell ref="GAK107:GAN107"/>
    <mergeCell ref="GAO107:GAR107"/>
    <mergeCell ref="GAS107:GAV107"/>
    <mergeCell ref="GAW107:GAZ107"/>
    <mergeCell ref="GBA107:GBD107"/>
    <mergeCell ref="GBE107:GBH107"/>
    <mergeCell ref="GBI107:GBL107"/>
    <mergeCell ref="GBM107:GBP107"/>
    <mergeCell ref="GBQ107:GBT107"/>
    <mergeCell ref="GBU107:GBX107"/>
    <mergeCell ref="GBY107:GCB107"/>
    <mergeCell ref="GCC107:GCF107"/>
    <mergeCell ref="GCG107:GCJ107"/>
    <mergeCell ref="GCK107:GCN107"/>
    <mergeCell ref="GCO107:GCR107"/>
    <mergeCell ref="GCS107:GCV107"/>
    <mergeCell ref="GCW107:GCZ107"/>
    <mergeCell ref="GDA107:GDD107"/>
    <mergeCell ref="GDE107:GDH107"/>
    <mergeCell ref="GDI107:GDL107"/>
    <mergeCell ref="GDM107:GDP107"/>
    <mergeCell ref="GDQ107:GDT107"/>
    <mergeCell ref="GDU107:GDX107"/>
    <mergeCell ref="GDY107:GEB107"/>
    <mergeCell ref="GEC107:GEF107"/>
    <mergeCell ref="GEG107:GEJ107"/>
    <mergeCell ref="FUG107:FUJ107"/>
    <mergeCell ref="FUK107:FUN107"/>
    <mergeCell ref="FUO107:FUR107"/>
    <mergeCell ref="FUS107:FUV107"/>
    <mergeCell ref="FUW107:FUZ107"/>
    <mergeCell ref="FVA107:FVD107"/>
    <mergeCell ref="FVE107:FVH107"/>
    <mergeCell ref="FVI107:FVL107"/>
    <mergeCell ref="FVM107:FVP107"/>
    <mergeCell ref="FVQ107:FVT107"/>
    <mergeCell ref="FVU107:FVX107"/>
    <mergeCell ref="FVY107:FWB107"/>
    <mergeCell ref="FWC107:FWF107"/>
    <mergeCell ref="FWG107:FWJ107"/>
    <mergeCell ref="FWK107:FWN107"/>
    <mergeCell ref="FWO107:FWR107"/>
    <mergeCell ref="FWS107:FWV107"/>
    <mergeCell ref="FWW107:FWZ107"/>
    <mergeCell ref="FXA107:FXD107"/>
    <mergeCell ref="FXE107:FXH107"/>
    <mergeCell ref="FXI107:FXL107"/>
    <mergeCell ref="FXM107:FXP107"/>
    <mergeCell ref="FXQ107:FXT107"/>
    <mergeCell ref="FXU107:FXX107"/>
    <mergeCell ref="FXY107:FYB107"/>
    <mergeCell ref="FYC107:FYF107"/>
    <mergeCell ref="FYG107:FYJ107"/>
    <mergeCell ref="FYK107:FYN107"/>
    <mergeCell ref="FYO107:FYR107"/>
    <mergeCell ref="FYS107:FYV107"/>
    <mergeCell ref="FYW107:FYZ107"/>
    <mergeCell ref="FZA107:FZD107"/>
    <mergeCell ref="FZE107:FZH107"/>
    <mergeCell ref="FPE107:FPH107"/>
    <mergeCell ref="FPI107:FPL107"/>
    <mergeCell ref="FPM107:FPP107"/>
    <mergeCell ref="FPQ107:FPT107"/>
    <mergeCell ref="FPU107:FPX107"/>
    <mergeCell ref="FPY107:FQB107"/>
    <mergeCell ref="FQC107:FQF107"/>
    <mergeCell ref="FQG107:FQJ107"/>
    <mergeCell ref="FQK107:FQN107"/>
    <mergeCell ref="FQO107:FQR107"/>
    <mergeCell ref="FQS107:FQV107"/>
    <mergeCell ref="FQW107:FQZ107"/>
    <mergeCell ref="FRA107:FRD107"/>
    <mergeCell ref="FRE107:FRH107"/>
    <mergeCell ref="FRI107:FRL107"/>
    <mergeCell ref="FRM107:FRP107"/>
    <mergeCell ref="FRQ107:FRT107"/>
    <mergeCell ref="FRU107:FRX107"/>
    <mergeCell ref="FRY107:FSB107"/>
    <mergeCell ref="FSC107:FSF107"/>
    <mergeCell ref="FSG107:FSJ107"/>
    <mergeCell ref="FSK107:FSN107"/>
    <mergeCell ref="FSO107:FSR107"/>
    <mergeCell ref="FSS107:FSV107"/>
    <mergeCell ref="FSW107:FSZ107"/>
    <mergeCell ref="FTA107:FTD107"/>
    <mergeCell ref="FTE107:FTH107"/>
    <mergeCell ref="FTI107:FTL107"/>
    <mergeCell ref="FTM107:FTP107"/>
    <mergeCell ref="FTQ107:FTT107"/>
    <mergeCell ref="FTU107:FTX107"/>
    <mergeCell ref="FTY107:FUB107"/>
    <mergeCell ref="FUC107:FUF107"/>
    <mergeCell ref="FKC107:FKF107"/>
    <mergeCell ref="FKG107:FKJ107"/>
    <mergeCell ref="FKK107:FKN107"/>
    <mergeCell ref="FKO107:FKR107"/>
    <mergeCell ref="FKS107:FKV107"/>
    <mergeCell ref="FKW107:FKZ107"/>
    <mergeCell ref="FLA107:FLD107"/>
    <mergeCell ref="FLE107:FLH107"/>
    <mergeCell ref="FLI107:FLL107"/>
    <mergeCell ref="FLM107:FLP107"/>
    <mergeCell ref="FLQ107:FLT107"/>
    <mergeCell ref="FLU107:FLX107"/>
    <mergeCell ref="FLY107:FMB107"/>
    <mergeCell ref="FMC107:FMF107"/>
    <mergeCell ref="FMG107:FMJ107"/>
    <mergeCell ref="FMK107:FMN107"/>
    <mergeCell ref="FMO107:FMR107"/>
    <mergeCell ref="FMS107:FMV107"/>
    <mergeCell ref="FMW107:FMZ107"/>
    <mergeCell ref="FNA107:FND107"/>
    <mergeCell ref="FNE107:FNH107"/>
    <mergeCell ref="FNI107:FNL107"/>
    <mergeCell ref="FNM107:FNP107"/>
    <mergeCell ref="FNQ107:FNT107"/>
    <mergeCell ref="FNU107:FNX107"/>
    <mergeCell ref="FNY107:FOB107"/>
    <mergeCell ref="FOC107:FOF107"/>
    <mergeCell ref="FOG107:FOJ107"/>
    <mergeCell ref="FOK107:FON107"/>
    <mergeCell ref="FOO107:FOR107"/>
    <mergeCell ref="FOS107:FOV107"/>
    <mergeCell ref="FOW107:FOZ107"/>
    <mergeCell ref="FPA107:FPD107"/>
    <mergeCell ref="FFA107:FFD107"/>
    <mergeCell ref="FFE107:FFH107"/>
    <mergeCell ref="FFI107:FFL107"/>
    <mergeCell ref="FFM107:FFP107"/>
    <mergeCell ref="FFQ107:FFT107"/>
    <mergeCell ref="FFU107:FFX107"/>
    <mergeCell ref="FFY107:FGB107"/>
    <mergeCell ref="FGC107:FGF107"/>
    <mergeCell ref="FGG107:FGJ107"/>
    <mergeCell ref="FGK107:FGN107"/>
    <mergeCell ref="FGO107:FGR107"/>
    <mergeCell ref="FGS107:FGV107"/>
    <mergeCell ref="FGW107:FGZ107"/>
    <mergeCell ref="FHA107:FHD107"/>
    <mergeCell ref="FHE107:FHH107"/>
    <mergeCell ref="FHI107:FHL107"/>
    <mergeCell ref="FHM107:FHP107"/>
    <mergeCell ref="FHQ107:FHT107"/>
    <mergeCell ref="FHU107:FHX107"/>
    <mergeCell ref="FHY107:FIB107"/>
    <mergeCell ref="FIC107:FIF107"/>
    <mergeCell ref="FIG107:FIJ107"/>
    <mergeCell ref="FIK107:FIN107"/>
    <mergeCell ref="FIO107:FIR107"/>
    <mergeCell ref="FIS107:FIV107"/>
    <mergeCell ref="FIW107:FIZ107"/>
    <mergeCell ref="FJA107:FJD107"/>
    <mergeCell ref="FJE107:FJH107"/>
    <mergeCell ref="FJI107:FJL107"/>
    <mergeCell ref="FJM107:FJP107"/>
    <mergeCell ref="FJQ107:FJT107"/>
    <mergeCell ref="FJU107:FJX107"/>
    <mergeCell ref="FJY107:FKB107"/>
    <mergeCell ref="EZY107:FAB107"/>
    <mergeCell ref="FAC107:FAF107"/>
    <mergeCell ref="FAG107:FAJ107"/>
    <mergeCell ref="FAK107:FAN107"/>
    <mergeCell ref="FAO107:FAR107"/>
    <mergeCell ref="FAS107:FAV107"/>
    <mergeCell ref="FAW107:FAZ107"/>
    <mergeCell ref="FBA107:FBD107"/>
    <mergeCell ref="FBE107:FBH107"/>
    <mergeCell ref="FBI107:FBL107"/>
    <mergeCell ref="FBM107:FBP107"/>
    <mergeCell ref="FBQ107:FBT107"/>
    <mergeCell ref="FBU107:FBX107"/>
    <mergeCell ref="FBY107:FCB107"/>
    <mergeCell ref="FCC107:FCF107"/>
    <mergeCell ref="FCG107:FCJ107"/>
    <mergeCell ref="FCK107:FCN107"/>
    <mergeCell ref="FCO107:FCR107"/>
    <mergeCell ref="FCS107:FCV107"/>
    <mergeCell ref="FCW107:FCZ107"/>
    <mergeCell ref="FDA107:FDD107"/>
    <mergeCell ref="FDE107:FDH107"/>
    <mergeCell ref="FDI107:FDL107"/>
    <mergeCell ref="FDM107:FDP107"/>
    <mergeCell ref="FDQ107:FDT107"/>
    <mergeCell ref="FDU107:FDX107"/>
    <mergeCell ref="FDY107:FEB107"/>
    <mergeCell ref="FEC107:FEF107"/>
    <mergeCell ref="FEG107:FEJ107"/>
    <mergeCell ref="FEK107:FEN107"/>
    <mergeCell ref="FEO107:FER107"/>
    <mergeCell ref="FES107:FEV107"/>
    <mergeCell ref="FEW107:FEZ107"/>
    <mergeCell ref="EUW107:EUZ107"/>
    <mergeCell ref="EVA107:EVD107"/>
    <mergeCell ref="EVE107:EVH107"/>
    <mergeCell ref="EVI107:EVL107"/>
    <mergeCell ref="EVM107:EVP107"/>
    <mergeCell ref="EVQ107:EVT107"/>
    <mergeCell ref="EVU107:EVX107"/>
    <mergeCell ref="EVY107:EWB107"/>
    <mergeCell ref="EWC107:EWF107"/>
    <mergeCell ref="EWG107:EWJ107"/>
    <mergeCell ref="EWK107:EWN107"/>
    <mergeCell ref="EWO107:EWR107"/>
    <mergeCell ref="EWS107:EWV107"/>
    <mergeCell ref="EWW107:EWZ107"/>
    <mergeCell ref="EXA107:EXD107"/>
    <mergeCell ref="EXE107:EXH107"/>
    <mergeCell ref="EXI107:EXL107"/>
    <mergeCell ref="EXM107:EXP107"/>
    <mergeCell ref="EXQ107:EXT107"/>
    <mergeCell ref="EXU107:EXX107"/>
    <mergeCell ref="EXY107:EYB107"/>
    <mergeCell ref="EYC107:EYF107"/>
    <mergeCell ref="EYG107:EYJ107"/>
    <mergeCell ref="EYK107:EYN107"/>
    <mergeCell ref="EYO107:EYR107"/>
    <mergeCell ref="EYS107:EYV107"/>
    <mergeCell ref="EYW107:EYZ107"/>
    <mergeCell ref="EZA107:EZD107"/>
    <mergeCell ref="EZE107:EZH107"/>
    <mergeCell ref="EZI107:EZL107"/>
    <mergeCell ref="EZM107:EZP107"/>
    <mergeCell ref="EZQ107:EZT107"/>
    <mergeCell ref="EZU107:EZX107"/>
    <mergeCell ref="EPU107:EPX107"/>
    <mergeCell ref="EPY107:EQB107"/>
    <mergeCell ref="EQC107:EQF107"/>
    <mergeCell ref="EQG107:EQJ107"/>
    <mergeCell ref="EQK107:EQN107"/>
    <mergeCell ref="EQO107:EQR107"/>
    <mergeCell ref="EQS107:EQV107"/>
    <mergeCell ref="EQW107:EQZ107"/>
    <mergeCell ref="ERA107:ERD107"/>
    <mergeCell ref="ERE107:ERH107"/>
    <mergeCell ref="ERI107:ERL107"/>
    <mergeCell ref="ERM107:ERP107"/>
    <mergeCell ref="ERQ107:ERT107"/>
    <mergeCell ref="ERU107:ERX107"/>
    <mergeCell ref="ERY107:ESB107"/>
    <mergeCell ref="ESC107:ESF107"/>
    <mergeCell ref="ESG107:ESJ107"/>
    <mergeCell ref="ESK107:ESN107"/>
    <mergeCell ref="ESO107:ESR107"/>
    <mergeCell ref="ESS107:ESV107"/>
    <mergeCell ref="ESW107:ESZ107"/>
    <mergeCell ref="ETA107:ETD107"/>
    <mergeCell ref="ETE107:ETH107"/>
    <mergeCell ref="ETI107:ETL107"/>
    <mergeCell ref="ETM107:ETP107"/>
    <mergeCell ref="ETQ107:ETT107"/>
    <mergeCell ref="ETU107:ETX107"/>
    <mergeCell ref="ETY107:EUB107"/>
    <mergeCell ref="EUC107:EUF107"/>
    <mergeCell ref="EUG107:EUJ107"/>
    <mergeCell ref="EUK107:EUN107"/>
    <mergeCell ref="EUO107:EUR107"/>
    <mergeCell ref="EUS107:EUV107"/>
    <mergeCell ref="EKS107:EKV107"/>
    <mergeCell ref="EKW107:EKZ107"/>
    <mergeCell ref="ELA107:ELD107"/>
    <mergeCell ref="ELE107:ELH107"/>
    <mergeCell ref="ELI107:ELL107"/>
    <mergeCell ref="ELM107:ELP107"/>
    <mergeCell ref="ELQ107:ELT107"/>
    <mergeCell ref="ELU107:ELX107"/>
    <mergeCell ref="ELY107:EMB107"/>
    <mergeCell ref="EMC107:EMF107"/>
    <mergeCell ref="EMG107:EMJ107"/>
    <mergeCell ref="EMK107:EMN107"/>
    <mergeCell ref="EMO107:EMR107"/>
    <mergeCell ref="EMS107:EMV107"/>
    <mergeCell ref="EMW107:EMZ107"/>
    <mergeCell ref="ENA107:END107"/>
    <mergeCell ref="ENE107:ENH107"/>
    <mergeCell ref="ENI107:ENL107"/>
    <mergeCell ref="ENM107:ENP107"/>
    <mergeCell ref="ENQ107:ENT107"/>
    <mergeCell ref="ENU107:ENX107"/>
    <mergeCell ref="ENY107:EOB107"/>
    <mergeCell ref="EOC107:EOF107"/>
    <mergeCell ref="EOG107:EOJ107"/>
    <mergeCell ref="EOK107:EON107"/>
    <mergeCell ref="EOO107:EOR107"/>
    <mergeCell ref="EOS107:EOV107"/>
    <mergeCell ref="EOW107:EOZ107"/>
    <mergeCell ref="EPA107:EPD107"/>
    <mergeCell ref="EPE107:EPH107"/>
    <mergeCell ref="EPI107:EPL107"/>
    <mergeCell ref="EPM107:EPP107"/>
    <mergeCell ref="EPQ107:EPT107"/>
    <mergeCell ref="EFQ107:EFT107"/>
    <mergeCell ref="EFU107:EFX107"/>
    <mergeCell ref="EFY107:EGB107"/>
    <mergeCell ref="EGC107:EGF107"/>
    <mergeCell ref="EGG107:EGJ107"/>
    <mergeCell ref="EGK107:EGN107"/>
    <mergeCell ref="EGO107:EGR107"/>
    <mergeCell ref="EGS107:EGV107"/>
    <mergeCell ref="EGW107:EGZ107"/>
    <mergeCell ref="EHA107:EHD107"/>
    <mergeCell ref="EHE107:EHH107"/>
    <mergeCell ref="EHI107:EHL107"/>
    <mergeCell ref="EHM107:EHP107"/>
    <mergeCell ref="EHQ107:EHT107"/>
    <mergeCell ref="EHU107:EHX107"/>
    <mergeCell ref="EHY107:EIB107"/>
    <mergeCell ref="EIC107:EIF107"/>
    <mergeCell ref="EIG107:EIJ107"/>
    <mergeCell ref="EIK107:EIN107"/>
    <mergeCell ref="EIO107:EIR107"/>
    <mergeCell ref="EIS107:EIV107"/>
    <mergeCell ref="EIW107:EIZ107"/>
    <mergeCell ref="EJA107:EJD107"/>
    <mergeCell ref="EJE107:EJH107"/>
    <mergeCell ref="EJI107:EJL107"/>
    <mergeCell ref="EJM107:EJP107"/>
    <mergeCell ref="EJQ107:EJT107"/>
    <mergeCell ref="EJU107:EJX107"/>
    <mergeCell ref="EJY107:EKB107"/>
    <mergeCell ref="EKC107:EKF107"/>
    <mergeCell ref="EKG107:EKJ107"/>
    <mergeCell ref="EKK107:EKN107"/>
    <mergeCell ref="EKO107:EKR107"/>
    <mergeCell ref="EAO107:EAR107"/>
    <mergeCell ref="EAS107:EAV107"/>
    <mergeCell ref="EAW107:EAZ107"/>
    <mergeCell ref="EBA107:EBD107"/>
    <mergeCell ref="EBE107:EBH107"/>
    <mergeCell ref="EBI107:EBL107"/>
    <mergeCell ref="EBM107:EBP107"/>
    <mergeCell ref="EBQ107:EBT107"/>
    <mergeCell ref="EBU107:EBX107"/>
    <mergeCell ref="EBY107:ECB107"/>
    <mergeCell ref="ECC107:ECF107"/>
    <mergeCell ref="ECG107:ECJ107"/>
    <mergeCell ref="ECK107:ECN107"/>
    <mergeCell ref="ECO107:ECR107"/>
    <mergeCell ref="ECS107:ECV107"/>
    <mergeCell ref="ECW107:ECZ107"/>
    <mergeCell ref="EDA107:EDD107"/>
    <mergeCell ref="EDE107:EDH107"/>
    <mergeCell ref="EDI107:EDL107"/>
    <mergeCell ref="EDM107:EDP107"/>
    <mergeCell ref="EDQ107:EDT107"/>
    <mergeCell ref="EDU107:EDX107"/>
    <mergeCell ref="EDY107:EEB107"/>
    <mergeCell ref="EEC107:EEF107"/>
    <mergeCell ref="EEG107:EEJ107"/>
    <mergeCell ref="EEK107:EEN107"/>
    <mergeCell ref="EEO107:EER107"/>
    <mergeCell ref="EES107:EEV107"/>
    <mergeCell ref="EEW107:EEZ107"/>
    <mergeCell ref="EFA107:EFD107"/>
    <mergeCell ref="EFE107:EFH107"/>
    <mergeCell ref="EFI107:EFL107"/>
    <mergeCell ref="EFM107:EFP107"/>
    <mergeCell ref="DVM107:DVP107"/>
    <mergeCell ref="DVQ107:DVT107"/>
    <mergeCell ref="DVU107:DVX107"/>
    <mergeCell ref="DVY107:DWB107"/>
    <mergeCell ref="DWC107:DWF107"/>
    <mergeCell ref="DWG107:DWJ107"/>
    <mergeCell ref="DWK107:DWN107"/>
    <mergeCell ref="DWO107:DWR107"/>
    <mergeCell ref="DWS107:DWV107"/>
    <mergeCell ref="DWW107:DWZ107"/>
    <mergeCell ref="DXA107:DXD107"/>
    <mergeCell ref="DXE107:DXH107"/>
    <mergeCell ref="DXI107:DXL107"/>
    <mergeCell ref="DXM107:DXP107"/>
    <mergeCell ref="DXQ107:DXT107"/>
    <mergeCell ref="DXU107:DXX107"/>
    <mergeCell ref="DXY107:DYB107"/>
    <mergeCell ref="DYC107:DYF107"/>
    <mergeCell ref="DYG107:DYJ107"/>
    <mergeCell ref="DYK107:DYN107"/>
    <mergeCell ref="DYO107:DYR107"/>
    <mergeCell ref="DYS107:DYV107"/>
    <mergeCell ref="DYW107:DYZ107"/>
    <mergeCell ref="DZA107:DZD107"/>
    <mergeCell ref="DZE107:DZH107"/>
    <mergeCell ref="DZI107:DZL107"/>
    <mergeCell ref="DZM107:DZP107"/>
    <mergeCell ref="DZQ107:DZT107"/>
    <mergeCell ref="DZU107:DZX107"/>
    <mergeCell ref="DZY107:EAB107"/>
    <mergeCell ref="EAC107:EAF107"/>
    <mergeCell ref="EAG107:EAJ107"/>
    <mergeCell ref="EAK107:EAN107"/>
    <mergeCell ref="DQK107:DQN107"/>
    <mergeCell ref="DQO107:DQR107"/>
    <mergeCell ref="DQS107:DQV107"/>
    <mergeCell ref="DQW107:DQZ107"/>
    <mergeCell ref="DRA107:DRD107"/>
    <mergeCell ref="DRE107:DRH107"/>
    <mergeCell ref="DRI107:DRL107"/>
    <mergeCell ref="DRM107:DRP107"/>
    <mergeCell ref="DRQ107:DRT107"/>
    <mergeCell ref="DRU107:DRX107"/>
    <mergeCell ref="DRY107:DSB107"/>
    <mergeCell ref="DSC107:DSF107"/>
    <mergeCell ref="DSG107:DSJ107"/>
    <mergeCell ref="DSK107:DSN107"/>
    <mergeCell ref="DSO107:DSR107"/>
    <mergeCell ref="DSS107:DSV107"/>
    <mergeCell ref="DSW107:DSZ107"/>
    <mergeCell ref="DTA107:DTD107"/>
    <mergeCell ref="DTE107:DTH107"/>
    <mergeCell ref="DTI107:DTL107"/>
    <mergeCell ref="DTM107:DTP107"/>
    <mergeCell ref="DTQ107:DTT107"/>
    <mergeCell ref="DTU107:DTX107"/>
    <mergeCell ref="DTY107:DUB107"/>
    <mergeCell ref="DUC107:DUF107"/>
    <mergeCell ref="DUG107:DUJ107"/>
    <mergeCell ref="DUK107:DUN107"/>
    <mergeCell ref="DUO107:DUR107"/>
    <mergeCell ref="DUS107:DUV107"/>
    <mergeCell ref="DUW107:DUZ107"/>
    <mergeCell ref="DVA107:DVD107"/>
    <mergeCell ref="DVE107:DVH107"/>
    <mergeCell ref="DVI107:DVL107"/>
    <mergeCell ref="DLI107:DLL107"/>
    <mergeCell ref="DLM107:DLP107"/>
    <mergeCell ref="DLQ107:DLT107"/>
    <mergeCell ref="DLU107:DLX107"/>
    <mergeCell ref="DLY107:DMB107"/>
    <mergeCell ref="DMC107:DMF107"/>
    <mergeCell ref="DMG107:DMJ107"/>
    <mergeCell ref="DMK107:DMN107"/>
    <mergeCell ref="DMO107:DMR107"/>
    <mergeCell ref="DMS107:DMV107"/>
    <mergeCell ref="DMW107:DMZ107"/>
    <mergeCell ref="DNA107:DND107"/>
    <mergeCell ref="DNE107:DNH107"/>
    <mergeCell ref="DNI107:DNL107"/>
    <mergeCell ref="DNM107:DNP107"/>
    <mergeCell ref="DNQ107:DNT107"/>
    <mergeCell ref="DNU107:DNX107"/>
    <mergeCell ref="DNY107:DOB107"/>
    <mergeCell ref="DOC107:DOF107"/>
    <mergeCell ref="DOG107:DOJ107"/>
    <mergeCell ref="DOK107:DON107"/>
    <mergeCell ref="DOO107:DOR107"/>
    <mergeCell ref="DOS107:DOV107"/>
    <mergeCell ref="DOW107:DOZ107"/>
    <mergeCell ref="DPA107:DPD107"/>
    <mergeCell ref="DPE107:DPH107"/>
    <mergeCell ref="DPI107:DPL107"/>
    <mergeCell ref="DPM107:DPP107"/>
    <mergeCell ref="DPQ107:DPT107"/>
    <mergeCell ref="DPU107:DPX107"/>
    <mergeCell ref="DPY107:DQB107"/>
    <mergeCell ref="DQC107:DQF107"/>
    <mergeCell ref="DQG107:DQJ107"/>
    <mergeCell ref="DGG107:DGJ107"/>
    <mergeCell ref="DGK107:DGN107"/>
    <mergeCell ref="DGO107:DGR107"/>
    <mergeCell ref="DGS107:DGV107"/>
    <mergeCell ref="DGW107:DGZ107"/>
    <mergeCell ref="DHA107:DHD107"/>
    <mergeCell ref="DHE107:DHH107"/>
    <mergeCell ref="DHI107:DHL107"/>
    <mergeCell ref="DHM107:DHP107"/>
    <mergeCell ref="DHQ107:DHT107"/>
    <mergeCell ref="DHU107:DHX107"/>
    <mergeCell ref="DHY107:DIB107"/>
    <mergeCell ref="DIC107:DIF107"/>
    <mergeCell ref="DIG107:DIJ107"/>
    <mergeCell ref="DIK107:DIN107"/>
    <mergeCell ref="DIO107:DIR107"/>
    <mergeCell ref="DIS107:DIV107"/>
    <mergeCell ref="DIW107:DIZ107"/>
    <mergeCell ref="DJA107:DJD107"/>
    <mergeCell ref="DJE107:DJH107"/>
    <mergeCell ref="DJI107:DJL107"/>
    <mergeCell ref="DJM107:DJP107"/>
    <mergeCell ref="DJQ107:DJT107"/>
    <mergeCell ref="DJU107:DJX107"/>
    <mergeCell ref="DJY107:DKB107"/>
    <mergeCell ref="DKC107:DKF107"/>
    <mergeCell ref="DKG107:DKJ107"/>
    <mergeCell ref="DKK107:DKN107"/>
    <mergeCell ref="DKO107:DKR107"/>
    <mergeCell ref="DKS107:DKV107"/>
    <mergeCell ref="DKW107:DKZ107"/>
    <mergeCell ref="DLA107:DLD107"/>
    <mergeCell ref="DLE107:DLH107"/>
    <mergeCell ref="DBE107:DBH107"/>
    <mergeCell ref="DBI107:DBL107"/>
    <mergeCell ref="DBM107:DBP107"/>
    <mergeCell ref="DBQ107:DBT107"/>
    <mergeCell ref="DBU107:DBX107"/>
    <mergeCell ref="DBY107:DCB107"/>
    <mergeCell ref="DCC107:DCF107"/>
    <mergeCell ref="DCG107:DCJ107"/>
    <mergeCell ref="DCK107:DCN107"/>
    <mergeCell ref="DCO107:DCR107"/>
    <mergeCell ref="DCS107:DCV107"/>
    <mergeCell ref="DCW107:DCZ107"/>
    <mergeCell ref="DDA107:DDD107"/>
    <mergeCell ref="DDE107:DDH107"/>
    <mergeCell ref="DDI107:DDL107"/>
    <mergeCell ref="DDM107:DDP107"/>
    <mergeCell ref="DDQ107:DDT107"/>
    <mergeCell ref="DDU107:DDX107"/>
    <mergeCell ref="DDY107:DEB107"/>
    <mergeCell ref="DEC107:DEF107"/>
    <mergeCell ref="DEG107:DEJ107"/>
    <mergeCell ref="DEK107:DEN107"/>
    <mergeCell ref="DEO107:DER107"/>
    <mergeCell ref="DES107:DEV107"/>
    <mergeCell ref="DEW107:DEZ107"/>
    <mergeCell ref="DFA107:DFD107"/>
    <mergeCell ref="DFE107:DFH107"/>
    <mergeCell ref="DFI107:DFL107"/>
    <mergeCell ref="DFM107:DFP107"/>
    <mergeCell ref="DFQ107:DFT107"/>
    <mergeCell ref="DFU107:DFX107"/>
    <mergeCell ref="DFY107:DGB107"/>
    <mergeCell ref="DGC107:DGF107"/>
    <mergeCell ref="CWC107:CWF107"/>
    <mergeCell ref="CWG107:CWJ107"/>
    <mergeCell ref="CWK107:CWN107"/>
    <mergeCell ref="CWO107:CWR107"/>
    <mergeCell ref="CWS107:CWV107"/>
    <mergeCell ref="CWW107:CWZ107"/>
    <mergeCell ref="CXA107:CXD107"/>
    <mergeCell ref="CXE107:CXH107"/>
    <mergeCell ref="CXI107:CXL107"/>
    <mergeCell ref="CXM107:CXP107"/>
    <mergeCell ref="CXQ107:CXT107"/>
    <mergeCell ref="CXU107:CXX107"/>
    <mergeCell ref="CXY107:CYB107"/>
    <mergeCell ref="CYC107:CYF107"/>
    <mergeCell ref="CYG107:CYJ107"/>
    <mergeCell ref="CYK107:CYN107"/>
    <mergeCell ref="CYO107:CYR107"/>
    <mergeCell ref="CYS107:CYV107"/>
    <mergeCell ref="CYW107:CYZ107"/>
    <mergeCell ref="CZA107:CZD107"/>
    <mergeCell ref="CZE107:CZH107"/>
    <mergeCell ref="CZI107:CZL107"/>
    <mergeCell ref="CZM107:CZP107"/>
    <mergeCell ref="CZQ107:CZT107"/>
    <mergeCell ref="CZU107:CZX107"/>
    <mergeCell ref="CZY107:DAB107"/>
    <mergeCell ref="DAC107:DAF107"/>
    <mergeCell ref="DAG107:DAJ107"/>
    <mergeCell ref="DAK107:DAN107"/>
    <mergeCell ref="DAO107:DAR107"/>
    <mergeCell ref="DAS107:DAV107"/>
    <mergeCell ref="DAW107:DAZ107"/>
    <mergeCell ref="DBA107:DBD107"/>
    <mergeCell ref="CRA107:CRD107"/>
    <mergeCell ref="CRE107:CRH107"/>
    <mergeCell ref="CRI107:CRL107"/>
    <mergeCell ref="CRM107:CRP107"/>
    <mergeCell ref="CRQ107:CRT107"/>
    <mergeCell ref="CRU107:CRX107"/>
    <mergeCell ref="CRY107:CSB107"/>
    <mergeCell ref="CSC107:CSF107"/>
    <mergeCell ref="CSG107:CSJ107"/>
    <mergeCell ref="CSK107:CSN107"/>
    <mergeCell ref="CSO107:CSR107"/>
    <mergeCell ref="CSS107:CSV107"/>
    <mergeCell ref="CSW107:CSZ107"/>
    <mergeCell ref="CTA107:CTD107"/>
    <mergeCell ref="CTE107:CTH107"/>
    <mergeCell ref="CTI107:CTL107"/>
    <mergeCell ref="CTM107:CTP107"/>
    <mergeCell ref="CTQ107:CTT107"/>
    <mergeCell ref="CTU107:CTX107"/>
    <mergeCell ref="CTY107:CUB107"/>
    <mergeCell ref="CUC107:CUF107"/>
    <mergeCell ref="CUG107:CUJ107"/>
    <mergeCell ref="CUK107:CUN107"/>
    <mergeCell ref="CUO107:CUR107"/>
    <mergeCell ref="CUS107:CUV107"/>
    <mergeCell ref="CUW107:CUZ107"/>
    <mergeCell ref="CVA107:CVD107"/>
    <mergeCell ref="CVE107:CVH107"/>
    <mergeCell ref="CVI107:CVL107"/>
    <mergeCell ref="CVM107:CVP107"/>
    <mergeCell ref="CVQ107:CVT107"/>
    <mergeCell ref="CVU107:CVX107"/>
    <mergeCell ref="CVY107:CWB107"/>
    <mergeCell ref="CLY107:CMB107"/>
    <mergeCell ref="CMC107:CMF107"/>
    <mergeCell ref="CMG107:CMJ107"/>
    <mergeCell ref="CMK107:CMN107"/>
    <mergeCell ref="CMO107:CMR107"/>
    <mergeCell ref="CMS107:CMV107"/>
    <mergeCell ref="CMW107:CMZ107"/>
    <mergeCell ref="CNA107:CND107"/>
    <mergeCell ref="CNE107:CNH107"/>
    <mergeCell ref="CNI107:CNL107"/>
    <mergeCell ref="CNM107:CNP107"/>
    <mergeCell ref="CNQ107:CNT107"/>
    <mergeCell ref="CNU107:CNX107"/>
    <mergeCell ref="CNY107:COB107"/>
    <mergeCell ref="COC107:COF107"/>
    <mergeCell ref="COG107:COJ107"/>
    <mergeCell ref="COK107:CON107"/>
    <mergeCell ref="COO107:COR107"/>
    <mergeCell ref="COS107:COV107"/>
    <mergeCell ref="COW107:COZ107"/>
    <mergeCell ref="CPA107:CPD107"/>
    <mergeCell ref="CPE107:CPH107"/>
    <mergeCell ref="CPI107:CPL107"/>
    <mergeCell ref="CPM107:CPP107"/>
    <mergeCell ref="CPQ107:CPT107"/>
    <mergeCell ref="CPU107:CPX107"/>
    <mergeCell ref="CPY107:CQB107"/>
    <mergeCell ref="CQC107:CQF107"/>
    <mergeCell ref="CQG107:CQJ107"/>
    <mergeCell ref="CQK107:CQN107"/>
    <mergeCell ref="CQO107:CQR107"/>
    <mergeCell ref="CQS107:CQV107"/>
    <mergeCell ref="CQW107:CQZ107"/>
    <mergeCell ref="CGW107:CGZ107"/>
    <mergeCell ref="CHA107:CHD107"/>
    <mergeCell ref="CHE107:CHH107"/>
    <mergeCell ref="CHI107:CHL107"/>
    <mergeCell ref="CHM107:CHP107"/>
    <mergeCell ref="CHQ107:CHT107"/>
    <mergeCell ref="CHU107:CHX107"/>
    <mergeCell ref="CHY107:CIB107"/>
    <mergeCell ref="CIC107:CIF107"/>
    <mergeCell ref="CIG107:CIJ107"/>
    <mergeCell ref="CIK107:CIN107"/>
    <mergeCell ref="CIO107:CIR107"/>
    <mergeCell ref="CIS107:CIV107"/>
    <mergeCell ref="CIW107:CIZ107"/>
    <mergeCell ref="CJA107:CJD107"/>
    <mergeCell ref="CJE107:CJH107"/>
    <mergeCell ref="CJI107:CJL107"/>
    <mergeCell ref="CJM107:CJP107"/>
    <mergeCell ref="CJQ107:CJT107"/>
    <mergeCell ref="CJU107:CJX107"/>
    <mergeCell ref="CJY107:CKB107"/>
    <mergeCell ref="CKC107:CKF107"/>
    <mergeCell ref="CKG107:CKJ107"/>
    <mergeCell ref="CKK107:CKN107"/>
    <mergeCell ref="CKO107:CKR107"/>
    <mergeCell ref="CKS107:CKV107"/>
    <mergeCell ref="CKW107:CKZ107"/>
    <mergeCell ref="CLA107:CLD107"/>
    <mergeCell ref="CLE107:CLH107"/>
    <mergeCell ref="CLI107:CLL107"/>
    <mergeCell ref="CLM107:CLP107"/>
    <mergeCell ref="CLQ107:CLT107"/>
    <mergeCell ref="CLU107:CLX107"/>
    <mergeCell ref="CBU107:CBX107"/>
    <mergeCell ref="CBY107:CCB107"/>
    <mergeCell ref="CCC107:CCF107"/>
    <mergeCell ref="CCG107:CCJ107"/>
    <mergeCell ref="CCK107:CCN107"/>
    <mergeCell ref="CCO107:CCR107"/>
    <mergeCell ref="CCS107:CCV107"/>
    <mergeCell ref="CCW107:CCZ107"/>
    <mergeCell ref="CDA107:CDD107"/>
    <mergeCell ref="CDE107:CDH107"/>
    <mergeCell ref="CDI107:CDL107"/>
    <mergeCell ref="CDM107:CDP107"/>
    <mergeCell ref="CDQ107:CDT107"/>
    <mergeCell ref="CDU107:CDX107"/>
    <mergeCell ref="CDY107:CEB107"/>
    <mergeCell ref="CEC107:CEF107"/>
    <mergeCell ref="CEG107:CEJ107"/>
    <mergeCell ref="CEK107:CEN107"/>
    <mergeCell ref="CEO107:CER107"/>
    <mergeCell ref="CES107:CEV107"/>
    <mergeCell ref="CEW107:CEZ107"/>
    <mergeCell ref="CFA107:CFD107"/>
    <mergeCell ref="CFE107:CFH107"/>
    <mergeCell ref="CFI107:CFL107"/>
    <mergeCell ref="CFM107:CFP107"/>
    <mergeCell ref="CFQ107:CFT107"/>
    <mergeCell ref="CFU107:CFX107"/>
    <mergeCell ref="CFY107:CGB107"/>
    <mergeCell ref="CGC107:CGF107"/>
    <mergeCell ref="CGG107:CGJ107"/>
    <mergeCell ref="CGK107:CGN107"/>
    <mergeCell ref="CGO107:CGR107"/>
    <mergeCell ref="CGS107:CGV107"/>
    <mergeCell ref="BWS107:BWV107"/>
    <mergeCell ref="BWW107:BWZ107"/>
    <mergeCell ref="BXA107:BXD107"/>
    <mergeCell ref="BXE107:BXH107"/>
    <mergeCell ref="BXI107:BXL107"/>
    <mergeCell ref="BXM107:BXP107"/>
    <mergeCell ref="BXQ107:BXT107"/>
    <mergeCell ref="BXU107:BXX107"/>
    <mergeCell ref="BXY107:BYB107"/>
    <mergeCell ref="BYC107:BYF107"/>
    <mergeCell ref="BYG107:BYJ107"/>
    <mergeCell ref="BYK107:BYN107"/>
    <mergeCell ref="BYO107:BYR107"/>
    <mergeCell ref="BYS107:BYV107"/>
    <mergeCell ref="BYW107:BYZ107"/>
    <mergeCell ref="BZA107:BZD107"/>
    <mergeCell ref="BZE107:BZH107"/>
    <mergeCell ref="BZI107:BZL107"/>
    <mergeCell ref="BZM107:BZP107"/>
    <mergeCell ref="BZQ107:BZT107"/>
    <mergeCell ref="BZU107:BZX107"/>
    <mergeCell ref="BZY107:CAB107"/>
    <mergeCell ref="CAC107:CAF107"/>
    <mergeCell ref="CAG107:CAJ107"/>
    <mergeCell ref="CAK107:CAN107"/>
    <mergeCell ref="CAO107:CAR107"/>
    <mergeCell ref="CAS107:CAV107"/>
    <mergeCell ref="CAW107:CAZ107"/>
    <mergeCell ref="CBA107:CBD107"/>
    <mergeCell ref="CBE107:CBH107"/>
    <mergeCell ref="CBI107:CBL107"/>
    <mergeCell ref="CBM107:CBP107"/>
    <mergeCell ref="CBQ107:CBT107"/>
    <mergeCell ref="BRQ107:BRT107"/>
    <mergeCell ref="BRU107:BRX107"/>
    <mergeCell ref="BRY107:BSB107"/>
    <mergeCell ref="BSC107:BSF107"/>
    <mergeCell ref="BSG107:BSJ107"/>
    <mergeCell ref="BSK107:BSN107"/>
    <mergeCell ref="BSO107:BSR107"/>
    <mergeCell ref="BSS107:BSV107"/>
    <mergeCell ref="BSW107:BSZ107"/>
    <mergeCell ref="BTA107:BTD107"/>
    <mergeCell ref="BTE107:BTH107"/>
    <mergeCell ref="BTI107:BTL107"/>
    <mergeCell ref="BTM107:BTP107"/>
    <mergeCell ref="BTQ107:BTT107"/>
    <mergeCell ref="BTU107:BTX107"/>
    <mergeCell ref="BTY107:BUB107"/>
    <mergeCell ref="BUC107:BUF107"/>
    <mergeCell ref="BUG107:BUJ107"/>
    <mergeCell ref="BUK107:BUN107"/>
    <mergeCell ref="BUO107:BUR107"/>
    <mergeCell ref="BUS107:BUV107"/>
    <mergeCell ref="BUW107:BUZ107"/>
    <mergeCell ref="BVA107:BVD107"/>
    <mergeCell ref="BVE107:BVH107"/>
    <mergeCell ref="BVI107:BVL107"/>
    <mergeCell ref="BVM107:BVP107"/>
    <mergeCell ref="BVQ107:BVT107"/>
    <mergeCell ref="BVU107:BVX107"/>
    <mergeCell ref="BVY107:BWB107"/>
    <mergeCell ref="BWC107:BWF107"/>
    <mergeCell ref="BWG107:BWJ107"/>
    <mergeCell ref="BWK107:BWN107"/>
    <mergeCell ref="BWO107:BWR107"/>
    <mergeCell ref="BMO107:BMR107"/>
    <mergeCell ref="BMS107:BMV107"/>
    <mergeCell ref="BMW107:BMZ107"/>
    <mergeCell ref="BNA107:BND107"/>
    <mergeCell ref="BNE107:BNH107"/>
    <mergeCell ref="BNI107:BNL107"/>
    <mergeCell ref="BNM107:BNP107"/>
    <mergeCell ref="BNQ107:BNT107"/>
    <mergeCell ref="BNU107:BNX107"/>
    <mergeCell ref="BNY107:BOB107"/>
    <mergeCell ref="BOC107:BOF107"/>
    <mergeCell ref="BOG107:BOJ107"/>
    <mergeCell ref="BOK107:BON107"/>
    <mergeCell ref="BOO107:BOR107"/>
    <mergeCell ref="BOS107:BOV107"/>
    <mergeCell ref="BOW107:BOZ107"/>
    <mergeCell ref="BPA107:BPD107"/>
    <mergeCell ref="BPE107:BPH107"/>
    <mergeCell ref="BPI107:BPL107"/>
    <mergeCell ref="BPM107:BPP107"/>
    <mergeCell ref="BPQ107:BPT107"/>
    <mergeCell ref="BPU107:BPX107"/>
    <mergeCell ref="BPY107:BQB107"/>
    <mergeCell ref="BQC107:BQF107"/>
    <mergeCell ref="BQG107:BQJ107"/>
    <mergeCell ref="BQK107:BQN107"/>
    <mergeCell ref="BQO107:BQR107"/>
    <mergeCell ref="BQS107:BQV107"/>
    <mergeCell ref="BQW107:BQZ107"/>
    <mergeCell ref="BRA107:BRD107"/>
    <mergeCell ref="BRE107:BRH107"/>
    <mergeCell ref="BRI107:BRL107"/>
    <mergeCell ref="BRM107:BRP107"/>
    <mergeCell ref="BHM107:BHP107"/>
    <mergeCell ref="BHQ107:BHT107"/>
    <mergeCell ref="BHU107:BHX107"/>
    <mergeCell ref="BHY107:BIB107"/>
    <mergeCell ref="BIC107:BIF107"/>
    <mergeCell ref="BIG107:BIJ107"/>
    <mergeCell ref="BIK107:BIN107"/>
    <mergeCell ref="BIO107:BIR107"/>
    <mergeCell ref="BIS107:BIV107"/>
    <mergeCell ref="BIW107:BIZ107"/>
    <mergeCell ref="BJA107:BJD107"/>
    <mergeCell ref="BJE107:BJH107"/>
    <mergeCell ref="BJI107:BJL107"/>
    <mergeCell ref="BJM107:BJP107"/>
    <mergeCell ref="BJQ107:BJT107"/>
    <mergeCell ref="BJU107:BJX107"/>
    <mergeCell ref="BJY107:BKB107"/>
    <mergeCell ref="BKC107:BKF107"/>
    <mergeCell ref="BKG107:BKJ107"/>
    <mergeCell ref="BKK107:BKN107"/>
    <mergeCell ref="BKO107:BKR107"/>
    <mergeCell ref="BKS107:BKV107"/>
    <mergeCell ref="BKW107:BKZ107"/>
    <mergeCell ref="BLA107:BLD107"/>
    <mergeCell ref="BLE107:BLH107"/>
    <mergeCell ref="BLI107:BLL107"/>
    <mergeCell ref="BLM107:BLP107"/>
    <mergeCell ref="BLQ107:BLT107"/>
    <mergeCell ref="BLU107:BLX107"/>
    <mergeCell ref="BLY107:BMB107"/>
    <mergeCell ref="BMC107:BMF107"/>
    <mergeCell ref="BMG107:BMJ107"/>
    <mergeCell ref="BMK107:BMN107"/>
    <mergeCell ref="BCK107:BCN107"/>
    <mergeCell ref="BCO107:BCR107"/>
    <mergeCell ref="BCS107:BCV107"/>
    <mergeCell ref="BCW107:BCZ107"/>
    <mergeCell ref="BDA107:BDD107"/>
    <mergeCell ref="BDE107:BDH107"/>
    <mergeCell ref="BDI107:BDL107"/>
    <mergeCell ref="BDM107:BDP107"/>
    <mergeCell ref="BDQ107:BDT107"/>
    <mergeCell ref="BDU107:BDX107"/>
    <mergeCell ref="BDY107:BEB107"/>
    <mergeCell ref="BEC107:BEF107"/>
    <mergeCell ref="BEG107:BEJ107"/>
    <mergeCell ref="BEK107:BEN107"/>
    <mergeCell ref="BEO107:BER107"/>
    <mergeCell ref="BES107:BEV107"/>
    <mergeCell ref="BEW107:BEZ107"/>
    <mergeCell ref="BFA107:BFD107"/>
    <mergeCell ref="BFE107:BFH107"/>
    <mergeCell ref="BFI107:BFL107"/>
    <mergeCell ref="BFM107:BFP107"/>
    <mergeCell ref="BFQ107:BFT107"/>
    <mergeCell ref="BFU107:BFX107"/>
    <mergeCell ref="BFY107:BGB107"/>
    <mergeCell ref="BGC107:BGF107"/>
    <mergeCell ref="BGG107:BGJ107"/>
    <mergeCell ref="BGK107:BGN107"/>
    <mergeCell ref="BGO107:BGR107"/>
    <mergeCell ref="BGS107:BGV107"/>
    <mergeCell ref="BGW107:BGZ107"/>
    <mergeCell ref="BHA107:BHD107"/>
    <mergeCell ref="BHE107:BHH107"/>
    <mergeCell ref="BHI107:BHL107"/>
    <mergeCell ref="AXI107:AXL107"/>
    <mergeCell ref="AXM107:AXP107"/>
    <mergeCell ref="AXQ107:AXT107"/>
    <mergeCell ref="AXU107:AXX107"/>
    <mergeCell ref="AXY107:AYB107"/>
    <mergeCell ref="AYC107:AYF107"/>
    <mergeCell ref="AYG107:AYJ107"/>
    <mergeCell ref="AYK107:AYN107"/>
    <mergeCell ref="AYO107:AYR107"/>
    <mergeCell ref="AYS107:AYV107"/>
    <mergeCell ref="AYW107:AYZ107"/>
    <mergeCell ref="AZA107:AZD107"/>
    <mergeCell ref="AZE107:AZH107"/>
    <mergeCell ref="AZI107:AZL107"/>
    <mergeCell ref="AZM107:AZP107"/>
    <mergeCell ref="AZQ107:AZT107"/>
    <mergeCell ref="AZU107:AZX107"/>
    <mergeCell ref="AZY107:BAB107"/>
    <mergeCell ref="BAC107:BAF107"/>
    <mergeCell ref="BAG107:BAJ107"/>
    <mergeCell ref="BAK107:BAN107"/>
    <mergeCell ref="BAO107:BAR107"/>
    <mergeCell ref="BAS107:BAV107"/>
    <mergeCell ref="BAW107:BAZ107"/>
    <mergeCell ref="BBA107:BBD107"/>
    <mergeCell ref="BBE107:BBH107"/>
    <mergeCell ref="BBI107:BBL107"/>
    <mergeCell ref="BBM107:BBP107"/>
    <mergeCell ref="BBQ107:BBT107"/>
    <mergeCell ref="BBU107:BBX107"/>
    <mergeCell ref="BBY107:BCB107"/>
    <mergeCell ref="BCC107:BCF107"/>
    <mergeCell ref="BCG107:BCJ107"/>
    <mergeCell ref="ASG107:ASJ107"/>
    <mergeCell ref="ASK107:ASN107"/>
    <mergeCell ref="ASO107:ASR107"/>
    <mergeCell ref="ASS107:ASV107"/>
    <mergeCell ref="ASW107:ASZ107"/>
    <mergeCell ref="ATA107:ATD107"/>
    <mergeCell ref="ATE107:ATH107"/>
    <mergeCell ref="ATI107:ATL107"/>
    <mergeCell ref="ATM107:ATP107"/>
    <mergeCell ref="ATQ107:ATT107"/>
    <mergeCell ref="ATU107:ATX107"/>
    <mergeCell ref="ATY107:AUB107"/>
    <mergeCell ref="AUC107:AUF107"/>
    <mergeCell ref="AUG107:AUJ107"/>
    <mergeCell ref="AUK107:AUN107"/>
    <mergeCell ref="AUO107:AUR107"/>
    <mergeCell ref="AUS107:AUV107"/>
    <mergeCell ref="AUW107:AUZ107"/>
    <mergeCell ref="AVA107:AVD107"/>
    <mergeCell ref="AVE107:AVH107"/>
    <mergeCell ref="AVI107:AVL107"/>
    <mergeCell ref="AVM107:AVP107"/>
    <mergeCell ref="AVQ107:AVT107"/>
    <mergeCell ref="AVU107:AVX107"/>
    <mergeCell ref="AVY107:AWB107"/>
    <mergeCell ref="AWC107:AWF107"/>
    <mergeCell ref="AWG107:AWJ107"/>
    <mergeCell ref="AWK107:AWN107"/>
    <mergeCell ref="AWO107:AWR107"/>
    <mergeCell ref="AWS107:AWV107"/>
    <mergeCell ref="AWW107:AWZ107"/>
    <mergeCell ref="AXA107:AXD107"/>
    <mergeCell ref="AXE107:AXH107"/>
    <mergeCell ref="ANE107:ANH107"/>
    <mergeCell ref="ANI107:ANL107"/>
    <mergeCell ref="ANM107:ANP107"/>
    <mergeCell ref="ANQ107:ANT107"/>
    <mergeCell ref="ANU107:ANX107"/>
    <mergeCell ref="ANY107:AOB107"/>
    <mergeCell ref="AOC107:AOF107"/>
    <mergeCell ref="AOG107:AOJ107"/>
    <mergeCell ref="AOK107:AON107"/>
    <mergeCell ref="AOO107:AOR107"/>
    <mergeCell ref="AOS107:AOV107"/>
    <mergeCell ref="AOW107:AOZ107"/>
    <mergeCell ref="APA107:APD107"/>
    <mergeCell ref="APE107:APH107"/>
    <mergeCell ref="API107:APL107"/>
    <mergeCell ref="APM107:APP107"/>
    <mergeCell ref="APQ107:APT107"/>
    <mergeCell ref="APU107:APX107"/>
    <mergeCell ref="APY107:AQB107"/>
    <mergeCell ref="AQC107:AQF107"/>
    <mergeCell ref="AQG107:AQJ107"/>
    <mergeCell ref="AQK107:AQN107"/>
    <mergeCell ref="AQO107:AQR107"/>
    <mergeCell ref="AQS107:AQV107"/>
    <mergeCell ref="AQW107:AQZ107"/>
    <mergeCell ref="ARA107:ARD107"/>
    <mergeCell ref="ARE107:ARH107"/>
    <mergeCell ref="ARI107:ARL107"/>
    <mergeCell ref="ARM107:ARP107"/>
    <mergeCell ref="ARQ107:ART107"/>
    <mergeCell ref="ARU107:ARX107"/>
    <mergeCell ref="ARY107:ASB107"/>
    <mergeCell ref="ASC107:ASF107"/>
    <mergeCell ref="AIC107:AIF107"/>
    <mergeCell ref="AIG107:AIJ107"/>
    <mergeCell ref="AIK107:AIN107"/>
    <mergeCell ref="AIO107:AIR107"/>
    <mergeCell ref="AIS107:AIV107"/>
    <mergeCell ref="AIW107:AIZ107"/>
    <mergeCell ref="AJA107:AJD107"/>
    <mergeCell ref="AJE107:AJH107"/>
    <mergeCell ref="AJI107:AJL107"/>
    <mergeCell ref="AJM107:AJP107"/>
    <mergeCell ref="AJQ107:AJT107"/>
    <mergeCell ref="AJU107:AJX107"/>
    <mergeCell ref="AJY107:AKB107"/>
    <mergeCell ref="AKC107:AKF107"/>
    <mergeCell ref="AKG107:AKJ107"/>
    <mergeCell ref="AKK107:AKN107"/>
    <mergeCell ref="AKO107:AKR107"/>
    <mergeCell ref="AKS107:AKV107"/>
    <mergeCell ref="AKW107:AKZ107"/>
    <mergeCell ref="ALA107:ALD107"/>
    <mergeCell ref="ALE107:ALH107"/>
    <mergeCell ref="ALI107:ALL107"/>
    <mergeCell ref="ALM107:ALP107"/>
    <mergeCell ref="ALQ107:ALT107"/>
    <mergeCell ref="ALU107:ALX107"/>
    <mergeCell ref="ALY107:AMB107"/>
    <mergeCell ref="AMC107:AMF107"/>
    <mergeCell ref="AMG107:AMJ107"/>
    <mergeCell ref="AMK107:AMN107"/>
    <mergeCell ref="AMO107:AMR107"/>
    <mergeCell ref="AMS107:AMV107"/>
    <mergeCell ref="AMW107:AMZ107"/>
    <mergeCell ref="ANA107:AND107"/>
    <mergeCell ref="ADA107:ADD107"/>
    <mergeCell ref="ADE107:ADH107"/>
    <mergeCell ref="ADI107:ADL107"/>
    <mergeCell ref="ADM107:ADP107"/>
    <mergeCell ref="ADQ107:ADT107"/>
    <mergeCell ref="ADU107:ADX107"/>
    <mergeCell ref="ADY107:AEB107"/>
    <mergeCell ref="AEC107:AEF107"/>
    <mergeCell ref="AEG107:AEJ107"/>
    <mergeCell ref="AEK107:AEN107"/>
    <mergeCell ref="AEO107:AER107"/>
    <mergeCell ref="AES107:AEV107"/>
    <mergeCell ref="AEW107:AEZ107"/>
    <mergeCell ref="AFA107:AFD107"/>
    <mergeCell ref="AFE107:AFH107"/>
    <mergeCell ref="AFI107:AFL107"/>
    <mergeCell ref="AFM107:AFP107"/>
    <mergeCell ref="AFQ107:AFT107"/>
    <mergeCell ref="AFU107:AFX107"/>
    <mergeCell ref="AFY107:AGB107"/>
    <mergeCell ref="AGC107:AGF107"/>
    <mergeCell ref="AGG107:AGJ107"/>
    <mergeCell ref="AGK107:AGN107"/>
    <mergeCell ref="AGO107:AGR107"/>
    <mergeCell ref="AGS107:AGV107"/>
    <mergeCell ref="AGW107:AGZ107"/>
    <mergeCell ref="AHA107:AHD107"/>
    <mergeCell ref="AHE107:AHH107"/>
    <mergeCell ref="AHI107:AHL107"/>
    <mergeCell ref="AHM107:AHP107"/>
    <mergeCell ref="AHQ107:AHT107"/>
    <mergeCell ref="AHU107:AHX107"/>
    <mergeCell ref="AHY107:AIB107"/>
    <mergeCell ref="XY107:YB107"/>
    <mergeCell ref="YC107:YF107"/>
    <mergeCell ref="YG107:YJ107"/>
    <mergeCell ref="YK107:YN107"/>
    <mergeCell ref="YO107:YR107"/>
    <mergeCell ref="YS107:YV107"/>
    <mergeCell ref="YW107:YZ107"/>
    <mergeCell ref="ZA107:ZD107"/>
    <mergeCell ref="ZE107:ZH107"/>
    <mergeCell ref="ZI107:ZL107"/>
    <mergeCell ref="ZM107:ZP107"/>
    <mergeCell ref="ZQ107:ZT107"/>
    <mergeCell ref="ZU107:ZX107"/>
    <mergeCell ref="ZY107:AAB107"/>
    <mergeCell ref="AAC107:AAF107"/>
    <mergeCell ref="AAG107:AAJ107"/>
    <mergeCell ref="AAK107:AAN107"/>
    <mergeCell ref="AAO107:AAR107"/>
    <mergeCell ref="AAS107:AAV107"/>
    <mergeCell ref="AAW107:AAZ107"/>
    <mergeCell ref="ABA107:ABD107"/>
    <mergeCell ref="ABE107:ABH107"/>
    <mergeCell ref="ABI107:ABL107"/>
    <mergeCell ref="ABM107:ABP107"/>
    <mergeCell ref="ABQ107:ABT107"/>
    <mergeCell ref="ABU107:ABX107"/>
    <mergeCell ref="ABY107:ACB107"/>
    <mergeCell ref="ACC107:ACF107"/>
    <mergeCell ref="ACG107:ACJ107"/>
    <mergeCell ref="ACK107:ACN107"/>
    <mergeCell ref="ACO107:ACR107"/>
    <mergeCell ref="ACS107:ACV107"/>
    <mergeCell ref="ACW107:ACZ107"/>
    <mergeCell ref="SW107:SZ107"/>
    <mergeCell ref="TA107:TD107"/>
    <mergeCell ref="TE107:TH107"/>
    <mergeCell ref="TI107:TL107"/>
    <mergeCell ref="TM107:TP107"/>
    <mergeCell ref="TQ107:TT107"/>
    <mergeCell ref="TU107:TX107"/>
    <mergeCell ref="TY107:UB107"/>
    <mergeCell ref="UC107:UF107"/>
    <mergeCell ref="UG107:UJ107"/>
    <mergeCell ref="UK107:UN107"/>
    <mergeCell ref="UO107:UR107"/>
    <mergeCell ref="US107:UV107"/>
    <mergeCell ref="UW107:UZ107"/>
    <mergeCell ref="VA107:VD107"/>
    <mergeCell ref="VE107:VH107"/>
    <mergeCell ref="VI107:VL107"/>
    <mergeCell ref="VM107:VP107"/>
    <mergeCell ref="VQ107:VT107"/>
    <mergeCell ref="VU107:VX107"/>
    <mergeCell ref="VY107:WB107"/>
    <mergeCell ref="WC107:WF107"/>
    <mergeCell ref="WG107:WJ107"/>
    <mergeCell ref="WK107:WN107"/>
    <mergeCell ref="WO107:WR107"/>
    <mergeCell ref="WS107:WV107"/>
    <mergeCell ref="WW107:WZ107"/>
    <mergeCell ref="XA107:XD107"/>
    <mergeCell ref="XE107:XH107"/>
    <mergeCell ref="XI107:XL107"/>
    <mergeCell ref="XM107:XP107"/>
    <mergeCell ref="XQ107:XT107"/>
    <mergeCell ref="XU107:XX107"/>
    <mergeCell ref="NU107:NX107"/>
    <mergeCell ref="NY107:OB107"/>
    <mergeCell ref="OC107:OF107"/>
    <mergeCell ref="OG107:OJ107"/>
    <mergeCell ref="OK107:ON107"/>
    <mergeCell ref="OO107:OR107"/>
    <mergeCell ref="OS107:OV107"/>
    <mergeCell ref="OW107:OZ107"/>
    <mergeCell ref="PA107:PD107"/>
    <mergeCell ref="PE107:PH107"/>
    <mergeCell ref="PI107:PL107"/>
    <mergeCell ref="PM107:PP107"/>
    <mergeCell ref="PQ107:PT107"/>
    <mergeCell ref="PU107:PX107"/>
    <mergeCell ref="PY107:QB107"/>
    <mergeCell ref="QC107:QF107"/>
    <mergeCell ref="QG107:QJ107"/>
    <mergeCell ref="QK107:QN107"/>
    <mergeCell ref="QO107:QR107"/>
    <mergeCell ref="QS107:QV107"/>
    <mergeCell ref="QW107:QZ107"/>
    <mergeCell ref="RA107:RD107"/>
    <mergeCell ref="RE107:RH107"/>
    <mergeCell ref="RI107:RL107"/>
    <mergeCell ref="RM107:RP107"/>
    <mergeCell ref="RQ107:RT107"/>
    <mergeCell ref="RU107:RX107"/>
    <mergeCell ref="RY107:SB107"/>
    <mergeCell ref="SC107:SF107"/>
    <mergeCell ref="SG107:SJ107"/>
    <mergeCell ref="SK107:SN107"/>
    <mergeCell ref="SO107:SR107"/>
    <mergeCell ref="SS107:SV107"/>
    <mergeCell ref="IS107:IV107"/>
    <mergeCell ref="IW107:IZ107"/>
    <mergeCell ref="JA107:JD107"/>
    <mergeCell ref="JE107:JH107"/>
    <mergeCell ref="JI107:JL107"/>
    <mergeCell ref="JM107:JP107"/>
    <mergeCell ref="JQ107:JT107"/>
    <mergeCell ref="JU107:JX107"/>
    <mergeCell ref="JY107:KB107"/>
    <mergeCell ref="KC107:KF107"/>
    <mergeCell ref="KG107:KJ107"/>
    <mergeCell ref="KK107:KN107"/>
    <mergeCell ref="KO107:KR107"/>
    <mergeCell ref="KS107:KV107"/>
    <mergeCell ref="KW107:KZ107"/>
    <mergeCell ref="LA107:LD107"/>
    <mergeCell ref="LE107:LH107"/>
    <mergeCell ref="LI107:LL107"/>
    <mergeCell ref="LM107:LP107"/>
    <mergeCell ref="LQ107:LT107"/>
    <mergeCell ref="LU107:LX107"/>
    <mergeCell ref="LY107:MB107"/>
    <mergeCell ref="MC107:MF107"/>
    <mergeCell ref="MG107:MJ107"/>
    <mergeCell ref="MK107:MN107"/>
    <mergeCell ref="MO107:MR107"/>
    <mergeCell ref="MS107:MV107"/>
    <mergeCell ref="MW107:MZ107"/>
    <mergeCell ref="NA107:ND107"/>
    <mergeCell ref="NE107:NH107"/>
    <mergeCell ref="NI107:NL107"/>
    <mergeCell ref="NM107:NP107"/>
    <mergeCell ref="NQ107:NT107"/>
    <mergeCell ref="DQ107:DT107"/>
    <mergeCell ref="DU107:DX107"/>
    <mergeCell ref="DY107:EB107"/>
    <mergeCell ref="EC107:EF107"/>
    <mergeCell ref="EG107:EJ107"/>
    <mergeCell ref="EK107:EN107"/>
    <mergeCell ref="EO107:ER107"/>
    <mergeCell ref="ES107:EV107"/>
    <mergeCell ref="EW107:EZ107"/>
    <mergeCell ref="FA107:FD107"/>
    <mergeCell ref="FE107:FH107"/>
    <mergeCell ref="FI107:FL107"/>
    <mergeCell ref="FM107:FP107"/>
    <mergeCell ref="FQ107:FT107"/>
    <mergeCell ref="FU107:FX107"/>
    <mergeCell ref="FY107:GB107"/>
    <mergeCell ref="GC107:GF107"/>
    <mergeCell ref="GG107:GJ107"/>
    <mergeCell ref="GK107:GN107"/>
    <mergeCell ref="GO107:GR107"/>
    <mergeCell ref="GS107:GV107"/>
    <mergeCell ref="GW107:GZ107"/>
    <mergeCell ref="HA107:HD107"/>
    <mergeCell ref="HE107:HH107"/>
    <mergeCell ref="HI107:HL107"/>
    <mergeCell ref="HM107:HP107"/>
    <mergeCell ref="HQ107:HT107"/>
    <mergeCell ref="HU107:HX107"/>
    <mergeCell ref="HY107:IB107"/>
    <mergeCell ref="IC107:IF107"/>
    <mergeCell ref="IG107:IJ107"/>
    <mergeCell ref="IK107:IN107"/>
    <mergeCell ref="IO107:IR107"/>
    <mergeCell ref="A1:G1"/>
    <mergeCell ref="A2:G2"/>
    <mergeCell ref="A3:G3"/>
    <mergeCell ref="A4:G4"/>
    <mergeCell ref="A16:D16"/>
    <mergeCell ref="A17:D17"/>
    <mergeCell ref="A18:D18"/>
    <mergeCell ref="A26:C26"/>
    <mergeCell ref="A50:C50"/>
    <mergeCell ref="A71:C71"/>
    <mergeCell ref="A74:D74"/>
    <mergeCell ref="A98:C98"/>
    <mergeCell ref="A99:D99"/>
    <mergeCell ref="A101:D101"/>
    <mergeCell ref="A102:C102"/>
    <mergeCell ref="A103:C103"/>
    <mergeCell ref="A104:C104"/>
    <mergeCell ref="A107:D107"/>
    <mergeCell ref="E107:H107"/>
    <mergeCell ref="I107:L107"/>
    <mergeCell ref="M107:P107"/>
    <mergeCell ref="A95:D95"/>
    <mergeCell ref="A100:D100"/>
    <mergeCell ref="A80:D80"/>
    <mergeCell ref="A139:A140"/>
    <mergeCell ref="B139:B140"/>
    <mergeCell ref="C139:C140"/>
    <mergeCell ref="A124:A125"/>
    <mergeCell ref="B124:B125"/>
    <mergeCell ref="C124:C125"/>
    <mergeCell ref="U107:X107"/>
    <mergeCell ref="Y107:AB107"/>
    <mergeCell ref="AC107:AF107"/>
    <mergeCell ref="A412:C412"/>
    <mergeCell ref="A415:C415"/>
    <mergeCell ref="A327:A328"/>
    <mergeCell ref="A326:B326"/>
    <mergeCell ref="A374:C374"/>
    <mergeCell ref="A376:C376"/>
    <mergeCell ref="A378:C378"/>
    <mergeCell ref="A379:C379"/>
    <mergeCell ref="A380:C380"/>
    <mergeCell ref="A381:C381"/>
    <mergeCell ref="A382:C382"/>
    <mergeCell ref="B383:C383"/>
    <mergeCell ref="B384:C384"/>
    <mergeCell ref="B385:C385"/>
    <mergeCell ref="B386:C386"/>
    <mergeCell ref="B387:C387"/>
    <mergeCell ref="B388:C388"/>
    <mergeCell ref="B389:C389"/>
    <mergeCell ref="A392:C392"/>
    <mergeCell ref="A393:C393"/>
    <mergeCell ref="A394:C394"/>
    <mergeCell ref="CG29:CJ29"/>
    <mergeCell ref="CK29:CN29"/>
    <mergeCell ref="CO29:CR29"/>
    <mergeCell ref="CS29:CV29"/>
    <mergeCell ref="CW29:CZ29"/>
    <mergeCell ref="DA29:DD29"/>
    <mergeCell ref="BI29:BL29"/>
    <mergeCell ref="BM29:BP29"/>
    <mergeCell ref="BQ29:BT29"/>
    <mergeCell ref="BU29:BX29"/>
    <mergeCell ref="BY29:CB29"/>
    <mergeCell ref="CC29:CF29"/>
    <mergeCell ref="AK29:AN29"/>
    <mergeCell ref="AO29:AR29"/>
    <mergeCell ref="AS29:AV29"/>
    <mergeCell ref="AW29:AZ29"/>
    <mergeCell ref="BA29:BD29"/>
    <mergeCell ref="BE29:BH29"/>
    <mergeCell ref="M29:P29"/>
    <mergeCell ref="Q29:T29"/>
    <mergeCell ref="U29:X29"/>
    <mergeCell ref="Y29:AB29"/>
    <mergeCell ref="AC29:AF29"/>
    <mergeCell ref="AG29:AJ29"/>
    <mergeCell ref="E29:H29"/>
    <mergeCell ref="I29:L29"/>
    <mergeCell ref="CG30:CJ30"/>
    <mergeCell ref="CK30:CN30"/>
    <mergeCell ref="CO30:CR30"/>
    <mergeCell ref="CS30:CV30"/>
    <mergeCell ref="CW30:CZ30"/>
    <mergeCell ref="A283:C283"/>
    <mergeCell ref="A277:C277"/>
    <mergeCell ref="A205:D205"/>
    <mergeCell ref="B264:C264"/>
    <mergeCell ref="B209:C209"/>
    <mergeCell ref="A232:A233"/>
    <mergeCell ref="B232:B233"/>
    <mergeCell ref="C232:C233"/>
    <mergeCell ref="A132:D132"/>
    <mergeCell ref="B206:C206"/>
    <mergeCell ref="B207:C207"/>
    <mergeCell ref="B208:C208"/>
    <mergeCell ref="GW29:GZ29"/>
    <mergeCell ref="HA29:HD29"/>
    <mergeCell ref="HE29:HH29"/>
    <mergeCell ref="HI29:HL29"/>
    <mergeCell ref="HM29:HP29"/>
    <mergeCell ref="HQ29:HT29"/>
    <mergeCell ref="FY29:GB29"/>
    <mergeCell ref="GC29:GF29"/>
    <mergeCell ref="GG29:GJ29"/>
    <mergeCell ref="GK29:GN29"/>
    <mergeCell ref="GO29:GR29"/>
    <mergeCell ref="GS29:GV29"/>
    <mergeCell ref="FA29:FD29"/>
    <mergeCell ref="FE29:FH29"/>
    <mergeCell ref="FI29:FL29"/>
    <mergeCell ref="FM29:FP29"/>
    <mergeCell ref="FQ29:FT29"/>
    <mergeCell ref="FU29:FX29"/>
    <mergeCell ref="EC29:EF29"/>
    <mergeCell ref="EG29:EJ29"/>
    <mergeCell ref="EK29:EN29"/>
    <mergeCell ref="EO29:ER29"/>
    <mergeCell ref="ES29:EV29"/>
    <mergeCell ref="EW29:EZ29"/>
    <mergeCell ref="DE29:DH29"/>
    <mergeCell ref="DI29:DL29"/>
    <mergeCell ref="DM29:DP29"/>
    <mergeCell ref="DQ29:DT29"/>
    <mergeCell ref="DU29:DX29"/>
    <mergeCell ref="DY29:EB29"/>
    <mergeCell ref="Q107:T107"/>
    <mergeCell ref="A282:D282"/>
    <mergeCell ref="A8:D8"/>
    <mergeCell ref="A11:D11"/>
    <mergeCell ref="A14:D14"/>
    <mergeCell ref="A15:D15"/>
    <mergeCell ref="A25:D25"/>
    <mergeCell ref="A19:D19"/>
    <mergeCell ref="A20:D20"/>
    <mergeCell ref="A21:D21"/>
    <mergeCell ref="A22:D22"/>
    <mergeCell ref="A23:D23"/>
    <mergeCell ref="AG107:AJ107"/>
    <mergeCell ref="AK107:AN107"/>
    <mergeCell ref="AO107:AR107"/>
    <mergeCell ref="AS107:AV107"/>
    <mergeCell ref="AW107:AZ107"/>
    <mergeCell ref="BA107:BD107"/>
    <mergeCell ref="BE107:BH107"/>
    <mergeCell ref="BI107:BL107"/>
    <mergeCell ref="BM107:BP107"/>
    <mergeCell ref="BQ107:BT107"/>
    <mergeCell ref="BU107:BX107"/>
    <mergeCell ref="BY107:CB107"/>
    <mergeCell ref="CC107:CF107"/>
    <mergeCell ref="CG107:CJ107"/>
    <mergeCell ref="CK107:CN107"/>
    <mergeCell ref="CO107:CR107"/>
    <mergeCell ref="CS107:CV107"/>
    <mergeCell ref="CW107:CZ107"/>
    <mergeCell ref="DA107:DD107"/>
    <mergeCell ref="DE107:DH107"/>
    <mergeCell ref="DI107:DL107"/>
    <mergeCell ref="DM107:DP107"/>
    <mergeCell ref="MK29:MN29"/>
    <mergeCell ref="MO29:MR29"/>
    <mergeCell ref="MS29:MV29"/>
    <mergeCell ref="MW29:MZ29"/>
    <mergeCell ref="NA29:ND29"/>
    <mergeCell ref="NE29:NH29"/>
    <mergeCell ref="LM29:LP29"/>
    <mergeCell ref="LQ29:LT29"/>
    <mergeCell ref="LU29:LX29"/>
    <mergeCell ref="LY29:MB29"/>
    <mergeCell ref="MC29:MF29"/>
    <mergeCell ref="MG29:MJ29"/>
    <mergeCell ref="KO29:KR29"/>
    <mergeCell ref="KS29:KV29"/>
    <mergeCell ref="KW29:KZ29"/>
    <mergeCell ref="LA29:LD29"/>
    <mergeCell ref="LE29:LH29"/>
    <mergeCell ref="LI29:LL29"/>
    <mergeCell ref="JQ29:JT29"/>
    <mergeCell ref="JU29:JX29"/>
    <mergeCell ref="JY29:KB29"/>
    <mergeCell ref="KC29:KF29"/>
    <mergeCell ref="KG29:KJ29"/>
    <mergeCell ref="KK29:KN29"/>
    <mergeCell ref="IS29:IV29"/>
    <mergeCell ref="IW29:IZ29"/>
    <mergeCell ref="JA29:JD29"/>
    <mergeCell ref="JE29:JH29"/>
    <mergeCell ref="JI29:JL29"/>
    <mergeCell ref="JM29:JP29"/>
    <mergeCell ref="HU29:HX29"/>
    <mergeCell ref="HY29:IB29"/>
    <mergeCell ref="IC29:IF29"/>
    <mergeCell ref="IG29:IJ29"/>
    <mergeCell ref="IK29:IN29"/>
    <mergeCell ref="IO29:IR29"/>
    <mergeCell ref="RY29:SB29"/>
    <mergeCell ref="SC29:SF29"/>
    <mergeCell ref="SG29:SJ29"/>
    <mergeCell ref="SK29:SN29"/>
    <mergeCell ref="SO29:SR29"/>
    <mergeCell ref="SS29:SV29"/>
    <mergeCell ref="RA29:RD29"/>
    <mergeCell ref="RE29:RH29"/>
    <mergeCell ref="RI29:RL29"/>
    <mergeCell ref="RM29:RP29"/>
    <mergeCell ref="RQ29:RT29"/>
    <mergeCell ref="RU29:RX29"/>
    <mergeCell ref="QC29:QF29"/>
    <mergeCell ref="QG29:QJ29"/>
    <mergeCell ref="QK29:QN29"/>
    <mergeCell ref="QO29:QR29"/>
    <mergeCell ref="QS29:QV29"/>
    <mergeCell ref="QW29:QZ29"/>
    <mergeCell ref="PE29:PH29"/>
    <mergeCell ref="PI29:PL29"/>
    <mergeCell ref="PM29:PP29"/>
    <mergeCell ref="PQ29:PT29"/>
    <mergeCell ref="PU29:PX29"/>
    <mergeCell ref="PY29:QB29"/>
    <mergeCell ref="OG29:OJ29"/>
    <mergeCell ref="OK29:ON29"/>
    <mergeCell ref="OO29:OR29"/>
    <mergeCell ref="OS29:OV29"/>
    <mergeCell ref="OW29:OZ29"/>
    <mergeCell ref="PA29:PD29"/>
    <mergeCell ref="NI29:NL29"/>
    <mergeCell ref="NM29:NP29"/>
    <mergeCell ref="NQ29:NT29"/>
    <mergeCell ref="NU29:NX29"/>
    <mergeCell ref="NY29:OB29"/>
    <mergeCell ref="OC29:OF29"/>
    <mergeCell ref="XM29:XP29"/>
    <mergeCell ref="XQ29:XT29"/>
    <mergeCell ref="XU29:XX29"/>
    <mergeCell ref="XY29:YB29"/>
    <mergeCell ref="YC29:YF29"/>
    <mergeCell ref="YG29:YJ29"/>
    <mergeCell ref="WO29:WR29"/>
    <mergeCell ref="WS29:WV29"/>
    <mergeCell ref="WW29:WZ29"/>
    <mergeCell ref="XA29:XD29"/>
    <mergeCell ref="XE29:XH29"/>
    <mergeCell ref="XI29:XL29"/>
    <mergeCell ref="VQ29:VT29"/>
    <mergeCell ref="VU29:VX29"/>
    <mergeCell ref="VY29:WB29"/>
    <mergeCell ref="WC29:WF29"/>
    <mergeCell ref="WG29:WJ29"/>
    <mergeCell ref="WK29:WN29"/>
    <mergeCell ref="US29:UV29"/>
    <mergeCell ref="UW29:UZ29"/>
    <mergeCell ref="VA29:VD29"/>
    <mergeCell ref="VE29:VH29"/>
    <mergeCell ref="VI29:VL29"/>
    <mergeCell ref="VM29:VP29"/>
    <mergeCell ref="TU29:TX29"/>
    <mergeCell ref="TY29:UB29"/>
    <mergeCell ref="UC29:UF29"/>
    <mergeCell ref="UG29:UJ29"/>
    <mergeCell ref="UK29:UN29"/>
    <mergeCell ref="UO29:UR29"/>
    <mergeCell ref="SW29:SZ29"/>
    <mergeCell ref="TA29:TD29"/>
    <mergeCell ref="TE29:TH29"/>
    <mergeCell ref="TI29:TL29"/>
    <mergeCell ref="TM29:TP29"/>
    <mergeCell ref="TQ29:TT29"/>
    <mergeCell ref="ADA29:ADD29"/>
    <mergeCell ref="ADE29:ADH29"/>
    <mergeCell ref="ADI29:ADL29"/>
    <mergeCell ref="ADM29:ADP29"/>
    <mergeCell ref="ADQ29:ADT29"/>
    <mergeCell ref="ADU29:ADX29"/>
    <mergeCell ref="ACC29:ACF29"/>
    <mergeCell ref="ACG29:ACJ29"/>
    <mergeCell ref="ACK29:ACN29"/>
    <mergeCell ref="ACO29:ACR29"/>
    <mergeCell ref="ACS29:ACV29"/>
    <mergeCell ref="ACW29:ACZ29"/>
    <mergeCell ref="ABE29:ABH29"/>
    <mergeCell ref="ABI29:ABL29"/>
    <mergeCell ref="ABM29:ABP29"/>
    <mergeCell ref="ABQ29:ABT29"/>
    <mergeCell ref="ABU29:ABX29"/>
    <mergeCell ref="ABY29:ACB29"/>
    <mergeCell ref="AAG29:AAJ29"/>
    <mergeCell ref="AAK29:AAN29"/>
    <mergeCell ref="AAO29:AAR29"/>
    <mergeCell ref="AAS29:AAV29"/>
    <mergeCell ref="AAW29:AAZ29"/>
    <mergeCell ref="ABA29:ABD29"/>
    <mergeCell ref="ZI29:ZL29"/>
    <mergeCell ref="ZM29:ZP29"/>
    <mergeCell ref="ZQ29:ZT29"/>
    <mergeCell ref="ZU29:ZX29"/>
    <mergeCell ref="ZY29:AAB29"/>
    <mergeCell ref="AAC29:AAF29"/>
    <mergeCell ref="YK29:YN29"/>
    <mergeCell ref="YO29:YR29"/>
    <mergeCell ref="YS29:YV29"/>
    <mergeCell ref="YW29:YZ29"/>
    <mergeCell ref="ZA29:ZD29"/>
    <mergeCell ref="ZE29:ZH29"/>
    <mergeCell ref="AIO29:AIR29"/>
    <mergeCell ref="AIS29:AIV29"/>
    <mergeCell ref="AIW29:AIZ29"/>
    <mergeCell ref="AJA29:AJD29"/>
    <mergeCell ref="AJE29:AJH29"/>
    <mergeCell ref="AJI29:AJL29"/>
    <mergeCell ref="AHQ29:AHT29"/>
    <mergeCell ref="AHU29:AHX29"/>
    <mergeCell ref="AHY29:AIB29"/>
    <mergeCell ref="AIC29:AIF29"/>
    <mergeCell ref="AIG29:AIJ29"/>
    <mergeCell ref="AIK29:AIN29"/>
    <mergeCell ref="AGS29:AGV29"/>
    <mergeCell ref="AGW29:AGZ29"/>
    <mergeCell ref="AHA29:AHD29"/>
    <mergeCell ref="AHE29:AHH29"/>
    <mergeCell ref="AHI29:AHL29"/>
    <mergeCell ref="AHM29:AHP29"/>
    <mergeCell ref="AFU29:AFX29"/>
    <mergeCell ref="AFY29:AGB29"/>
    <mergeCell ref="AGC29:AGF29"/>
    <mergeCell ref="AGG29:AGJ29"/>
    <mergeCell ref="AGK29:AGN29"/>
    <mergeCell ref="AGO29:AGR29"/>
    <mergeCell ref="AEW29:AEZ29"/>
    <mergeCell ref="AFA29:AFD29"/>
    <mergeCell ref="AFE29:AFH29"/>
    <mergeCell ref="AFI29:AFL29"/>
    <mergeCell ref="AFM29:AFP29"/>
    <mergeCell ref="AFQ29:AFT29"/>
    <mergeCell ref="ADY29:AEB29"/>
    <mergeCell ref="AEC29:AEF29"/>
    <mergeCell ref="AEG29:AEJ29"/>
    <mergeCell ref="AEK29:AEN29"/>
    <mergeCell ref="AEO29:AER29"/>
    <mergeCell ref="AES29:AEV29"/>
    <mergeCell ref="AOC29:AOF29"/>
    <mergeCell ref="AOG29:AOJ29"/>
    <mergeCell ref="AOK29:AON29"/>
    <mergeCell ref="AOO29:AOR29"/>
    <mergeCell ref="AOS29:AOV29"/>
    <mergeCell ref="AOW29:AOZ29"/>
    <mergeCell ref="ANE29:ANH29"/>
    <mergeCell ref="ANI29:ANL29"/>
    <mergeCell ref="ANM29:ANP29"/>
    <mergeCell ref="ANQ29:ANT29"/>
    <mergeCell ref="ANU29:ANX29"/>
    <mergeCell ref="ANY29:AOB29"/>
    <mergeCell ref="AMG29:AMJ29"/>
    <mergeCell ref="AMK29:AMN29"/>
    <mergeCell ref="AMO29:AMR29"/>
    <mergeCell ref="AMS29:AMV29"/>
    <mergeCell ref="AMW29:AMZ29"/>
    <mergeCell ref="ANA29:AND29"/>
    <mergeCell ref="ALI29:ALL29"/>
    <mergeCell ref="ALM29:ALP29"/>
    <mergeCell ref="ALQ29:ALT29"/>
    <mergeCell ref="ALU29:ALX29"/>
    <mergeCell ref="ALY29:AMB29"/>
    <mergeCell ref="AMC29:AMF29"/>
    <mergeCell ref="AKK29:AKN29"/>
    <mergeCell ref="AKO29:AKR29"/>
    <mergeCell ref="AKS29:AKV29"/>
    <mergeCell ref="AKW29:AKZ29"/>
    <mergeCell ref="ALA29:ALD29"/>
    <mergeCell ref="ALE29:ALH29"/>
    <mergeCell ref="AJM29:AJP29"/>
    <mergeCell ref="AJQ29:AJT29"/>
    <mergeCell ref="AJU29:AJX29"/>
    <mergeCell ref="AJY29:AKB29"/>
    <mergeCell ref="AKC29:AKF29"/>
    <mergeCell ref="AKG29:AKJ29"/>
    <mergeCell ref="ATQ29:ATT29"/>
    <mergeCell ref="ATU29:ATX29"/>
    <mergeCell ref="ATY29:AUB29"/>
    <mergeCell ref="AUC29:AUF29"/>
    <mergeCell ref="AUG29:AUJ29"/>
    <mergeCell ref="AUK29:AUN29"/>
    <mergeCell ref="ASS29:ASV29"/>
    <mergeCell ref="ASW29:ASZ29"/>
    <mergeCell ref="ATA29:ATD29"/>
    <mergeCell ref="ATE29:ATH29"/>
    <mergeCell ref="ATI29:ATL29"/>
    <mergeCell ref="ATM29:ATP29"/>
    <mergeCell ref="ARU29:ARX29"/>
    <mergeCell ref="ARY29:ASB29"/>
    <mergeCell ref="ASC29:ASF29"/>
    <mergeCell ref="ASG29:ASJ29"/>
    <mergeCell ref="ASK29:ASN29"/>
    <mergeCell ref="ASO29:ASR29"/>
    <mergeCell ref="AQW29:AQZ29"/>
    <mergeCell ref="ARA29:ARD29"/>
    <mergeCell ref="ARE29:ARH29"/>
    <mergeCell ref="ARI29:ARL29"/>
    <mergeCell ref="ARM29:ARP29"/>
    <mergeCell ref="ARQ29:ART29"/>
    <mergeCell ref="APY29:AQB29"/>
    <mergeCell ref="AQC29:AQF29"/>
    <mergeCell ref="AQG29:AQJ29"/>
    <mergeCell ref="AQK29:AQN29"/>
    <mergeCell ref="AQO29:AQR29"/>
    <mergeCell ref="AQS29:AQV29"/>
    <mergeCell ref="APA29:APD29"/>
    <mergeCell ref="APE29:APH29"/>
    <mergeCell ref="API29:APL29"/>
    <mergeCell ref="APM29:APP29"/>
    <mergeCell ref="APQ29:APT29"/>
    <mergeCell ref="APU29:APX29"/>
    <mergeCell ref="AZE29:AZH29"/>
    <mergeCell ref="AZI29:AZL29"/>
    <mergeCell ref="AZM29:AZP29"/>
    <mergeCell ref="AZQ29:AZT29"/>
    <mergeCell ref="AZU29:AZX29"/>
    <mergeCell ref="AZY29:BAB29"/>
    <mergeCell ref="AYG29:AYJ29"/>
    <mergeCell ref="AYK29:AYN29"/>
    <mergeCell ref="AYO29:AYR29"/>
    <mergeCell ref="AYS29:AYV29"/>
    <mergeCell ref="AYW29:AYZ29"/>
    <mergeCell ref="AZA29:AZD29"/>
    <mergeCell ref="AXI29:AXL29"/>
    <mergeCell ref="AXM29:AXP29"/>
    <mergeCell ref="AXQ29:AXT29"/>
    <mergeCell ref="AXU29:AXX29"/>
    <mergeCell ref="AXY29:AYB29"/>
    <mergeCell ref="AYC29:AYF29"/>
    <mergeCell ref="AWK29:AWN29"/>
    <mergeCell ref="AWO29:AWR29"/>
    <mergeCell ref="AWS29:AWV29"/>
    <mergeCell ref="AWW29:AWZ29"/>
    <mergeCell ref="AXA29:AXD29"/>
    <mergeCell ref="AXE29:AXH29"/>
    <mergeCell ref="AVM29:AVP29"/>
    <mergeCell ref="AVQ29:AVT29"/>
    <mergeCell ref="AVU29:AVX29"/>
    <mergeCell ref="AVY29:AWB29"/>
    <mergeCell ref="AWC29:AWF29"/>
    <mergeCell ref="AWG29:AWJ29"/>
    <mergeCell ref="AUO29:AUR29"/>
    <mergeCell ref="AUS29:AUV29"/>
    <mergeCell ref="AUW29:AUZ29"/>
    <mergeCell ref="AVA29:AVD29"/>
    <mergeCell ref="AVE29:AVH29"/>
    <mergeCell ref="AVI29:AVL29"/>
    <mergeCell ref="BES29:BEV29"/>
    <mergeCell ref="BEW29:BEZ29"/>
    <mergeCell ref="BFA29:BFD29"/>
    <mergeCell ref="BFE29:BFH29"/>
    <mergeCell ref="BFI29:BFL29"/>
    <mergeCell ref="BFM29:BFP29"/>
    <mergeCell ref="BDU29:BDX29"/>
    <mergeCell ref="BDY29:BEB29"/>
    <mergeCell ref="BEC29:BEF29"/>
    <mergeCell ref="BEG29:BEJ29"/>
    <mergeCell ref="BEK29:BEN29"/>
    <mergeCell ref="BEO29:BER29"/>
    <mergeCell ref="BCW29:BCZ29"/>
    <mergeCell ref="BDA29:BDD29"/>
    <mergeCell ref="BDE29:BDH29"/>
    <mergeCell ref="BDI29:BDL29"/>
    <mergeCell ref="BDM29:BDP29"/>
    <mergeCell ref="BDQ29:BDT29"/>
    <mergeCell ref="BBY29:BCB29"/>
    <mergeCell ref="BCC29:BCF29"/>
    <mergeCell ref="BCG29:BCJ29"/>
    <mergeCell ref="BCK29:BCN29"/>
    <mergeCell ref="BCO29:BCR29"/>
    <mergeCell ref="BCS29:BCV29"/>
    <mergeCell ref="BBA29:BBD29"/>
    <mergeCell ref="BBE29:BBH29"/>
    <mergeCell ref="BBI29:BBL29"/>
    <mergeCell ref="BBM29:BBP29"/>
    <mergeCell ref="BBQ29:BBT29"/>
    <mergeCell ref="BBU29:BBX29"/>
    <mergeCell ref="BAC29:BAF29"/>
    <mergeCell ref="BAG29:BAJ29"/>
    <mergeCell ref="BAK29:BAN29"/>
    <mergeCell ref="BAO29:BAR29"/>
    <mergeCell ref="BAS29:BAV29"/>
    <mergeCell ref="BAW29:BAZ29"/>
    <mergeCell ref="BKG29:BKJ29"/>
    <mergeCell ref="BKK29:BKN29"/>
    <mergeCell ref="BKO29:BKR29"/>
    <mergeCell ref="BKS29:BKV29"/>
    <mergeCell ref="BKW29:BKZ29"/>
    <mergeCell ref="BLA29:BLD29"/>
    <mergeCell ref="BJI29:BJL29"/>
    <mergeCell ref="BJM29:BJP29"/>
    <mergeCell ref="BJQ29:BJT29"/>
    <mergeCell ref="BJU29:BJX29"/>
    <mergeCell ref="BJY29:BKB29"/>
    <mergeCell ref="BKC29:BKF29"/>
    <mergeCell ref="BIK29:BIN29"/>
    <mergeCell ref="BIO29:BIR29"/>
    <mergeCell ref="BIS29:BIV29"/>
    <mergeCell ref="BIW29:BIZ29"/>
    <mergeCell ref="BJA29:BJD29"/>
    <mergeCell ref="BJE29:BJH29"/>
    <mergeCell ref="BHM29:BHP29"/>
    <mergeCell ref="BHQ29:BHT29"/>
    <mergeCell ref="BHU29:BHX29"/>
    <mergeCell ref="BHY29:BIB29"/>
    <mergeCell ref="BIC29:BIF29"/>
    <mergeCell ref="BIG29:BIJ29"/>
    <mergeCell ref="BGO29:BGR29"/>
    <mergeCell ref="BGS29:BGV29"/>
    <mergeCell ref="BGW29:BGZ29"/>
    <mergeCell ref="BHA29:BHD29"/>
    <mergeCell ref="BHE29:BHH29"/>
    <mergeCell ref="BHI29:BHL29"/>
    <mergeCell ref="BFQ29:BFT29"/>
    <mergeCell ref="BFU29:BFX29"/>
    <mergeCell ref="BFY29:BGB29"/>
    <mergeCell ref="BGC29:BGF29"/>
    <mergeCell ref="BGG29:BGJ29"/>
    <mergeCell ref="BGK29:BGN29"/>
    <mergeCell ref="BPU29:BPX29"/>
    <mergeCell ref="BPY29:BQB29"/>
    <mergeCell ref="BQC29:BQF29"/>
    <mergeCell ref="BQG29:BQJ29"/>
    <mergeCell ref="BQK29:BQN29"/>
    <mergeCell ref="BQO29:BQR29"/>
    <mergeCell ref="BOW29:BOZ29"/>
    <mergeCell ref="BPA29:BPD29"/>
    <mergeCell ref="BPE29:BPH29"/>
    <mergeCell ref="BPI29:BPL29"/>
    <mergeCell ref="BPM29:BPP29"/>
    <mergeCell ref="BPQ29:BPT29"/>
    <mergeCell ref="BNY29:BOB29"/>
    <mergeCell ref="BOC29:BOF29"/>
    <mergeCell ref="BOG29:BOJ29"/>
    <mergeCell ref="BOK29:BON29"/>
    <mergeCell ref="BOO29:BOR29"/>
    <mergeCell ref="BOS29:BOV29"/>
    <mergeCell ref="BNA29:BND29"/>
    <mergeCell ref="BNE29:BNH29"/>
    <mergeCell ref="BNI29:BNL29"/>
    <mergeCell ref="BNM29:BNP29"/>
    <mergeCell ref="BNQ29:BNT29"/>
    <mergeCell ref="BNU29:BNX29"/>
    <mergeCell ref="BMC29:BMF29"/>
    <mergeCell ref="BMG29:BMJ29"/>
    <mergeCell ref="BMK29:BMN29"/>
    <mergeCell ref="BMO29:BMR29"/>
    <mergeCell ref="BMS29:BMV29"/>
    <mergeCell ref="BMW29:BMZ29"/>
    <mergeCell ref="BLE29:BLH29"/>
    <mergeCell ref="BLI29:BLL29"/>
    <mergeCell ref="BLM29:BLP29"/>
    <mergeCell ref="BLQ29:BLT29"/>
    <mergeCell ref="BLU29:BLX29"/>
    <mergeCell ref="BLY29:BMB29"/>
    <mergeCell ref="BVI29:BVL29"/>
    <mergeCell ref="BVM29:BVP29"/>
    <mergeCell ref="BVQ29:BVT29"/>
    <mergeCell ref="BVU29:BVX29"/>
    <mergeCell ref="BVY29:BWB29"/>
    <mergeCell ref="BWC29:BWF29"/>
    <mergeCell ref="BUK29:BUN29"/>
    <mergeCell ref="BUO29:BUR29"/>
    <mergeCell ref="BUS29:BUV29"/>
    <mergeCell ref="BUW29:BUZ29"/>
    <mergeCell ref="BVA29:BVD29"/>
    <mergeCell ref="BVE29:BVH29"/>
    <mergeCell ref="BTM29:BTP29"/>
    <mergeCell ref="BTQ29:BTT29"/>
    <mergeCell ref="BTU29:BTX29"/>
    <mergeCell ref="BTY29:BUB29"/>
    <mergeCell ref="BUC29:BUF29"/>
    <mergeCell ref="BUG29:BUJ29"/>
    <mergeCell ref="BSO29:BSR29"/>
    <mergeCell ref="BSS29:BSV29"/>
    <mergeCell ref="BSW29:BSZ29"/>
    <mergeCell ref="BTA29:BTD29"/>
    <mergeCell ref="BTE29:BTH29"/>
    <mergeCell ref="BTI29:BTL29"/>
    <mergeCell ref="BRQ29:BRT29"/>
    <mergeCell ref="BRU29:BRX29"/>
    <mergeCell ref="BRY29:BSB29"/>
    <mergeCell ref="BSC29:BSF29"/>
    <mergeCell ref="BSG29:BSJ29"/>
    <mergeCell ref="BSK29:BSN29"/>
    <mergeCell ref="BQS29:BQV29"/>
    <mergeCell ref="BQW29:BQZ29"/>
    <mergeCell ref="BRA29:BRD29"/>
    <mergeCell ref="BRE29:BRH29"/>
    <mergeCell ref="BRI29:BRL29"/>
    <mergeCell ref="BRM29:BRP29"/>
    <mergeCell ref="CAW29:CAZ29"/>
    <mergeCell ref="CBA29:CBD29"/>
    <mergeCell ref="CBE29:CBH29"/>
    <mergeCell ref="CBI29:CBL29"/>
    <mergeCell ref="CBM29:CBP29"/>
    <mergeCell ref="CBQ29:CBT29"/>
    <mergeCell ref="BZY29:CAB29"/>
    <mergeCell ref="CAC29:CAF29"/>
    <mergeCell ref="CAG29:CAJ29"/>
    <mergeCell ref="CAK29:CAN29"/>
    <mergeCell ref="CAO29:CAR29"/>
    <mergeCell ref="CAS29:CAV29"/>
    <mergeCell ref="BZA29:BZD29"/>
    <mergeCell ref="BZE29:BZH29"/>
    <mergeCell ref="BZI29:BZL29"/>
    <mergeCell ref="BZM29:BZP29"/>
    <mergeCell ref="BZQ29:BZT29"/>
    <mergeCell ref="BZU29:BZX29"/>
    <mergeCell ref="BYC29:BYF29"/>
    <mergeCell ref="BYG29:BYJ29"/>
    <mergeCell ref="BYK29:BYN29"/>
    <mergeCell ref="BYO29:BYR29"/>
    <mergeCell ref="BYS29:BYV29"/>
    <mergeCell ref="BYW29:BYZ29"/>
    <mergeCell ref="BXE29:BXH29"/>
    <mergeCell ref="BXI29:BXL29"/>
    <mergeCell ref="BXM29:BXP29"/>
    <mergeCell ref="BXQ29:BXT29"/>
    <mergeCell ref="BXU29:BXX29"/>
    <mergeCell ref="BXY29:BYB29"/>
    <mergeCell ref="BWG29:BWJ29"/>
    <mergeCell ref="BWK29:BWN29"/>
    <mergeCell ref="BWO29:BWR29"/>
    <mergeCell ref="BWS29:BWV29"/>
    <mergeCell ref="BWW29:BWZ29"/>
    <mergeCell ref="BXA29:BXD29"/>
    <mergeCell ref="CGK29:CGN29"/>
    <mergeCell ref="CGO29:CGR29"/>
    <mergeCell ref="CGS29:CGV29"/>
    <mergeCell ref="CGW29:CGZ29"/>
    <mergeCell ref="CHA29:CHD29"/>
    <mergeCell ref="CHE29:CHH29"/>
    <mergeCell ref="CFM29:CFP29"/>
    <mergeCell ref="CFQ29:CFT29"/>
    <mergeCell ref="CFU29:CFX29"/>
    <mergeCell ref="CFY29:CGB29"/>
    <mergeCell ref="CGC29:CGF29"/>
    <mergeCell ref="CGG29:CGJ29"/>
    <mergeCell ref="CEO29:CER29"/>
    <mergeCell ref="CES29:CEV29"/>
    <mergeCell ref="CEW29:CEZ29"/>
    <mergeCell ref="CFA29:CFD29"/>
    <mergeCell ref="CFE29:CFH29"/>
    <mergeCell ref="CFI29:CFL29"/>
    <mergeCell ref="CDQ29:CDT29"/>
    <mergeCell ref="CDU29:CDX29"/>
    <mergeCell ref="CDY29:CEB29"/>
    <mergeCell ref="CEC29:CEF29"/>
    <mergeCell ref="CEG29:CEJ29"/>
    <mergeCell ref="CEK29:CEN29"/>
    <mergeCell ref="CCS29:CCV29"/>
    <mergeCell ref="CCW29:CCZ29"/>
    <mergeCell ref="CDA29:CDD29"/>
    <mergeCell ref="CDE29:CDH29"/>
    <mergeCell ref="CDI29:CDL29"/>
    <mergeCell ref="CDM29:CDP29"/>
    <mergeCell ref="CBU29:CBX29"/>
    <mergeCell ref="CBY29:CCB29"/>
    <mergeCell ref="CCC29:CCF29"/>
    <mergeCell ref="CCG29:CCJ29"/>
    <mergeCell ref="CCK29:CCN29"/>
    <mergeCell ref="CCO29:CCR29"/>
    <mergeCell ref="CLY29:CMB29"/>
    <mergeCell ref="CMC29:CMF29"/>
    <mergeCell ref="CMG29:CMJ29"/>
    <mergeCell ref="CMK29:CMN29"/>
    <mergeCell ref="CMO29:CMR29"/>
    <mergeCell ref="CMS29:CMV29"/>
    <mergeCell ref="CLA29:CLD29"/>
    <mergeCell ref="CLE29:CLH29"/>
    <mergeCell ref="CLI29:CLL29"/>
    <mergeCell ref="CLM29:CLP29"/>
    <mergeCell ref="CLQ29:CLT29"/>
    <mergeCell ref="CLU29:CLX29"/>
    <mergeCell ref="CKC29:CKF29"/>
    <mergeCell ref="CKG29:CKJ29"/>
    <mergeCell ref="CKK29:CKN29"/>
    <mergeCell ref="CKO29:CKR29"/>
    <mergeCell ref="CKS29:CKV29"/>
    <mergeCell ref="CKW29:CKZ29"/>
    <mergeCell ref="CJE29:CJH29"/>
    <mergeCell ref="CJI29:CJL29"/>
    <mergeCell ref="CJM29:CJP29"/>
    <mergeCell ref="CJQ29:CJT29"/>
    <mergeCell ref="CJU29:CJX29"/>
    <mergeCell ref="CJY29:CKB29"/>
    <mergeCell ref="CIG29:CIJ29"/>
    <mergeCell ref="CIK29:CIN29"/>
    <mergeCell ref="CIO29:CIR29"/>
    <mergeCell ref="CIS29:CIV29"/>
    <mergeCell ref="CIW29:CIZ29"/>
    <mergeCell ref="CJA29:CJD29"/>
    <mergeCell ref="CHI29:CHL29"/>
    <mergeCell ref="CHM29:CHP29"/>
    <mergeCell ref="CHQ29:CHT29"/>
    <mergeCell ref="CHU29:CHX29"/>
    <mergeCell ref="CHY29:CIB29"/>
    <mergeCell ref="CIC29:CIF29"/>
    <mergeCell ref="CRM29:CRP29"/>
    <mergeCell ref="CRQ29:CRT29"/>
    <mergeCell ref="CRU29:CRX29"/>
    <mergeCell ref="CRY29:CSB29"/>
    <mergeCell ref="CSC29:CSF29"/>
    <mergeCell ref="CSG29:CSJ29"/>
    <mergeCell ref="CQO29:CQR29"/>
    <mergeCell ref="CQS29:CQV29"/>
    <mergeCell ref="CQW29:CQZ29"/>
    <mergeCell ref="CRA29:CRD29"/>
    <mergeCell ref="CRE29:CRH29"/>
    <mergeCell ref="CRI29:CRL29"/>
    <mergeCell ref="CPQ29:CPT29"/>
    <mergeCell ref="CPU29:CPX29"/>
    <mergeCell ref="CPY29:CQB29"/>
    <mergeCell ref="CQC29:CQF29"/>
    <mergeCell ref="CQG29:CQJ29"/>
    <mergeCell ref="CQK29:CQN29"/>
    <mergeCell ref="COS29:COV29"/>
    <mergeCell ref="COW29:COZ29"/>
    <mergeCell ref="CPA29:CPD29"/>
    <mergeCell ref="CPE29:CPH29"/>
    <mergeCell ref="CPI29:CPL29"/>
    <mergeCell ref="CPM29:CPP29"/>
    <mergeCell ref="CNU29:CNX29"/>
    <mergeCell ref="CNY29:COB29"/>
    <mergeCell ref="COC29:COF29"/>
    <mergeCell ref="COG29:COJ29"/>
    <mergeCell ref="COK29:CON29"/>
    <mergeCell ref="COO29:COR29"/>
    <mergeCell ref="CMW29:CMZ29"/>
    <mergeCell ref="CNA29:CND29"/>
    <mergeCell ref="CNE29:CNH29"/>
    <mergeCell ref="CNI29:CNL29"/>
    <mergeCell ref="CNM29:CNP29"/>
    <mergeCell ref="CNQ29:CNT29"/>
    <mergeCell ref="CXA29:CXD29"/>
    <mergeCell ref="CXE29:CXH29"/>
    <mergeCell ref="CXI29:CXL29"/>
    <mergeCell ref="CXM29:CXP29"/>
    <mergeCell ref="CXQ29:CXT29"/>
    <mergeCell ref="CXU29:CXX29"/>
    <mergeCell ref="CWC29:CWF29"/>
    <mergeCell ref="CWG29:CWJ29"/>
    <mergeCell ref="CWK29:CWN29"/>
    <mergeCell ref="CWO29:CWR29"/>
    <mergeCell ref="CWS29:CWV29"/>
    <mergeCell ref="CWW29:CWZ29"/>
    <mergeCell ref="CVE29:CVH29"/>
    <mergeCell ref="CVI29:CVL29"/>
    <mergeCell ref="CVM29:CVP29"/>
    <mergeCell ref="CVQ29:CVT29"/>
    <mergeCell ref="CVU29:CVX29"/>
    <mergeCell ref="CVY29:CWB29"/>
    <mergeCell ref="CUG29:CUJ29"/>
    <mergeCell ref="CUK29:CUN29"/>
    <mergeCell ref="CUO29:CUR29"/>
    <mergeCell ref="CUS29:CUV29"/>
    <mergeCell ref="CUW29:CUZ29"/>
    <mergeCell ref="CVA29:CVD29"/>
    <mergeCell ref="CTI29:CTL29"/>
    <mergeCell ref="CTM29:CTP29"/>
    <mergeCell ref="CTQ29:CTT29"/>
    <mergeCell ref="CTU29:CTX29"/>
    <mergeCell ref="CTY29:CUB29"/>
    <mergeCell ref="CUC29:CUF29"/>
    <mergeCell ref="CSK29:CSN29"/>
    <mergeCell ref="CSO29:CSR29"/>
    <mergeCell ref="CSS29:CSV29"/>
    <mergeCell ref="CSW29:CSZ29"/>
    <mergeCell ref="CTA29:CTD29"/>
    <mergeCell ref="CTE29:CTH29"/>
    <mergeCell ref="DCO29:DCR29"/>
    <mergeCell ref="DCS29:DCV29"/>
    <mergeCell ref="DCW29:DCZ29"/>
    <mergeCell ref="DDA29:DDD29"/>
    <mergeCell ref="DDE29:DDH29"/>
    <mergeCell ref="DDI29:DDL29"/>
    <mergeCell ref="DBQ29:DBT29"/>
    <mergeCell ref="DBU29:DBX29"/>
    <mergeCell ref="DBY29:DCB29"/>
    <mergeCell ref="DCC29:DCF29"/>
    <mergeCell ref="DCG29:DCJ29"/>
    <mergeCell ref="DCK29:DCN29"/>
    <mergeCell ref="DAS29:DAV29"/>
    <mergeCell ref="DAW29:DAZ29"/>
    <mergeCell ref="DBA29:DBD29"/>
    <mergeCell ref="DBE29:DBH29"/>
    <mergeCell ref="DBI29:DBL29"/>
    <mergeCell ref="DBM29:DBP29"/>
    <mergeCell ref="CZU29:CZX29"/>
    <mergeCell ref="CZY29:DAB29"/>
    <mergeCell ref="DAC29:DAF29"/>
    <mergeCell ref="DAG29:DAJ29"/>
    <mergeCell ref="DAK29:DAN29"/>
    <mergeCell ref="DAO29:DAR29"/>
    <mergeCell ref="CYW29:CYZ29"/>
    <mergeCell ref="CZA29:CZD29"/>
    <mergeCell ref="CZE29:CZH29"/>
    <mergeCell ref="CZI29:CZL29"/>
    <mergeCell ref="CZM29:CZP29"/>
    <mergeCell ref="CZQ29:CZT29"/>
    <mergeCell ref="CXY29:CYB29"/>
    <mergeCell ref="CYC29:CYF29"/>
    <mergeCell ref="CYG29:CYJ29"/>
    <mergeCell ref="CYK29:CYN29"/>
    <mergeCell ref="CYO29:CYR29"/>
    <mergeCell ref="CYS29:CYV29"/>
    <mergeCell ref="DIC29:DIF29"/>
    <mergeCell ref="DIG29:DIJ29"/>
    <mergeCell ref="DIK29:DIN29"/>
    <mergeCell ref="DIO29:DIR29"/>
    <mergeCell ref="DIS29:DIV29"/>
    <mergeCell ref="DIW29:DIZ29"/>
    <mergeCell ref="DHE29:DHH29"/>
    <mergeCell ref="DHI29:DHL29"/>
    <mergeCell ref="DHM29:DHP29"/>
    <mergeCell ref="DHQ29:DHT29"/>
    <mergeCell ref="DHU29:DHX29"/>
    <mergeCell ref="DHY29:DIB29"/>
    <mergeCell ref="DGG29:DGJ29"/>
    <mergeCell ref="DGK29:DGN29"/>
    <mergeCell ref="DGO29:DGR29"/>
    <mergeCell ref="DGS29:DGV29"/>
    <mergeCell ref="DGW29:DGZ29"/>
    <mergeCell ref="DHA29:DHD29"/>
    <mergeCell ref="DFI29:DFL29"/>
    <mergeCell ref="DFM29:DFP29"/>
    <mergeCell ref="DFQ29:DFT29"/>
    <mergeCell ref="DFU29:DFX29"/>
    <mergeCell ref="DFY29:DGB29"/>
    <mergeCell ref="DGC29:DGF29"/>
    <mergeCell ref="DEK29:DEN29"/>
    <mergeCell ref="DEO29:DER29"/>
    <mergeCell ref="DES29:DEV29"/>
    <mergeCell ref="DEW29:DEZ29"/>
    <mergeCell ref="DFA29:DFD29"/>
    <mergeCell ref="DFE29:DFH29"/>
    <mergeCell ref="DDM29:DDP29"/>
    <mergeCell ref="DDQ29:DDT29"/>
    <mergeCell ref="DDU29:DDX29"/>
    <mergeCell ref="DDY29:DEB29"/>
    <mergeCell ref="DEC29:DEF29"/>
    <mergeCell ref="DEG29:DEJ29"/>
    <mergeCell ref="DNQ29:DNT29"/>
    <mergeCell ref="DNU29:DNX29"/>
    <mergeCell ref="DNY29:DOB29"/>
    <mergeCell ref="DOC29:DOF29"/>
    <mergeCell ref="DOG29:DOJ29"/>
    <mergeCell ref="DOK29:DON29"/>
    <mergeCell ref="DMS29:DMV29"/>
    <mergeCell ref="DMW29:DMZ29"/>
    <mergeCell ref="DNA29:DND29"/>
    <mergeCell ref="DNE29:DNH29"/>
    <mergeCell ref="DNI29:DNL29"/>
    <mergeCell ref="DNM29:DNP29"/>
    <mergeCell ref="DLU29:DLX29"/>
    <mergeCell ref="DLY29:DMB29"/>
    <mergeCell ref="DMC29:DMF29"/>
    <mergeCell ref="DMG29:DMJ29"/>
    <mergeCell ref="DMK29:DMN29"/>
    <mergeCell ref="DMO29:DMR29"/>
    <mergeCell ref="DKW29:DKZ29"/>
    <mergeCell ref="DLA29:DLD29"/>
    <mergeCell ref="DLE29:DLH29"/>
    <mergeCell ref="DLI29:DLL29"/>
    <mergeCell ref="DLM29:DLP29"/>
    <mergeCell ref="DLQ29:DLT29"/>
    <mergeCell ref="DJY29:DKB29"/>
    <mergeCell ref="DKC29:DKF29"/>
    <mergeCell ref="DKG29:DKJ29"/>
    <mergeCell ref="DKK29:DKN29"/>
    <mergeCell ref="DKO29:DKR29"/>
    <mergeCell ref="DKS29:DKV29"/>
    <mergeCell ref="DJA29:DJD29"/>
    <mergeCell ref="DJE29:DJH29"/>
    <mergeCell ref="DJI29:DJL29"/>
    <mergeCell ref="DJM29:DJP29"/>
    <mergeCell ref="DJQ29:DJT29"/>
    <mergeCell ref="DJU29:DJX29"/>
    <mergeCell ref="DTE29:DTH29"/>
    <mergeCell ref="DTI29:DTL29"/>
    <mergeCell ref="DTM29:DTP29"/>
    <mergeCell ref="DTQ29:DTT29"/>
    <mergeCell ref="DTU29:DTX29"/>
    <mergeCell ref="DTY29:DUB29"/>
    <mergeCell ref="DSG29:DSJ29"/>
    <mergeCell ref="DSK29:DSN29"/>
    <mergeCell ref="DSO29:DSR29"/>
    <mergeCell ref="DSS29:DSV29"/>
    <mergeCell ref="DSW29:DSZ29"/>
    <mergeCell ref="DTA29:DTD29"/>
    <mergeCell ref="DRI29:DRL29"/>
    <mergeCell ref="DRM29:DRP29"/>
    <mergeCell ref="DRQ29:DRT29"/>
    <mergeCell ref="DRU29:DRX29"/>
    <mergeCell ref="DRY29:DSB29"/>
    <mergeCell ref="DSC29:DSF29"/>
    <mergeCell ref="DQK29:DQN29"/>
    <mergeCell ref="DQO29:DQR29"/>
    <mergeCell ref="DQS29:DQV29"/>
    <mergeCell ref="DQW29:DQZ29"/>
    <mergeCell ref="DRA29:DRD29"/>
    <mergeCell ref="DRE29:DRH29"/>
    <mergeCell ref="DPM29:DPP29"/>
    <mergeCell ref="DPQ29:DPT29"/>
    <mergeCell ref="DPU29:DPX29"/>
    <mergeCell ref="DPY29:DQB29"/>
    <mergeCell ref="DQC29:DQF29"/>
    <mergeCell ref="DQG29:DQJ29"/>
    <mergeCell ref="DOO29:DOR29"/>
    <mergeCell ref="DOS29:DOV29"/>
    <mergeCell ref="DOW29:DOZ29"/>
    <mergeCell ref="DPA29:DPD29"/>
    <mergeCell ref="DPE29:DPH29"/>
    <mergeCell ref="DPI29:DPL29"/>
    <mergeCell ref="DYS29:DYV29"/>
    <mergeCell ref="DYW29:DYZ29"/>
    <mergeCell ref="DZA29:DZD29"/>
    <mergeCell ref="DZE29:DZH29"/>
    <mergeCell ref="DZI29:DZL29"/>
    <mergeCell ref="DZM29:DZP29"/>
    <mergeCell ref="DXU29:DXX29"/>
    <mergeCell ref="DXY29:DYB29"/>
    <mergeCell ref="DYC29:DYF29"/>
    <mergeCell ref="DYG29:DYJ29"/>
    <mergeCell ref="DYK29:DYN29"/>
    <mergeCell ref="DYO29:DYR29"/>
    <mergeCell ref="DWW29:DWZ29"/>
    <mergeCell ref="DXA29:DXD29"/>
    <mergeCell ref="DXE29:DXH29"/>
    <mergeCell ref="DXI29:DXL29"/>
    <mergeCell ref="DXM29:DXP29"/>
    <mergeCell ref="DXQ29:DXT29"/>
    <mergeCell ref="DVY29:DWB29"/>
    <mergeCell ref="DWC29:DWF29"/>
    <mergeCell ref="DWG29:DWJ29"/>
    <mergeCell ref="DWK29:DWN29"/>
    <mergeCell ref="DWO29:DWR29"/>
    <mergeCell ref="DWS29:DWV29"/>
    <mergeCell ref="DVA29:DVD29"/>
    <mergeCell ref="DVE29:DVH29"/>
    <mergeCell ref="DVI29:DVL29"/>
    <mergeCell ref="DVM29:DVP29"/>
    <mergeCell ref="DVQ29:DVT29"/>
    <mergeCell ref="DVU29:DVX29"/>
    <mergeCell ref="DUC29:DUF29"/>
    <mergeCell ref="DUG29:DUJ29"/>
    <mergeCell ref="DUK29:DUN29"/>
    <mergeCell ref="DUO29:DUR29"/>
    <mergeCell ref="DUS29:DUV29"/>
    <mergeCell ref="DUW29:DUZ29"/>
    <mergeCell ref="EEG29:EEJ29"/>
    <mergeCell ref="EEK29:EEN29"/>
    <mergeCell ref="EEO29:EER29"/>
    <mergeCell ref="EES29:EEV29"/>
    <mergeCell ref="EEW29:EEZ29"/>
    <mergeCell ref="EFA29:EFD29"/>
    <mergeCell ref="EDI29:EDL29"/>
    <mergeCell ref="EDM29:EDP29"/>
    <mergeCell ref="EDQ29:EDT29"/>
    <mergeCell ref="EDU29:EDX29"/>
    <mergeCell ref="EDY29:EEB29"/>
    <mergeCell ref="EEC29:EEF29"/>
    <mergeCell ref="ECK29:ECN29"/>
    <mergeCell ref="ECO29:ECR29"/>
    <mergeCell ref="ECS29:ECV29"/>
    <mergeCell ref="ECW29:ECZ29"/>
    <mergeCell ref="EDA29:EDD29"/>
    <mergeCell ref="EDE29:EDH29"/>
    <mergeCell ref="EBM29:EBP29"/>
    <mergeCell ref="EBQ29:EBT29"/>
    <mergeCell ref="EBU29:EBX29"/>
    <mergeCell ref="EBY29:ECB29"/>
    <mergeCell ref="ECC29:ECF29"/>
    <mergeCell ref="ECG29:ECJ29"/>
    <mergeCell ref="EAO29:EAR29"/>
    <mergeCell ref="EAS29:EAV29"/>
    <mergeCell ref="EAW29:EAZ29"/>
    <mergeCell ref="EBA29:EBD29"/>
    <mergeCell ref="EBE29:EBH29"/>
    <mergeCell ref="EBI29:EBL29"/>
    <mergeCell ref="DZQ29:DZT29"/>
    <mergeCell ref="DZU29:DZX29"/>
    <mergeCell ref="DZY29:EAB29"/>
    <mergeCell ref="EAC29:EAF29"/>
    <mergeCell ref="EAG29:EAJ29"/>
    <mergeCell ref="EAK29:EAN29"/>
    <mergeCell ref="EJU29:EJX29"/>
    <mergeCell ref="EJY29:EKB29"/>
    <mergeCell ref="EKC29:EKF29"/>
    <mergeCell ref="EKG29:EKJ29"/>
    <mergeCell ref="EKK29:EKN29"/>
    <mergeCell ref="EKO29:EKR29"/>
    <mergeCell ref="EIW29:EIZ29"/>
    <mergeCell ref="EJA29:EJD29"/>
    <mergeCell ref="EJE29:EJH29"/>
    <mergeCell ref="EJI29:EJL29"/>
    <mergeCell ref="EJM29:EJP29"/>
    <mergeCell ref="EJQ29:EJT29"/>
    <mergeCell ref="EHY29:EIB29"/>
    <mergeCell ref="EIC29:EIF29"/>
    <mergeCell ref="EIG29:EIJ29"/>
    <mergeCell ref="EIK29:EIN29"/>
    <mergeCell ref="EIO29:EIR29"/>
    <mergeCell ref="EIS29:EIV29"/>
    <mergeCell ref="EHA29:EHD29"/>
    <mergeCell ref="EHE29:EHH29"/>
    <mergeCell ref="EHI29:EHL29"/>
    <mergeCell ref="EHM29:EHP29"/>
    <mergeCell ref="EHQ29:EHT29"/>
    <mergeCell ref="EHU29:EHX29"/>
    <mergeCell ref="EGC29:EGF29"/>
    <mergeCell ref="EGG29:EGJ29"/>
    <mergeCell ref="EGK29:EGN29"/>
    <mergeCell ref="EGO29:EGR29"/>
    <mergeCell ref="EGS29:EGV29"/>
    <mergeCell ref="EGW29:EGZ29"/>
    <mergeCell ref="EFE29:EFH29"/>
    <mergeCell ref="EFI29:EFL29"/>
    <mergeCell ref="EFM29:EFP29"/>
    <mergeCell ref="EFQ29:EFT29"/>
    <mergeCell ref="EFU29:EFX29"/>
    <mergeCell ref="EFY29:EGB29"/>
    <mergeCell ref="EPI29:EPL29"/>
    <mergeCell ref="EPM29:EPP29"/>
    <mergeCell ref="EPQ29:EPT29"/>
    <mergeCell ref="EPU29:EPX29"/>
    <mergeCell ref="EPY29:EQB29"/>
    <mergeCell ref="EQC29:EQF29"/>
    <mergeCell ref="EOK29:EON29"/>
    <mergeCell ref="EOO29:EOR29"/>
    <mergeCell ref="EOS29:EOV29"/>
    <mergeCell ref="EOW29:EOZ29"/>
    <mergeCell ref="EPA29:EPD29"/>
    <mergeCell ref="EPE29:EPH29"/>
    <mergeCell ref="ENM29:ENP29"/>
    <mergeCell ref="ENQ29:ENT29"/>
    <mergeCell ref="ENU29:ENX29"/>
    <mergeCell ref="ENY29:EOB29"/>
    <mergeCell ref="EOC29:EOF29"/>
    <mergeCell ref="EOG29:EOJ29"/>
    <mergeCell ref="EMO29:EMR29"/>
    <mergeCell ref="EMS29:EMV29"/>
    <mergeCell ref="EMW29:EMZ29"/>
    <mergeCell ref="ENA29:END29"/>
    <mergeCell ref="ENE29:ENH29"/>
    <mergeCell ref="ENI29:ENL29"/>
    <mergeCell ref="ELQ29:ELT29"/>
    <mergeCell ref="ELU29:ELX29"/>
    <mergeCell ref="ELY29:EMB29"/>
    <mergeCell ref="EMC29:EMF29"/>
    <mergeCell ref="EMG29:EMJ29"/>
    <mergeCell ref="EMK29:EMN29"/>
    <mergeCell ref="EKS29:EKV29"/>
    <mergeCell ref="EKW29:EKZ29"/>
    <mergeCell ref="ELA29:ELD29"/>
    <mergeCell ref="ELE29:ELH29"/>
    <mergeCell ref="ELI29:ELL29"/>
    <mergeCell ref="ELM29:ELP29"/>
    <mergeCell ref="EUW29:EUZ29"/>
    <mergeCell ref="EVA29:EVD29"/>
    <mergeCell ref="EVE29:EVH29"/>
    <mergeCell ref="EVI29:EVL29"/>
    <mergeCell ref="EVM29:EVP29"/>
    <mergeCell ref="EVQ29:EVT29"/>
    <mergeCell ref="ETY29:EUB29"/>
    <mergeCell ref="EUC29:EUF29"/>
    <mergeCell ref="EUG29:EUJ29"/>
    <mergeCell ref="EUK29:EUN29"/>
    <mergeCell ref="EUO29:EUR29"/>
    <mergeCell ref="EUS29:EUV29"/>
    <mergeCell ref="ETA29:ETD29"/>
    <mergeCell ref="ETE29:ETH29"/>
    <mergeCell ref="ETI29:ETL29"/>
    <mergeCell ref="ETM29:ETP29"/>
    <mergeCell ref="ETQ29:ETT29"/>
    <mergeCell ref="ETU29:ETX29"/>
    <mergeCell ref="ESC29:ESF29"/>
    <mergeCell ref="ESG29:ESJ29"/>
    <mergeCell ref="ESK29:ESN29"/>
    <mergeCell ref="ESO29:ESR29"/>
    <mergeCell ref="ESS29:ESV29"/>
    <mergeCell ref="ESW29:ESZ29"/>
    <mergeCell ref="ERE29:ERH29"/>
    <mergeCell ref="ERI29:ERL29"/>
    <mergeCell ref="ERM29:ERP29"/>
    <mergeCell ref="ERQ29:ERT29"/>
    <mergeCell ref="ERU29:ERX29"/>
    <mergeCell ref="ERY29:ESB29"/>
    <mergeCell ref="EQG29:EQJ29"/>
    <mergeCell ref="EQK29:EQN29"/>
    <mergeCell ref="EQO29:EQR29"/>
    <mergeCell ref="EQS29:EQV29"/>
    <mergeCell ref="EQW29:EQZ29"/>
    <mergeCell ref="ERA29:ERD29"/>
    <mergeCell ref="FAK29:FAN29"/>
    <mergeCell ref="FAO29:FAR29"/>
    <mergeCell ref="FAS29:FAV29"/>
    <mergeCell ref="FAW29:FAZ29"/>
    <mergeCell ref="FBA29:FBD29"/>
    <mergeCell ref="FBE29:FBH29"/>
    <mergeCell ref="EZM29:EZP29"/>
    <mergeCell ref="EZQ29:EZT29"/>
    <mergeCell ref="EZU29:EZX29"/>
    <mergeCell ref="EZY29:FAB29"/>
    <mergeCell ref="FAC29:FAF29"/>
    <mergeCell ref="FAG29:FAJ29"/>
    <mergeCell ref="EYO29:EYR29"/>
    <mergeCell ref="EYS29:EYV29"/>
    <mergeCell ref="EYW29:EYZ29"/>
    <mergeCell ref="EZA29:EZD29"/>
    <mergeCell ref="EZE29:EZH29"/>
    <mergeCell ref="EZI29:EZL29"/>
    <mergeCell ref="EXQ29:EXT29"/>
    <mergeCell ref="EXU29:EXX29"/>
    <mergeCell ref="EXY29:EYB29"/>
    <mergeCell ref="EYC29:EYF29"/>
    <mergeCell ref="EYG29:EYJ29"/>
    <mergeCell ref="EYK29:EYN29"/>
    <mergeCell ref="EWS29:EWV29"/>
    <mergeCell ref="EWW29:EWZ29"/>
    <mergeCell ref="EXA29:EXD29"/>
    <mergeCell ref="EXE29:EXH29"/>
    <mergeCell ref="EXI29:EXL29"/>
    <mergeCell ref="EXM29:EXP29"/>
    <mergeCell ref="EVU29:EVX29"/>
    <mergeCell ref="EVY29:EWB29"/>
    <mergeCell ref="EWC29:EWF29"/>
    <mergeCell ref="EWG29:EWJ29"/>
    <mergeCell ref="EWK29:EWN29"/>
    <mergeCell ref="EWO29:EWR29"/>
    <mergeCell ref="FFY29:FGB29"/>
    <mergeCell ref="FGC29:FGF29"/>
    <mergeCell ref="FGG29:FGJ29"/>
    <mergeCell ref="FGK29:FGN29"/>
    <mergeCell ref="FGO29:FGR29"/>
    <mergeCell ref="FGS29:FGV29"/>
    <mergeCell ref="FFA29:FFD29"/>
    <mergeCell ref="FFE29:FFH29"/>
    <mergeCell ref="FFI29:FFL29"/>
    <mergeCell ref="FFM29:FFP29"/>
    <mergeCell ref="FFQ29:FFT29"/>
    <mergeCell ref="FFU29:FFX29"/>
    <mergeCell ref="FEC29:FEF29"/>
    <mergeCell ref="FEG29:FEJ29"/>
    <mergeCell ref="FEK29:FEN29"/>
    <mergeCell ref="FEO29:FER29"/>
    <mergeCell ref="FES29:FEV29"/>
    <mergeCell ref="FEW29:FEZ29"/>
    <mergeCell ref="FDE29:FDH29"/>
    <mergeCell ref="FDI29:FDL29"/>
    <mergeCell ref="FDM29:FDP29"/>
    <mergeCell ref="FDQ29:FDT29"/>
    <mergeCell ref="FDU29:FDX29"/>
    <mergeCell ref="FDY29:FEB29"/>
    <mergeCell ref="FCG29:FCJ29"/>
    <mergeCell ref="FCK29:FCN29"/>
    <mergeCell ref="FCO29:FCR29"/>
    <mergeCell ref="FCS29:FCV29"/>
    <mergeCell ref="FCW29:FCZ29"/>
    <mergeCell ref="FDA29:FDD29"/>
    <mergeCell ref="FBI29:FBL29"/>
    <mergeCell ref="FBM29:FBP29"/>
    <mergeCell ref="FBQ29:FBT29"/>
    <mergeCell ref="FBU29:FBX29"/>
    <mergeCell ref="FBY29:FCB29"/>
    <mergeCell ref="FCC29:FCF29"/>
    <mergeCell ref="FLM29:FLP29"/>
    <mergeCell ref="FLQ29:FLT29"/>
    <mergeCell ref="FLU29:FLX29"/>
    <mergeCell ref="FLY29:FMB29"/>
    <mergeCell ref="FMC29:FMF29"/>
    <mergeCell ref="FMG29:FMJ29"/>
    <mergeCell ref="FKO29:FKR29"/>
    <mergeCell ref="FKS29:FKV29"/>
    <mergeCell ref="FKW29:FKZ29"/>
    <mergeCell ref="FLA29:FLD29"/>
    <mergeCell ref="FLE29:FLH29"/>
    <mergeCell ref="FLI29:FLL29"/>
    <mergeCell ref="FJQ29:FJT29"/>
    <mergeCell ref="FJU29:FJX29"/>
    <mergeCell ref="FJY29:FKB29"/>
    <mergeCell ref="FKC29:FKF29"/>
    <mergeCell ref="FKG29:FKJ29"/>
    <mergeCell ref="FKK29:FKN29"/>
    <mergeCell ref="FIS29:FIV29"/>
    <mergeCell ref="FIW29:FIZ29"/>
    <mergeCell ref="FJA29:FJD29"/>
    <mergeCell ref="FJE29:FJH29"/>
    <mergeCell ref="FJI29:FJL29"/>
    <mergeCell ref="FJM29:FJP29"/>
    <mergeCell ref="FHU29:FHX29"/>
    <mergeCell ref="FHY29:FIB29"/>
    <mergeCell ref="FIC29:FIF29"/>
    <mergeCell ref="FIG29:FIJ29"/>
    <mergeCell ref="FIK29:FIN29"/>
    <mergeCell ref="FIO29:FIR29"/>
    <mergeCell ref="FGW29:FGZ29"/>
    <mergeCell ref="FHA29:FHD29"/>
    <mergeCell ref="FHE29:FHH29"/>
    <mergeCell ref="FHI29:FHL29"/>
    <mergeCell ref="FHM29:FHP29"/>
    <mergeCell ref="FHQ29:FHT29"/>
    <mergeCell ref="FRA29:FRD29"/>
    <mergeCell ref="FRE29:FRH29"/>
    <mergeCell ref="FRI29:FRL29"/>
    <mergeCell ref="FRM29:FRP29"/>
    <mergeCell ref="FRQ29:FRT29"/>
    <mergeCell ref="FRU29:FRX29"/>
    <mergeCell ref="FQC29:FQF29"/>
    <mergeCell ref="FQG29:FQJ29"/>
    <mergeCell ref="FQK29:FQN29"/>
    <mergeCell ref="FQO29:FQR29"/>
    <mergeCell ref="FQS29:FQV29"/>
    <mergeCell ref="FQW29:FQZ29"/>
    <mergeCell ref="FPE29:FPH29"/>
    <mergeCell ref="FPI29:FPL29"/>
    <mergeCell ref="FPM29:FPP29"/>
    <mergeCell ref="FPQ29:FPT29"/>
    <mergeCell ref="FPU29:FPX29"/>
    <mergeCell ref="FPY29:FQB29"/>
    <mergeCell ref="FOG29:FOJ29"/>
    <mergeCell ref="FOK29:FON29"/>
    <mergeCell ref="FOO29:FOR29"/>
    <mergeCell ref="FOS29:FOV29"/>
    <mergeCell ref="FOW29:FOZ29"/>
    <mergeCell ref="FPA29:FPD29"/>
    <mergeCell ref="FNI29:FNL29"/>
    <mergeCell ref="FNM29:FNP29"/>
    <mergeCell ref="FNQ29:FNT29"/>
    <mergeCell ref="FNU29:FNX29"/>
    <mergeCell ref="FNY29:FOB29"/>
    <mergeCell ref="FOC29:FOF29"/>
    <mergeCell ref="FMK29:FMN29"/>
    <mergeCell ref="FMO29:FMR29"/>
    <mergeCell ref="FMS29:FMV29"/>
    <mergeCell ref="FMW29:FMZ29"/>
    <mergeCell ref="FNA29:FND29"/>
    <mergeCell ref="FNE29:FNH29"/>
    <mergeCell ref="FWO29:FWR29"/>
    <mergeCell ref="FWS29:FWV29"/>
    <mergeCell ref="FWW29:FWZ29"/>
    <mergeCell ref="FXA29:FXD29"/>
    <mergeCell ref="FXE29:FXH29"/>
    <mergeCell ref="FXI29:FXL29"/>
    <mergeCell ref="FVQ29:FVT29"/>
    <mergeCell ref="FVU29:FVX29"/>
    <mergeCell ref="FVY29:FWB29"/>
    <mergeCell ref="FWC29:FWF29"/>
    <mergeCell ref="FWG29:FWJ29"/>
    <mergeCell ref="FWK29:FWN29"/>
    <mergeCell ref="FUS29:FUV29"/>
    <mergeCell ref="FUW29:FUZ29"/>
    <mergeCell ref="FVA29:FVD29"/>
    <mergeCell ref="FVE29:FVH29"/>
    <mergeCell ref="FVI29:FVL29"/>
    <mergeCell ref="FVM29:FVP29"/>
    <mergeCell ref="FTU29:FTX29"/>
    <mergeCell ref="FTY29:FUB29"/>
    <mergeCell ref="FUC29:FUF29"/>
    <mergeCell ref="FUG29:FUJ29"/>
    <mergeCell ref="FUK29:FUN29"/>
    <mergeCell ref="FUO29:FUR29"/>
    <mergeCell ref="FSW29:FSZ29"/>
    <mergeCell ref="FTA29:FTD29"/>
    <mergeCell ref="FTE29:FTH29"/>
    <mergeCell ref="FTI29:FTL29"/>
    <mergeCell ref="FTM29:FTP29"/>
    <mergeCell ref="FTQ29:FTT29"/>
    <mergeCell ref="FRY29:FSB29"/>
    <mergeCell ref="FSC29:FSF29"/>
    <mergeCell ref="FSG29:FSJ29"/>
    <mergeCell ref="FSK29:FSN29"/>
    <mergeCell ref="FSO29:FSR29"/>
    <mergeCell ref="FSS29:FSV29"/>
    <mergeCell ref="GCC29:GCF29"/>
    <mergeCell ref="GCG29:GCJ29"/>
    <mergeCell ref="GCK29:GCN29"/>
    <mergeCell ref="GCO29:GCR29"/>
    <mergeCell ref="GCS29:GCV29"/>
    <mergeCell ref="GCW29:GCZ29"/>
    <mergeCell ref="GBE29:GBH29"/>
    <mergeCell ref="GBI29:GBL29"/>
    <mergeCell ref="GBM29:GBP29"/>
    <mergeCell ref="GBQ29:GBT29"/>
    <mergeCell ref="GBU29:GBX29"/>
    <mergeCell ref="GBY29:GCB29"/>
    <mergeCell ref="GAG29:GAJ29"/>
    <mergeCell ref="GAK29:GAN29"/>
    <mergeCell ref="GAO29:GAR29"/>
    <mergeCell ref="GAS29:GAV29"/>
    <mergeCell ref="GAW29:GAZ29"/>
    <mergeCell ref="GBA29:GBD29"/>
    <mergeCell ref="FZI29:FZL29"/>
    <mergeCell ref="FZM29:FZP29"/>
    <mergeCell ref="FZQ29:FZT29"/>
    <mergeCell ref="FZU29:FZX29"/>
    <mergeCell ref="FZY29:GAB29"/>
    <mergeCell ref="GAC29:GAF29"/>
    <mergeCell ref="FYK29:FYN29"/>
    <mergeCell ref="FYO29:FYR29"/>
    <mergeCell ref="FYS29:FYV29"/>
    <mergeCell ref="FYW29:FYZ29"/>
    <mergeCell ref="FZA29:FZD29"/>
    <mergeCell ref="FZE29:FZH29"/>
    <mergeCell ref="FXM29:FXP29"/>
    <mergeCell ref="FXQ29:FXT29"/>
    <mergeCell ref="FXU29:FXX29"/>
    <mergeCell ref="FXY29:FYB29"/>
    <mergeCell ref="FYC29:FYF29"/>
    <mergeCell ref="FYG29:FYJ29"/>
    <mergeCell ref="GHQ29:GHT29"/>
    <mergeCell ref="GHU29:GHX29"/>
    <mergeCell ref="GHY29:GIB29"/>
    <mergeCell ref="GIC29:GIF29"/>
    <mergeCell ref="GIG29:GIJ29"/>
    <mergeCell ref="GIK29:GIN29"/>
    <mergeCell ref="GGS29:GGV29"/>
    <mergeCell ref="GGW29:GGZ29"/>
    <mergeCell ref="GHA29:GHD29"/>
    <mergeCell ref="GHE29:GHH29"/>
    <mergeCell ref="GHI29:GHL29"/>
    <mergeCell ref="GHM29:GHP29"/>
    <mergeCell ref="GFU29:GFX29"/>
    <mergeCell ref="GFY29:GGB29"/>
    <mergeCell ref="GGC29:GGF29"/>
    <mergeCell ref="GGG29:GGJ29"/>
    <mergeCell ref="GGK29:GGN29"/>
    <mergeCell ref="GGO29:GGR29"/>
    <mergeCell ref="GEW29:GEZ29"/>
    <mergeCell ref="GFA29:GFD29"/>
    <mergeCell ref="GFE29:GFH29"/>
    <mergeCell ref="GFI29:GFL29"/>
    <mergeCell ref="GFM29:GFP29"/>
    <mergeCell ref="GFQ29:GFT29"/>
    <mergeCell ref="GDY29:GEB29"/>
    <mergeCell ref="GEC29:GEF29"/>
    <mergeCell ref="GEG29:GEJ29"/>
    <mergeCell ref="GEK29:GEN29"/>
    <mergeCell ref="GEO29:GER29"/>
    <mergeCell ref="GES29:GEV29"/>
    <mergeCell ref="GDA29:GDD29"/>
    <mergeCell ref="GDE29:GDH29"/>
    <mergeCell ref="GDI29:GDL29"/>
    <mergeCell ref="GDM29:GDP29"/>
    <mergeCell ref="GDQ29:GDT29"/>
    <mergeCell ref="GDU29:GDX29"/>
    <mergeCell ref="GNE29:GNH29"/>
    <mergeCell ref="GNI29:GNL29"/>
    <mergeCell ref="GNM29:GNP29"/>
    <mergeCell ref="GNQ29:GNT29"/>
    <mergeCell ref="GNU29:GNX29"/>
    <mergeCell ref="GNY29:GOB29"/>
    <mergeCell ref="GMG29:GMJ29"/>
    <mergeCell ref="GMK29:GMN29"/>
    <mergeCell ref="GMO29:GMR29"/>
    <mergeCell ref="GMS29:GMV29"/>
    <mergeCell ref="GMW29:GMZ29"/>
    <mergeCell ref="GNA29:GND29"/>
    <mergeCell ref="GLI29:GLL29"/>
    <mergeCell ref="GLM29:GLP29"/>
    <mergeCell ref="GLQ29:GLT29"/>
    <mergeCell ref="GLU29:GLX29"/>
    <mergeCell ref="GLY29:GMB29"/>
    <mergeCell ref="GMC29:GMF29"/>
    <mergeCell ref="GKK29:GKN29"/>
    <mergeCell ref="GKO29:GKR29"/>
    <mergeCell ref="GKS29:GKV29"/>
    <mergeCell ref="GKW29:GKZ29"/>
    <mergeCell ref="GLA29:GLD29"/>
    <mergeCell ref="GLE29:GLH29"/>
    <mergeCell ref="GJM29:GJP29"/>
    <mergeCell ref="GJQ29:GJT29"/>
    <mergeCell ref="GJU29:GJX29"/>
    <mergeCell ref="GJY29:GKB29"/>
    <mergeCell ref="GKC29:GKF29"/>
    <mergeCell ref="GKG29:GKJ29"/>
    <mergeCell ref="GIO29:GIR29"/>
    <mergeCell ref="GIS29:GIV29"/>
    <mergeCell ref="GIW29:GIZ29"/>
    <mergeCell ref="GJA29:GJD29"/>
    <mergeCell ref="GJE29:GJH29"/>
    <mergeCell ref="GJI29:GJL29"/>
    <mergeCell ref="GSS29:GSV29"/>
    <mergeCell ref="GSW29:GSZ29"/>
    <mergeCell ref="GTA29:GTD29"/>
    <mergeCell ref="GTE29:GTH29"/>
    <mergeCell ref="GTI29:GTL29"/>
    <mergeCell ref="GTM29:GTP29"/>
    <mergeCell ref="GRU29:GRX29"/>
    <mergeCell ref="GRY29:GSB29"/>
    <mergeCell ref="GSC29:GSF29"/>
    <mergeCell ref="GSG29:GSJ29"/>
    <mergeCell ref="GSK29:GSN29"/>
    <mergeCell ref="GSO29:GSR29"/>
    <mergeCell ref="GQW29:GQZ29"/>
    <mergeCell ref="GRA29:GRD29"/>
    <mergeCell ref="GRE29:GRH29"/>
    <mergeCell ref="GRI29:GRL29"/>
    <mergeCell ref="GRM29:GRP29"/>
    <mergeCell ref="GRQ29:GRT29"/>
    <mergeCell ref="GPY29:GQB29"/>
    <mergeCell ref="GQC29:GQF29"/>
    <mergeCell ref="GQG29:GQJ29"/>
    <mergeCell ref="GQK29:GQN29"/>
    <mergeCell ref="GQO29:GQR29"/>
    <mergeCell ref="GQS29:GQV29"/>
    <mergeCell ref="GPA29:GPD29"/>
    <mergeCell ref="GPE29:GPH29"/>
    <mergeCell ref="GPI29:GPL29"/>
    <mergeCell ref="GPM29:GPP29"/>
    <mergeCell ref="GPQ29:GPT29"/>
    <mergeCell ref="GPU29:GPX29"/>
    <mergeCell ref="GOC29:GOF29"/>
    <mergeCell ref="GOG29:GOJ29"/>
    <mergeCell ref="GOK29:GON29"/>
    <mergeCell ref="GOO29:GOR29"/>
    <mergeCell ref="GOS29:GOV29"/>
    <mergeCell ref="GOW29:GOZ29"/>
    <mergeCell ref="GYG29:GYJ29"/>
    <mergeCell ref="GYK29:GYN29"/>
    <mergeCell ref="GYO29:GYR29"/>
    <mergeCell ref="GYS29:GYV29"/>
    <mergeCell ref="GYW29:GYZ29"/>
    <mergeCell ref="GZA29:GZD29"/>
    <mergeCell ref="GXI29:GXL29"/>
    <mergeCell ref="GXM29:GXP29"/>
    <mergeCell ref="GXQ29:GXT29"/>
    <mergeCell ref="GXU29:GXX29"/>
    <mergeCell ref="GXY29:GYB29"/>
    <mergeCell ref="GYC29:GYF29"/>
    <mergeCell ref="GWK29:GWN29"/>
    <mergeCell ref="GWO29:GWR29"/>
    <mergeCell ref="GWS29:GWV29"/>
    <mergeCell ref="GWW29:GWZ29"/>
    <mergeCell ref="GXA29:GXD29"/>
    <mergeCell ref="GXE29:GXH29"/>
    <mergeCell ref="GVM29:GVP29"/>
    <mergeCell ref="GVQ29:GVT29"/>
    <mergeCell ref="GVU29:GVX29"/>
    <mergeCell ref="GVY29:GWB29"/>
    <mergeCell ref="GWC29:GWF29"/>
    <mergeCell ref="GWG29:GWJ29"/>
    <mergeCell ref="GUO29:GUR29"/>
    <mergeCell ref="GUS29:GUV29"/>
    <mergeCell ref="GUW29:GUZ29"/>
    <mergeCell ref="GVA29:GVD29"/>
    <mergeCell ref="GVE29:GVH29"/>
    <mergeCell ref="GVI29:GVL29"/>
    <mergeCell ref="GTQ29:GTT29"/>
    <mergeCell ref="GTU29:GTX29"/>
    <mergeCell ref="GTY29:GUB29"/>
    <mergeCell ref="GUC29:GUF29"/>
    <mergeCell ref="GUG29:GUJ29"/>
    <mergeCell ref="GUK29:GUN29"/>
    <mergeCell ref="HDU29:HDX29"/>
    <mergeCell ref="HDY29:HEB29"/>
    <mergeCell ref="HEC29:HEF29"/>
    <mergeCell ref="HEG29:HEJ29"/>
    <mergeCell ref="HEK29:HEN29"/>
    <mergeCell ref="HEO29:HER29"/>
    <mergeCell ref="HCW29:HCZ29"/>
    <mergeCell ref="HDA29:HDD29"/>
    <mergeCell ref="HDE29:HDH29"/>
    <mergeCell ref="HDI29:HDL29"/>
    <mergeCell ref="HDM29:HDP29"/>
    <mergeCell ref="HDQ29:HDT29"/>
    <mergeCell ref="HBY29:HCB29"/>
    <mergeCell ref="HCC29:HCF29"/>
    <mergeCell ref="HCG29:HCJ29"/>
    <mergeCell ref="HCK29:HCN29"/>
    <mergeCell ref="HCO29:HCR29"/>
    <mergeCell ref="HCS29:HCV29"/>
    <mergeCell ref="HBA29:HBD29"/>
    <mergeCell ref="HBE29:HBH29"/>
    <mergeCell ref="HBI29:HBL29"/>
    <mergeCell ref="HBM29:HBP29"/>
    <mergeCell ref="HBQ29:HBT29"/>
    <mergeCell ref="HBU29:HBX29"/>
    <mergeCell ref="HAC29:HAF29"/>
    <mergeCell ref="HAG29:HAJ29"/>
    <mergeCell ref="HAK29:HAN29"/>
    <mergeCell ref="HAO29:HAR29"/>
    <mergeCell ref="HAS29:HAV29"/>
    <mergeCell ref="HAW29:HAZ29"/>
    <mergeCell ref="GZE29:GZH29"/>
    <mergeCell ref="GZI29:GZL29"/>
    <mergeCell ref="GZM29:GZP29"/>
    <mergeCell ref="GZQ29:GZT29"/>
    <mergeCell ref="GZU29:GZX29"/>
    <mergeCell ref="GZY29:HAB29"/>
    <mergeCell ref="HJI29:HJL29"/>
    <mergeCell ref="HJM29:HJP29"/>
    <mergeCell ref="HJQ29:HJT29"/>
    <mergeCell ref="HJU29:HJX29"/>
    <mergeCell ref="HJY29:HKB29"/>
    <mergeCell ref="HKC29:HKF29"/>
    <mergeCell ref="HIK29:HIN29"/>
    <mergeCell ref="HIO29:HIR29"/>
    <mergeCell ref="HIS29:HIV29"/>
    <mergeCell ref="HIW29:HIZ29"/>
    <mergeCell ref="HJA29:HJD29"/>
    <mergeCell ref="HJE29:HJH29"/>
    <mergeCell ref="HHM29:HHP29"/>
    <mergeCell ref="HHQ29:HHT29"/>
    <mergeCell ref="HHU29:HHX29"/>
    <mergeCell ref="HHY29:HIB29"/>
    <mergeCell ref="HIC29:HIF29"/>
    <mergeCell ref="HIG29:HIJ29"/>
    <mergeCell ref="HGO29:HGR29"/>
    <mergeCell ref="HGS29:HGV29"/>
    <mergeCell ref="HGW29:HGZ29"/>
    <mergeCell ref="HHA29:HHD29"/>
    <mergeCell ref="HHE29:HHH29"/>
    <mergeCell ref="HHI29:HHL29"/>
    <mergeCell ref="HFQ29:HFT29"/>
    <mergeCell ref="HFU29:HFX29"/>
    <mergeCell ref="HFY29:HGB29"/>
    <mergeCell ref="HGC29:HGF29"/>
    <mergeCell ref="HGG29:HGJ29"/>
    <mergeCell ref="HGK29:HGN29"/>
    <mergeCell ref="HES29:HEV29"/>
    <mergeCell ref="HEW29:HEZ29"/>
    <mergeCell ref="HFA29:HFD29"/>
    <mergeCell ref="HFE29:HFH29"/>
    <mergeCell ref="HFI29:HFL29"/>
    <mergeCell ref="HFM29:HFP29"/>
    <mergeCell ref="HOW29:HOZ29"/>
    <mergeCell ref="HPA29:HPD29"/>
    <mergeCell ref="HPE29:HPH29"/>
    <mergeCell ref="HPI29:HPL29"/>
    <mergeCell ref="HPM29:HPP29"/>
    <mergeCell ref="HPQ29:HPT29"/>
    <mergeCell ref="HNY29:HOB29"/>
    <mergeCell ref="HOC29:HOF29"/>
    <mergeCell ref="HOG29:HOJ29"/>
    <mergeCell ref="HOK29:HON29"/>
    <mergeCell ref="HOO29:HOR29"/>
    <mergeCell ref="HOS29:HOV29"/>
    <mergeCell ref="HNA29:HND29"/>
    <mergeCell ref="HNE29:HNH29"/>
    <mergeCell ref="HNI29:HNL29"/>
    <mergeCell ref="HNM29:HNP29"/>
    <mergeCell ref="HNQ29:HNT29"/>
    <mergeCell ref="HNU29:HNX29"/>
    <mergeCell ref="HMC29:HMF29"/>
    <mergeCell ref="HMG29:HMJ29"/>
    <mergeCell ref="HMK29:HMN29"/>
    <mergeCell ref="HMO29:HMR29"/>
    <mergeCell ref="HMS29:HMV29"/>
    <mergeCell ref="HMW29:HMZ29"/>
    <mergeCell ref="HLE29:HLH29"/>
    <mergeCell ref="HLI29:HLL29"/>
    <mergeCell ref="HLM29:HLP29"/>
    <mergeCell ref="HLQ29:HLT29"/>
    <mergeCell ref="HLU29:HLX29"/>
    <mergeCell ref="HLY29:HMB29"/>
    <mergeCell ref="HKG29:HKJ29"/>
    <mergeCell ref="HKK29:HKN29"/>
    <mergeCell ref="HKO29:HKR29"/>
    <mergeCell ref="HKS29:HKV29"/>
    <mergeCell ref="HKW29:HKZ29"/>
    <mergeCell ref="HLA29:HLD29"/>
    <mergeCell ref="HUK29:HUN29"/>
    <mergeCell ref="HUO29:HUR29"/>
    <mergeCell ref="HUS29:HUV29"/>
    <mergeCell ref="HUW29:HUZ29"/>
    <mergeCell ref="HVA29:HVD29"/>
    <mergeCell ref="HVE29:HVH29"/>
    <mergeCell ref="HTM29:HTP29"/>
    <mergeCell ref="HTQ29:HTT29"/>
    <mergeCell ref="HTU29:HTX29"/>
    <mergeCell ref="HTY29:HUB29"/>
    <mergeCell ref="HUC29:HUF29"/>
    <mergeCell ref="HUG29:HUJ29"/>
    <mergeCell ref="HSO29:HSR29"/>
    <mergeCell ref="HSS29:HSV29"/>
    <mergeCell ref="HSW29:HSZ29"/>
    <mergeCell ref="HTA29:HTD29"/>
    <mergeCell ref="HTE29:HTH29"/>
    <mergeCell ref="HTI29:HTL29"/>
    <mergeCell ref="HRQ29:HRT29"/>
    <mergeCell ref="HRU29:HRX29"/>
    <mergeCell ref="HRY29:HSB29"/>
    <mergeCell ref="HSC29:HSF29"/>
    <mergeCell ref="HSG29:HSJ29"/>
    <mergeCell ref="HSK29:HSN29"/>
    <mergeCell ref="HQS29:HQV29"/>
    <mergeCell ref="HQW29:HQZ29"/>
    <mergeCell ref="HRA29:HRD29"/>
    <mergeCell ref="HRE29:HRH29"/>
    <mergeCell ref="HRI29:HRL29"/>
    <mergeCell ref="HRM29:HRP29"/>
    <mergeCell ref="HPU29:HPX29"/>
    <mergeCell ref="HPY29:HQB29"/>
    <mergeCell ref="HQC29:HQF29"/>
    <mergeCell ref="HQG29:HQJ29"/>
    <mergeCell ref="HQK29:HQN29"/>
    <mergeCell ref="HQO29:HQR29"/>
    <mergeCell ref="HZY29:IAB29"/>
    <mergeCell ref="IAC29:IAF29"/>
    <mergeCell ref="IAG29:IAJ29"/>
    <mergeCell ref="IAK29:IAN29"/>
    <mergeCell ref="IAO29:IAR29"/>
    <mergeCell ref="IAS29:IAV29"/>
    <mergeCell ref="HZA29:HZD29"/>
    <mergeCell ref="HZE29:HZH29"/>
    <mergeCell ref="HZI29:HZL29"/>
    <mergeCell ref="HZM29:HZP29"/>
    <mergeCell ref="HZQ29:HZT29"/>
    <mergeCell ref="HZU29:HZX29"/>
    <mergeCell ref="HYC29:HYF29"/>
    <mergeCell ref="HYG29:HYJ29"/>
    <mergeCell ref="HYK29:HYN29"/>
    <mergeCell ref="HYO29:HYR29"/>
    <mergeCell ref="HYS29:HYV29"/>
    <mergeCell ref="HYW29:HYZ29"/>
    <mergeCell ref="HXE29:HXH29"/>
    <mergeCell ref="HXI29:HXL29"/>
    <mergeCell ref="HXM29:HXP29"/>
    <mergeCell ref="HXQ29:HXT29"/>
    <mergeCell ref="HXU29:HXX29"/>
    <mergeCell ref="HXY29:HYB29"/>
    <mergeCell ref="HWG29:HWJ29"/>
    <mergeCell ref="HWK29:HWN29"/>
    <mergeCell ref="HWO29:HWR29"/>
    <mergeCell ref="HWS29:HWV29"/>
    <mergeCell ref="HWW29:HWZ29"/>
    <mergeCell ref="HXA29:HXD29"/>
    <mergeCell ref="HVI29:HVL29"/>
    <mergeCell ref="HVM29:HVP29"/>
    <mergeCell ref="HVQ29:HVT29"/>
    <mergeCell ref="HVU29:HVX29"/>
    <mergeCell ref="HVY29:HWB29"/>
    <mergeCell ref="HWC29:HWF29"/>
    <mergeCell ref="IFM29:IFP29"/>
    <mergeCell ref="IFQ29:IFT29"/>
    <mergeCell ref="IFU29:IFX29"/>
    <mergeCell ref="IFY29:IGB29"/>
    <mergeCell ref="IGC29:IGF29"/>
    <mergeCell ref="IGG29:IGJ29"/>
    <mergeCell ref="IEO29:IER29"/>
    <mergeCell ref="IES29:IEV29"/>
    <mergeCell ref="IEW29:IEZ29"/>
    <mergeCell ref="IFA29:IFD29"/>
    <mergeCell ref="IFE29:IFH29"/>
    <mergeCell ref="IFI29:IFL29"/>
    <mergeCell ref="IDQ29:IDT29"/>
    <mergeCell ref="IDU29:IDX29"/>
    <mergeCell ref="IDY29:IEB29"/>
    <mergeCell ref="IEC29:IEF29"/>
    <mergeCell ref="IEG29:IEJ29"/>
    <mergeCell ref="IEK29:IEN29"/>
    <mergeCell ref="ICS29:ICV29"/>
    <mergeCell ref="ICW29:ICZ29"/>
    <mergeCell ref="IDA29:IDD29"/>
    <mergeCell ref="IDE29:IDH29"/>
    <mergeCell ref="IDI29:IDL29"/>
    <mergeCell ref="IDM29:IDP29"/>
    <mergeCell ref="IBU29:IBX29"/>
    <mergeCell ref="IBY29:ICB29"/>
    <mergeCell ref="ICC29:ICF29"/>
    <mergeCell ref="ICG29:ICJ29"/>
    <mergeCell ref="ICK29:ICN29"/>
    <mergeCell ref="ICO29:ICR29"/>
    <mergeCell ref="IAW29:IAZ29"/>
    <mergeCell ref="IBA29:IBD29"/>
    <mergeCell ref="IBE29:IBH29"/>
    <mergeCell ref="IBI29:IBL29"/>
    <mergeCell ref="IBM29:IBP29"/>
    <mergeCell ref="IBQ29:IBT29"/>
    <mergeCell ref="ILA29:ILD29"/>
    <mergeCell ref="ILE29:ILH29"/>
    <mergeCell ref="ILI29:ILL29"/>
    <mergeCell ref="ILM29:ILP29"/>
    <mergeCell ref="ILQ29:ILT29"/>
    <mergeCell ref="ILU29:ILX29"/>
    <mergeCell ref="IKC29:IKF29"/>
    <mergeCell ref="IKG29:IKJ29"/>
    <mergeCell ref="IKK29:IKN29"/>
    <mergeCell ref="IKO29:IKR29"/>
    <mergeCell ref="IKS29:IKV29"/>
    <mergeCell ref="IKW29:IKZ29"/>
    <mergeCell ref="IJE29:IJH29"/>
    <mergeCell ref="IJI29:IJL29"/>
    <mergeCell ref="IJM29:IJP29"/>
    <mergeCell ref="IJQ29:IJT29"/>
    <mergeCell ref="IJU29:IJX29"/>
    <mergeCell ref="IJY29:IKB29"/>
    <mergeCell ref="IIG29:IIJ29"/>
    <mergeCell ref="IIK29:IIN29"/>
    <mergeCell ref="IIO29:IIR29"/>
    <mergeCell ref="IIS29:IIV29"/>
    <mergeCell ref="IIW29:IIZ29"/>
    <mergeCell ref="IJA29:IJD29"/>
    <mergeCell ref="IHI29:IHL29"/>
    <mergeCell ref="IHM29:IHP29"/>
    <mergeCell ref="IHQ29:IHT29"/>
    <mergeCell ref="IHU29:IHX29"/>
    <mergeCell ref="IHY29:IIB29"/>
    <mergeCell ref="IIC29:IIF29"/>
    <mergeCell ref="IGK29:IGN29"/>
    <mergeCell ref="IGO29:IGR29"/>
    <mergeCell ref="IGS29:IGV29"/>
    <mergeCell ref="IGW29:IGZ29"/>
    <mergeCell ref="IHA29:IHD29"/>
    <mergeCell ref="IHE29:IHH29"/>
    <mergeCell ref="IQO29:IQR29"/>
    <mergeCell ref="IQS29:IQV29"/>
    <mergeCell ref="IQW29:IQZ29"/>
    <mergeCell ref="IRA29:IRD29"/>
    <mergeCell ref="IRE29:IRH29"/>
    <mergeCell ref="IRI29:IRL29"/>
    <mergeCell ref="IPQ29:IPT29"/>
    <mergeCell ref="IPU29:IPX29"/>
    <mergeCell ref="IPY29:IQB29"/>
    <mergeCell ref="IQC29:IQF29"/>
    <mergeCell ref="IQG29:IQJ29"/>
    <mergeCell ref="IQK29:IQN29"/>
    <mergeCell ref="IOS29:IOV29"/>
    <mergeCell ref="IOW29:IOZ29"/>
    <mergeCell ref="IPA29:IPD29"/>
    <mergeCell ref="IPE29:IPH29"/>
    <mergeCell ref="IPI29:IPL29"/>
    <mergeCell ref="IPM29:IPP29"/>
    <mergeCell ref="INU29:INX29"/>
    <mergeCell ref="INY29:IOB29"/>
    <mergeCell ref="IOC29:IOF29"/>
    <mergeCell ref="IOG29:IOJ29"/>
    <mergeCell ref="IOK29:ION29"/>
    <mergeCell ref="IOO29:IOR29"/>
    <mergeCell ref="IMW29:IMZ29"/>
    <mergeCell ref="INA29:IND29"/>
    <mergeCell ref="INE29:INH29"/>
    <mergeCell ref="INI29:INL29"/>
    <mergeCell ref="INM29:INP29"/>
    <mergeCell ref="INQ29:INT29"/>
    <mergeCell ref="ILY29:IMB29"/>
    <mergeCell ref="IMC29:IMF29"/>
    <mergeCell ref="IMG29:IMJ29"/>
    <mergeCell ref="IMK29:IMN29"/>
    <mergeCell ref="IMO29:IMR29"/>
    <mergeCell ref="IMS29:IMV29"/>
    <mergeCell ref="IWC29:IWF29"/>
    <mergeCell ref="IWG29:IWJ29"/>
    <mergeCell ref="IWK29:IWN29"/>
    <mergeCell ref="IWO29:IWR29"/>
    <mergeCell ref="IWS29:IWV29"/>
    <mergeCell ref="IWW29:IWZ29"/>
    <mergeCell ref="IVE29:IVH29"/>
    <mergeCell ref="IVI29:IVL29"/>
    <mergeCell ref="IVM29:IVP29"/>
    <mergeCell ref="IVQ29:IVT29"/>
    <mergeCell ref="IVU29:IVX29"/>
    <mergeCell ref="IVY29:IWB29"/>
    <mergeCell ref="IUG29:IUJ29"/>
    <mergeCell ref="IUK29:IUN29"/>
    <mergeCell ref="IUO29:IUR29"/>
    <mergeCell ref="IUS29:IUV29"/>
    <mergeCell ref="IUW29:IUZ29"/>
    <mergeCell ref="IVA29:IVD29"/>
    <mergeCell ref="ITI29:ITL29"/>
    <mergeCell ref="ITM29:ITP29"/>
    <mergeCell ref="ITQ29:ITT29"/>
    <mergeCell ref="ITU29:ITX29"/>
    <mergeCell ref="ITY29:IUB29"/>
    <mergeCell ref="IUC29:IUF29"/>
    <mergeCell ref="ISK29:ISN29"/>
    <mergeCell ref="ISO29:ISR29"/>
    <mergeCell ref="ISS29:ISV29"/>
    <mergeCell ref="ISW29:ISZ29"/>
    <mergeCell ref="ITA29:ITD29"/>
    <mergeCell ref="ITE29:ITH29"/>
    <mergeCell ref="IRM29:IRP29"/>
    <mergeCell ref="IRQ29:IRT29"/>
    <mergeCell ref="IRU29:IRX29"/>
    <mergeCell ref="IRY29:ISB29"/>
    <mergeCell ref="ISC29:ISF29"/>
    <mergeCell ref="ISG29:ISJ29"/>
    <mergeCell ref="JBQ29:JBT29"/>
    <mergeCell ref="JBU29:JBX29"/>
    <mergeCell ref="JBY29:JCB29"/>
    <mergeCell ref="JCC29:JCF29"/>
    <mergeCell ref="JCG29:JCJ29"/>
    <mergeCell ref="JCK29:JCN29"/>
    <mergeCell ref="JAS29:JAV29"/>
    <mergeCell ref="JAW29:JAZ29"/>
    <mergeCell ref="JBA29:JBD29"/>
    <mergeCell ref="JBE29:JBH29"/>
    <mergeCell ref="JBI29:JBL29"/>
    <mergeCell ref="JBM29:JBP29"/>
    <mergeCell ref="IZU29:IZX29"/>
    <mergeCell ref="IZY29:JAB29"/>
    <mergeCell ref="JAC29:JAF29"/>
    <mergeCell ref="JAG29:JAJ29"/>
    <mergeCell ref="JAK29:JAN29"/>
    <mergeCell ref="JAO29:JAR29"/>
    <mergeCell ref="IYW29:IYZ29"/>
    <mergeCell ref="IZA29:IZD29"/>
    <mergeCell ref="IZE29:IZH29"/>
    <mergeCell ref="IZI29:IZL29"/>
    <mergeCell ref="IZM29:IZP29"/>
    <mergeCell ref="IZQ29:IZT29"/>
    <mergeCell ref="IXY29:IYB29"/>
    <mergeCell ref="IYC29:IYF29"/>
    <mergeCell ref="IYG29:IYJ29"/>
    <mergeCell ref="IYK29:IYN29"/>
    <mergeCell ref="IYO29:IYR29"/>
    <mergeCell ref="IYS29:IYV29"/>
    <mergeCell ref="IXA29:IXD29"/>
    <mergeCell ref="IXE29:IXH29"/>
    <mergeCell ref="IXI29:IXL29"/>
    <mergeCell ref="IXM29:IXP29"/>
    <mergeCell ref="IXQ29:IXT29"/>
    <mergeCell ref="IXU29:IXX29"/>
    <mergeCell ref="JHE29:JHH29"/>
    <mergeCell ref="JHI29:JHL29"/>
    <mergeCell ref="JHM29:JHP29"/>
    <mergeCell ref="JHQ29:JHT29"/>
    <mergeCell ref="JHU29:JHX29"/>
    <mergeCell ref="JHY29:JIB29"/>
    <mergeCell ref="JGG29:JGJ29"/>
    <mergeCell ref="JGK29:JGN29"/>
    <mergeCell ref="JGO29:JGR29"/>
    <mergeCell ref="JGS29:JGV29"/>
    <mergeCell ref="JGW29:JGZ29"/>
    <mergeCell ref="JHA29:JHD29"/>
    <mergeCell ref="JFI29:JFL29"/>
    <mergeCell ref="JFM29:JFP29"/>
    <mergeCell ref="JFQ29:JFT29"/>
    <mergeCell ref="JFU29:JFX29"/>
    <mergeCell ref="JFY29:JGB29"/>
    <mergeCell ref="JGC29:JGF29"/>
    <mergeCell ref="JEK29:JEN29"/>
    <mergeCell ref="JEO29:JER29"/>
    <mergeCell ref="JES29:JEV29"/>
    <mergeCell ref="JEW29:JEZ29"/>
    <mergeCell ref="JFA29:JFD29"/>
    <mergeCell ref="JFE29:JFH29"/>
    <mergeCell ref="JDM29:JDP29"/>
    <mergeCell ref="JDQ29:JDT29"/>
    <mergeCell ref="JDU29:JDX29"/>
    <mergeCell ref="JDY29:JEB29"/>
    <mergeCell ref="JEC29:JEF29"/>
    <mergeCell ref="JEG29:JEJ29"/>
    <mergeCell ref="JCO29:JCR29"/>
    <mergeCell ref="JCS29:JCV29"/>
    <mergeCell ref="JCW29:JCZ29"/>
    <mergeCell ref="JDA29:JDD29"/>
    <mergeCell ref="JDE29:JDH29"/>
    <mergeCell ref="JDI29:JDL29"/>
    <mergeCell ref="JMS29:JMV29"/>
    <mergeCell ref="JMW29:JMZ29"/>
    <mergeCell ref="JNA29:JND29"/>
    <mergeCell ref="JNE29:JNH29"/>
    <mergeCell ref="JNI29:JNL29"/>
    <mergeCell ref="JNM29:JNP29"/>
    <mergeCell ref="JLU29:JLX29"/>
    <mergeCell ref="JLY29:JMB29"/>
    <mergeCell ref="JMC29:JMF29"/>
    <mergeCell ref="JMG29:JMJ29"/>
    <mergeCell ref="JMK29:JMN29"/>
    <mergeCell ref="JMO29:JMR29"/>
    <mergeCell ref="JKW29:JKZ29"/>
    <mergeCell ref="JLA29:JLD29"/>
    <mergeCell ref="JLE29:JLH29"/>
    <mergeCell ref="JLI29:JLL29"/>
    <mergeCell ref="JLM29:JLP29"/>
    <mergeCell ref="JLQ29:JLT29"/>
    <mergeCell ref="JJY29:JKB29"/>
    <mergeCell ref="JKC29:JKF29"/>
    <mergeCell ref="JKG29:JKJ29"/>
    <mergeCell ref="JKK29:JKN29"/>
    <mergeCell ref="JKO29:JKR29"/>
    <mergeCell ref="JKS29:JKV29"/>
    <mergeCell ref="JJA29:JJD29"/>
    <mergeCell ref="JJE29:JJH29"/>
    <mergeCell ref="JJI29:JJL29"/>
    <mergeCell ref="JJM29:JJP29"/>
    <mergeCell ref="JJQ29:JJT29"/>
    <mergeCell ref="JJU29:JJX29"/>
    <mergeCell ref="JIC29:JIF29"/>
    <mergeCell ref="JIG29:JIJ29"/>
    <mergeCell ref="JIK29:JIN29"/>
    <mergeCell ref="JIO29:JIR29"/>
    <mergeCell ref="JIS29:JIV29"/>
    <mergeCell ref="JIW29:JIZ29"/>
    <mergeCell ref="JSG29:JSJ29"/>
    <mergeCell ref="JSK29:JSN29"/>
    <mergeCell ref="JSO29:JSR29"/>
    <mergeCell ref="JSS29:JSV29"/>
    <mergeCell ref="JSW29:JSZ29"/>
    <mergeCell ref="JTA29:JTD29"/>
    <mergeCell ref="JRI29:JRL29"/>
    <mergeCell ref="JRM29:JRP29"/>
    <mergeCell ref="JRQ29:JRT29"/>
    <mergeCell ref="JRU29:JRX29"/>
    <mergeCell ref="JRY29:JSB29"/>
    <mergeCell ref="JSC29:JSF29"/>
    <mergeCell ref="JQK29:JQN29"/>
    <mergeCell ref="JQO29:JQR29"/>
    <mergeCell ref="JQS29:JQV29"/>
    <mergeCell ref="JQW29:JQZ29"/>
    <mergeCell ref="JRA29:JRD29"/>
    <mergeCell ref="JRE29:JRH29"/>
    <mergeCell ref="JPM29:JPP29"/>
    <mergeCell ref="JPQ29:JPT29"/>
    <mergeCell ref="JPU29:JPX29"/>
    <mergeCell ref="JPY29:JQB29"/>
    <mergeCell ref="JQC29:JQF29"/>
    <mergeCell ref="JQG29:JQJ29"/>
    <mergeCell ref="JOO29:JOR29"/>
    <mergeCell ref="JOS29:JOV29"/>
    <mergeCell ref="JOW29:JOZ29"/>
    <mergeCell ref="JPA29:JPD29"/>
    <mergeCell ref="JPE29:JPH29"/>
    <mergeCell ref="JPI29:JPL29"/>
    <mergeCell ref="JNQ29:JNT29"/>
    <mergeCell ref="JNU29:JNX29"/>
    <mergeCell ref="JNY29:JOB29"/>
    <mergeCell ref="JOC29:JOF29"/>
    <mergeCell ref="JOG29:JOJ29"/>
    <mergeCell ref="JOK29:JON29"/>
    <mergeCell ref="JXU29:JXX29"/>
    <mergeCell ref="JXY29:JYB29"/>
    <mergeCell ref="JYC29:JYF29"/>
    <mergeCell ref="JYG29:JYJ29"/>
    <mergeCell ref="JYK29:JYN29"/>
    <mergeCell ref="JYO29:JYR29"/>
    <mergeCell ref="JWW29:JWZ29"/>
    <mergeCell ref="JXA29:JXD29"/>
    <mergeCell ref="JXE29:JXH29"/>
    <mergeCell ref="JXI29:JXL29"/>
    <mergeCell ref="JXM29:JXP29"/>
    <mergeCell ref="JXQ29:JXT29"/>
    <mergeCell ref="JVY29:JWB29"/>
    <mergeCell ref="JWC29:JWF29"/>
    <mergeCell ref="JWG29:JWJ29"/>
    <mergeCell ref="JWK29:JWN29"/>
    <mergeCell ref="JWO29:JWR29"/>
    <mergeCell ref="JWS29:JWV29"/>
    <mergeCell ref="JVA29:JVD29"/>
    <mergeCell ref="JVE29:JVH29"/>
    <mergeCell ref="JVI29:JVL29"/>
    <mergeCell ref="JVM29:JVP29"/>
    <mergeCell ref="JVQ29:JVT29"/>
    <mergeCell ref="JVU29:JVX29"/>
    <mergeCell ref="JUC29:JUF29"/>
    <mergeCell ref="JUG29:JUJ29"/>
    <mergeCell ref="JUK29:JUN29"/>
    <mergeCell ref="JUO29:JUR29"/>
    <mergeCell ref="JUS29:JUV29"/>
    <mergeCell ref="JUW29:JUZ29"/>
    <mergeCell ref="JTE29:JTH29"/>
    <mergeCell ref="JTI29:JTL29"/>
    <mergeCell ref="JTM29:JTP29"/>
    <mergeCell ref="JTQ29:JTT29"/>
    <mergeCell ref="JTU29:JTX29"/>
    <mergeCell ref="JTY29:JUB29"/>
    <mergeCell ref="KDI29:KDL29"/>
    <mergeCell ref="KDM29:KDP29"/>
    <mergeCell ref="KDQ29:KDT29"/>
    <mergeCell ref="KDU29:KDX29"/>
    <mergeCell ref="KDY29:KEB29"/>
    <mergeCell ref="KEC29:KEF29"/>
    <mergeCell ref="KCK29:KCN29"/>
    <mergeCell ref="KCO29:KCR29"/>
    <mergeCell ref="KCS29:KCV29"/>
    <mergeCell ref="KCW29:KCZ29"/>
    <mergeCell ref="KDA29:KDD29"/>
    <mergeCell ref="KDE29:KDH29"/>
    <mergeCell ref="KBM29:KBP29"/>
    <mergeCell ref="KBQ29:KBT29"/>
    <mergeCell ref="KBU29:KBX29"/>
    <mergeCell ref="KBY29:KCB29"/>
    <mergeCell ref="KCC29:KCF29"/>
    <mergeCell ref="KCG29:KCJ29"/>
    <mergeCell ref="KAO29:KAR29"/>
    <mergeCell ref="KAS29:KAV29"/>
    <mergeCell ref="KAW29:KAZ29"/>
    <mergeCell ref="KBA29:KBD29"/>
    <mergeCell ref="KBE29:KBH29"/>
    <mergeCell ref="KBI29:KBL29"/>
    <mergeCell ref="JZQ29:JZT29"/>
    <mergeCell ref="JZU29:JZX29"/>
    <mergeCell ref="JZY29:KAB29"/>
    <mergeCell ref="KAC29:KAF29"/>
    <mergeCell ref="KAG29:KAJ29"/>
    <mergeCell ref="KAK29:KAN29"/>
    <mergeCell ref="JYS29:JYV29"/>
    <mergeCell ref="JYW29:JYZ29"/>
    <mergeCell ref="JZA29:JZD29"/>
    <mergeCell ref="JZE29:JZH29"/>
    <mergeCell ref="JZI29:JZL29"/>
    <mergeCell ref="JZM29:JZP29"/>
    <mergeCell ref="KIW29:KIZ29"/>
    <mergeCell ref="KJA29:KJD29"/>
    <mergeCell ref="KJE29:KJH29"/>
    <mergeCell ref="KJI29:KJL29"/>
    <mergeCell ref="KJM29:KJP29"/>
    <mergeCell ref="KJQ29:KJT29"/>
    <mergeCell ref="KHY29:KIB29"/>
    <mergeCell ref="KIC29:KIF29"/>
    <mergeCell ref="KIG29:KIJ29"/>
    <mergeCell ref="KIK29:KIN29"/>
    <mergeCell ref="KIO29:KIR29"/>
    <mergeCell ref="KIS29:KIV29"/>
    <mergeCell ref="KHA29:KHD29"/>
    <mergeCell ref="KHE29:KHH29"/>
    <mergeCell ref="KHI29:KHL29"/>
    <mergeCell ref="KHM29:KHP29"/>
    <mergeCell ref="KHQ29:KHT29"/>
    <mergeCell ref="KHU29:KHX29"/>
    <mergeCell ref="KGC29:KGF29"/>
    <mergeCell ref="KGG29:KGJ29"/>
    <mergeCell ref="KGK29:KGN29"/>
    <mergeCell ref="KGO29:KGR29"/>
    <mergeCell ref="KGS29:KGV29"/>
    <mergeCell ref="KGW29:KGZ29"/>
    <mergeCell ref="KFE29:KFH29"/>
    <mergeCell ref="KFI29:KFL29"/>
    <mergeCell ref="KFM29:KFP29"/>
    <mergeCell ref="KFQ29:KFT29"/>
    <mergeCell ref="KFU29:KFX29"/>
    <mergeCell ref="KFY29:KGB29"/>
    <mergeCell ref="KEG29:KEJ29"/>
    <mergeCell ref="KEK29:KEN29"/>
    <mergeCell ref="KEO29:KER29"/>
    <mergeCell ref="KES29:KEV29"/>
    <mergeCell ref="KEW29:KEZ29"/>
    <mergeCell ref="KFA29:KFD29"/>
    <mergeCell ref="KOK29:KON29"/>
    <mergeCell ref="KOO29:KOR29"/>
    <mergeCell ref="KOS29:KOV29"/>
    <mergeCell ref="KOW29:KOZ29"/>
    <mergeCell ref="KPA29:KPD29"/>
    <mergeCell ref="KPE29:KPH29"/>
    <mergeCell ref="KNM29:KNP29"/>
    <mergeCell ref="KNQ29:KNT29"/>
    <mergeCell ref="KNU29:KNX29"/>
    <mergeCell ref="KNY29:KOB29"/>
    <mergeCell ref="KOC29:KOF29"/>
    <mergeCell ref="KOG29:KOJ29"/>
    <mergeCell ref="KMO29:KMR29"/>
    <mergeCell ref="KMS29:KMV29"/>
    <mergeCell ref="KMW29:KMZ29"/>
    <mergeCell ref="KNA29:KND29"/>
    <mergeCell ref="KNE29:KNH29"/>
    <mergeCell ref="KNI29:KNL29"/>
    <mergeCell ref="KLQ29:KLT29"/>
    <mergeCell ref="KLU29:KLX29"/>
    <mergeCell ref="KLY29:KMB29"/>
    <mergeCell ref="KMC29:KMF29"/>
    <mergeCell ref="KMG29:KMJ29"/>
    <mergeCell ref="KMK29:KMN29"/>
    <mergeCell ref="KKS29:KKV29"/>
    <mergeCell ref="KKW29:KKZ29"/>
    <mergeCell ref="KLA29:KLD29"/>
    <mergeCell ref="KLE29:KLH29"/>
    <mergeCell ref="KLI29:KLL29"/>
    <mergeCell ref="KLM29:KLP29"/>
    <mergeCell ref="KJU29:KJX29"/>
    <mergeCell ref="KJY29:KKB29"/>
    <mergeCell ref="KKC29:KKF29"/>
    <mergeCell ref="KKG29:KKJ29"/>
    <mergeCell ref="KKK29:KKN29"/>
    <mergeCell ref="KKO29:KKR29"/>
    <mergeCell ref="KTY29:KUB29"/>
    <mergeCell ref="KUC29:KUF29"/>
    <mergeCell ref="KUG29:KUJ29"/>
    <mergeCell ref="KUK29:KUN29"/>
    <mergeCell ref="KUO29:KUR29"/>
    <mergeCell ref="KUS29:KUV29"/>
    <mergeCell ref="KTA29:KTD29"/>
    <mergeCell ref="KTE29:KTH29"/>
    <mergeCell ref="KTI29:KTL29"/>
    <mergeCell ref="KTM29:KTP29"/>
    <mergeCell ref="KTQ29:KTT29"/>
    <mergeCell ref="KTU29:KTX29"/>
    <mergeCell ref="KSC29:KSF29"/>
    <mergeCell ref="KSG29:KSJ29"/>
    <mergeCell ref="KSK29:KSN29"/>
    <mergeCell ref="KSO29:KSR29"/>
    <mergeCell ref="KSS29:KSV29"/>
    <mergeCell ref="KSW29:KSZ29"/>
    <mergeCell ref="KRE29:KRH29"/>
    <mergeCell ref="KRI29:KRL29"/>
    <mergeCell ref="KRM29:KRP29"/>
    <mergeCell ref="KRQ29:KRT29"/>
    <mergeCell ref="KRU29:KRX29"/>
    <mergeCell ref="KRY29:KSB29"/>
    <mergeCell ref="KQG29:KQJ29"/>
    <mergeCell ref="KQK29:KQN29"/>
    <mergeCell ref="KQO29:KQR29"/>
    <mergeCell ref="KQS29:KQV29"/>
    <mergeCell ref="KQW29:KQZ29"/>
    <mergeCell ref="KRA29:KRD29"/>
    <mergeCell ref="KPI29:KPL29"/>
    <mergeCell ref="KPM29:KPP29"/>
    <mergeCell ref="KPQ29:KPT29"/>
    <mergeCell ref="KPU29:KPX29"/>
    <mergeCell ref="KPY29:KQB29"/>
    <mergeCell ref="KQC29:KQF29"/>
    <mergeCell ref="KZM29:KZP29"/>
    <mergeCell ref="KZQ29:KZT29"/>
    <mergeCell ref="KZU29:KZX29"/>
    <mergeCell ref="KZY29:LAB29"/>
    <mergeCell ref="LAC29:LAF29"/>
    <mergeCell ref="LAG29:LAJ29"/>
    <mergeCell ref="KYO29:KYR29"/>
    <mergeCell ref="KYS29:KYV29"/>
    <mergeCell ref="KYW29:KYZ29"/>
    <mergeCell ref="KZA29:KZD29"/>
    <mergeCell ref="KZE29:KZH29"/>
    <mergeCell ref="KZI29:KZL29"/>
    <mergeCell ref="KXQ29:KXT29"/>
    <mergeCell ref="KXU29:KXX29"/>
    <mergeCell ref="KXY29:KYB29"/>
    <mergeCell ref="KYC29:KYF29"/>
    <mergeCell ref="KYG29:KYJ29"/>
    <mergeCell ref="KYK29:KYN29"/>
    <mergeCell ref="KWS29:KWV29"/>
    <mergeCell ref="KWW29:KWZ29"/>
    <mergeCell ref="KXA29:KXD29"/>
    <mergeCell ref="KXE29:KXH29"/>
    <mergeCell ref="KXI29:KXL29"/>
    <mergeCell ref="KXM29:KXP29"/>
    <mergeCell ref="KVU29:KVX29"/>
    <mergeCell ref="KVY29:KWB29"/>
    <mergeCell ref="KWC29:KWF29"/>
    <mergeCell ref="KWG29:KWJ29"/>
    <mergeCell ref="KWK29:KWN29"/>
    <mergeCell ref="KWO29:KWR29"/>
    <mergeCell ref="KUW29:KUZ29"/>
    <mergeCell ref="KVA29:KVD29"/>
    <mergeCell ref="KVE29:KVH29"/>
    <mergeCell ref="KVI29:KVL29"/>
    <mergeCell ref="KVM29:KVP29"/>
    <mergeCell ref="KVQ29:KVT29"/>
    <mergeCell ref="LFA29:LFD29"/>
    <mergeCell ref="LFE29:LFH29"/>
    <mergeCell ref="LFI29:LFL29"/>
    <mergeCell ref="LFM29:LFP29"/>
    <mergeCell ref="LFQ29:LFT29"/>
    <mergeCell ref="LFU29:LFX29"/>
    <mergeCell ref="LEC29:LEF29"/>
    <mergeCell ref="LEG29:LEJ29"/>
    <mergeCell ref="LEK29:LEN29"/>
    <mergeCell ref="LEO29:LER29"/>
    <mergeCell ref="LES29:LEV29"/>
    <mergeCell ref="LEW29:LEZ29"/>
    <mergeCell ref="LDE29:LDH29"/>
    <mergeCell ref="LDI29:LDL29"/>
    <mergeCell ref="LDM29:LDP29"/>
    <mergeCell ref="LDQ29:LDT29"/>
    <mergeCell ref="LDU29:LDX29"/>
    <mergeCell ref="LDY29:LEB29"/>
    <mergeCell ref="LCG29:LCJ29"/>
    <mergeCell ref="LCK29:LCN29"/>
    <mergeCell ref="LCO29:LCR29"/>
    <mergeCell ref="LCS29:LCV29"/>
    <mergeCell ref="LCW29:LCZ29"/>
    <mergeCell ref="LDA29:LDD29"/>
    <mergeCell ref="LBI29:LBL29"/>
    <mergeCell ref="LBM29:LBP29"/>
    <mergeCell ref="LBQ29:LBT29"/>
    <mergeCell ref="LBU29:LBX29"/>
    <mergeCell ref="LBY29:LCB29"/>
    <mergeCell ref="LCC29:LCF29"/>
    <mergeCell ref="LAK29:LAN29"/>
    <mergeCell ref="LAO29:LAR29"/>
    <mergeCell ref="LAS29:LAV29"/>
    <mergeCell ref="LAW29:LAZ29"/>
    <mergeCell ref="LBA29:LBD29"/>
    <mergeCell ref="LBE29:LBH29"/>
    <mergeCell ref="LKO29:LKR29"/>
    <mergeCell ref="LKS29:LKV29"/>
    <mergeCell ref="LKW29:LKZ29"/>
    <mergeCell ref="LLA29:LLD29"/>
    <mergeCell ref="LLE29:LLH29"/>
    <mergeCell ref="LLI29:LLL29"/>
    <mergeCell ref="LJQ29:LJT29"/>
    <mergeCell ref="LJU29:LJX29"/>
    <mergeCell ref="LJY29:LKB29"/>
    <mergeCell ref="LKC29:LKF29"/>
    <mergeCell ref="LKG29:LKJ29"/>
    <mergeCell ref="LKK29:LKN29"/>
    <mergeCell ref="LIS29:LIV29"/>
    <mergeCell ref="LIW29:LIZ29"/>
    <mergeCell ref="LJA29:LJD29"/>
    <mergeCell ref="LJE29:LJH29"/>
    <mergeCell ref="LJI29:LJL29"/>
    <mergeCell ref="LJM29:LJP29"/>
    <mergeCell ref="LHU29:LHX29"/>
    <mergeCell ref="LHY29:LIB29"/>
    <mergeCell ref="LIC29:LIF29"/>
    <mergeCell ref="LIG29:LIJ29"/>
    <mergeCell ref="LIK29:LIN29"/>
    <mergeCell ref="LIO29:LIR29"/>
    <mergeCell ref="LGW29:LGZ29"/>
    <mergeCell ref="LHA29:LHD29"/>
    <mergeCell ref="LHE29:LHH29"/>
    <mergeCell ref="LHI29:LHL29"/>
    <mergeCell ref="LHM29:LHP29"/>
    <mergeCell ref="LHQ29:LHT29"/>
    <mergeCell ref="LFY29:LGB29"/>
    <mergeCell ref="LGC29:LGF29"/>
    <mergeCell ref="LGG29:LGJ29"/>
    <mergeCell ref="LGK29:LGN29"/>
    <mergeCell ref="LGO29:LGR29"/>
    <mergeCell ref="LGS29:LGV29"/>
    <mergeCell ref="LQC29:LQF29"/>
    <mergeCell ref="LQG29:LQJ29"/>
    <mergeCell ref="LQK29:LQN29"/>
    <mergeCell ref="LQO29:LQR29"/>
    <mergeCell ref="LQS29:LQV29"/>
    <mergeCell ref="LQW29:LQZ29"/>
    <mergeCell ref="LPE29:LPH29"/>
    <mergeCell ref="LPI29:LPL29"/>
    <mergeCell ref="LPM29:LPP29"/>
    <mergeCell ref="LPQ29:LPT29"/>
    <mergeCell ref="LPU29:LPX29"/>
    <mergeCell ref="LPY29:LQB29"/>
    <mergeCell ref="LOG29:LOJ29"/>
    <mergeCell ref="LOK29:LON29"/>
    <mergeCell ref="LOO29:LOR29"/>
    <mergeCell ref="LOS29:LOV29"/>
    <mergeCell ref="LOW29:LOZ29"/>
    <mergeCell ref="LPA29:LPD29"/>
    <mergeCell ref="LNI29:LNL29"/>
    <mergeCell ref="LNM29:LNP29"/>
    <mergeCell ref="LNQ29:LNT29"/>
    <mergeCell ref="LNU29:LNX29"/>
    <mergeCell ref="LNY29:LOB29"/>
    <mergeCell ref="LOC29:LOF29"/>
    <mergeCell ref="LMK29:LMN29"/>
    <mergeCell ref="LMO29:LMR29"/>
    <mergeCell ref="LMS29:LMV29"/>
    <mergeCell ref="LMW29:LMZ29"/>
    <mergeCell ref="LNA29:LND29"/>
    <mergeCell ref="LNE29:LNH29"/>
    <mergeCell ref="LLM29:LLP29"/>
    <mergeCell ref="LLQ29:LLT29"/>
    <mergeCell ref="LLU29:LLX29"/>
    <mergeCell ref="LLY29:LMB29"/>
    <mergeCell ref="LMC29:LMF29"/>
    <mergeCell ref="LMG29:LMJ29"/>
    <mergeCell ref="LVQ29:LVT29"/>
    <mergeCell ref="LVU29:LVX29"/>
    <mergeCell ref="LVY29:LWB29"/>
    <mergeCell ref="LWC29:LWF29"/>
    <mergeCell ref="LWG29:LWJ29"/>
    <mergeCell ref="LWK29:LWN29"/>
    <mergeCell ref="LUS29:LUV29"/>
    <mergeCell ref="LUW29:LUZ29"/>
    <mergeCell ref="LVA29:LVD29"/>
    <mergeCell ref="LVE29:LVH29"/>
    <mergeCell ref="LVI29:LVL29"/>
    <mergeCell ref="LVM29:LVP29"/>
    <mergeCell ref="LTU29:LTX29"/>
    <mergeCell ref="LTY29:LUB29"/>
    <mergeCell ref="LUC29:LUF29"/>
    <mergeCell ref="LUG29:LUJ29"/>
    <mergeCell ref="LUK29:LUN29"/>
    <mergeCell ref="LUO29:LUR29"/>
    <mergeCell ref="LSW29:LSZ29"/>
    <mergeCell ref="LTA29:LTD29"/>
    <mergeCell ref="LTE29:LTH29"/>
    <mergeCell ref="LTI29:LTL29"/>
    <mergeCell ref="LTM29:LTP29"/>
    <mergeCell ref="LTQ29:LTT29"/>
    <mergeCell ref="LRY29:LSB29"/>
    <mergeCell ref="LSC29:LSF29"/>
    <mergeCell ref="LSG29:LSJ29"/>
    <mergeCell ref="LSK29:LSN29"/>
    <mergeCell ref="LSO29:LSR29"/>
    <mergeCell ref="LSS29:LSV29"/>
    <mergeCell ref="LRA29:LRD29"/>
    <mergeCell ref="LRE29:LRH29"/>
    <mergeCell ref="LRI29:LRL29"/>
    <mergeCell ref="LRM29:LRP29"/>
    <mergeCell ref="LRQ29:LRT29"/>
    <mergeCell ref="LRU29:LRX29"/>
    <mergeCell ref="MBE29:MBH29"/>
    <mergeCell ref="MBI29:MBL29"/>
    <mergeCell ref="MBM29:MBP29"/>
    <mergeCell ref="MBQ29:MBT29"/>
    <mergeCell ref="MBU29:MBX29"/>
    <mergeCell ref="MBY29:MCB29"/>
    <mergeCell ref="MAG29:MAJ29"/>
    <mergeCell ref="MAK29:MAN29"/>
    <mergeCell ref="MAO29:MAR29"/>
    <mergeCell ref="MAS29:MAV29"/>
    <mergeCell ref="MAW29:MAZ29"/>
    <mergeCell ref="MBA29:MBD29"/>
    <mergeCell ref="LZI29:LZL29"/>
    <mergeCell ref="LZM29:LZP29"/>
    <mergeCell ref="LZQ29:LZT29"/>
    <mergeCell ref="LZU29:LZX29"/>
    <mergeCell ref="LZY29:MAB29"/>
    <mergeCell ref="MAC29:MAF29"/>
    <mergeCell ref="LYK29:LYN29"/>
    <mergeCell ref="LYO29:LYR29"/>
    <mergeCell ref="LYS29:LYV29"/>
    <mergeCell ref="LYW29:LYZ29"/>
    <mergeCell ref="LZA29:LZD29"/>
    <mergeCell ref="LZE29:LZH29"/>
    <mergeCell ref="LXM29:LXP29"/>
    <mergeCell ref="LXQ29:LXT29"/>
    <mergeCell ref="LXU29:LXX29"/>
    <mergeCell ref="LXY29:LYB29"/>
    <mergeCell ref="LYC29:LYF29"/>
    <mergeCell ref="LYG29:LYJ29"/>
    <mergeCell ref="LWO29:LWR29"/>
    <mergeCell ref="LWS29:LWV29"/>
    <mergeCell ref="LWW29:LWZ29"/>
    <mergeCell ref="LXA29:LXD29"/>
    <mergeCell ref="LXE29:LXH29"/>
    <mergeCell ref="LXI29:LXL29"/>
    <mergeCell ref="MGS29:MGV29"/>
    <mergeCell ref="MGW29:MGZ29"/>
    <mergeCell ref="MHA29:MHD29"/>
    <mergeCell ref="MHE29:MHH29"/>
    <mergeCell ref="MHI29:MHL29"/>
    <mergeCell ref="MHM29:MHP29"/>
    <mergeCell ref="MFU29:MFX29"/>
    <mergeCell ref="MFY29:MGB29"/>
    <mergeCell ref="MGC29:MGF29"/>
    <mergeCell ref="MGG29:MGJ29"/>
    <mergeCell ref="MGK29:MGN29"/>
    <mergeCell ref="MGO29:MGR29"/>
    <mergeCell ref="MEW29:MEZ29"/>
    <mergeCell ref="MFA29:MFD29"/>
    <mergeCell ref="MFE29:MFH29"/>
    <mergeCell ref="MFI29:MFL29"/>
    <mergeCell ref="MFM29:MFP29"/>
    <mergeCell ref="MFQ29:MFT29"/>
    <mergeCell ref="MDY29:MEB29"/>
    <mergeCell ref="MEC29:MEF29"/>
    <mergeCell ref="MEG29:MEJ29"/>
    <mergeCell ref="MEK29:MEN29"/>
    <mergeCell ref="MEO29:MER29"/>
    <mergeCell ref="MES29:MEV29"/>
    <mergeCell ref="MDA29:MDD29"/>
    <mergeCell ref="MDE29:MDH29"/>
    <mergeCell ref="MDI29:MDL29"/>
    <mergeCell ref="MDM29:MDP29"/>
    <mergeCell ref="MDQ29:MDT29"/>
    <mergeCell ref="MDU29:MDX29"/>
    <mergeCell ref="MCC29:MCF29"/>
    <mergeCell ref="MCG29:MCJ29"/>
    <mergeCell ref="MCK29:MCN29"/>
    <mergeCell ref="MCO29:MCR29"/>
    <mergeCell ref="MCS29:MCV29"/>
    <mergeCell ref="MCW29:MCZ29"/>
    <mergeCell ref="MMG29:MMJ29"/>
    <mergeCell ref="MMK29:MMN29"/>
    <mergeCell ref="MMO29:MMR29"/>
    <mergeCell ref="MMS29:MMV29"/>
    <mergeCell ref="MMW29:MMZ29"/>
    <mergeCell ref="MNA29:MND29"/>
    <mergeCell ref="MLI29:MLL29"/>
    <mergeCell ref="MLM29:MLP29"/>
    <mergeCell ref="MLQ29:MLT29"/>
    <mergeCell ref="MLU29:MLX29"/>
    <mergeCell ref="MLY29:MMB29"/>
    <mergeCell ref="MMC29:MMF29"/>
    <mergeCell ref="MKK29:MKN29"/>
    <mergeCell ref="MKO29:MKR29"/>
    <mergeCell ref="MKS29:MKV29"/>
    <mergeCell ref="MKW29:MKZ29"/>
    <mergeCell ref="MLA29:MLD29"/>
    <mergeCell ref="MLE29:MLH29"/>
    <mergeCell ref="MJM29:MJP29"/>
    <mergeCell ref="MJQ29:MJT29"/>
    <mergeCell ref="MJU29:MJX29"/>
    <mergeCell ref="MJY29:MKB29"/>
    <mergeCell ref="MKC29:MKF29"/>
    <mergeCell ref="MKG29:MKJ29"/>
    <mergeCell ref="MIO29:MIR29"/>
    <mergeCell ref="MIS29:MIV29"/>
    <mergeCell ref="MIW29:MIZ29"/>
    <mergeCell ref="MJA29:MJD29"/>
    <mergeCell ref="MJE29:MJH29"/>
    <mergeCell ref="MJI29:MJL29"/>
    <mergeCell ref="MHQ29:MHT29"/>
    <mergeCell ref="MHU29:MHX29"/>
    <mergeCell ref="MHY29:MIB29"/>
    <mergeCell ref="MIC29:MIF29"/>
    <mergeCell ref="MIG29:MIJ29"/>
    <mergeCell ref="MIK29:MIN29"/>
    <mergeCell ref="MRU29:MRX29"/>
    <mergeCell ref="MRY29:MSB29"/>
    <mergeCell ref="MSC29:MSF29"/>
    <mergeCell ref="MSG29:MSJ29"/>
    <mergeCell ref="MSK29:MSN29"/>
    <mergeCell ref="MSO29:MSR29"/>
    <mergeCell ref="MQW29:MQZ29"/>
    <mergeCell ref="MRA29:MRD29"/>
    <mergeCell ref="MRE29:MRH29"/>
    <mergeCell ref="MRI29:MRL29"/>
    <mergeCell ref="MRM29:MRP29"/>
    <mergeCell ref="MRQ29:MRT29"/>
    <mergeCell ref="MPY29:MQB29"/>
    <mergeCell ref="MQC29:MQF29"/>
    <mergeCell ref="MQG29:MQJ29"/>
    <mergeCell ref="MQK29:MQN29"/>
    <mergeCell ref="MQO29:MQR29"/>
    <mergeCell ref="MQS29:MQV29"/>
    <mergeCell ref="MPA29:MPD29"/>
    <mergeCell ref="MPE29:MPH29"/>
    <mergeCell ref="MPI29:MPL29"/>
    <mergeCell ref="MPM29:MPP29"/>
    <mergeCell ref="MPQ29:MPT29"/>
    <mergeCell ref="MPU29:MPX29"/>
    <mergeCell ref="MOC29:MOF29"/>
    <mergeCell ref="MOG29:MOJ29"/>
    <mergeCell ref="MOK29:MON29"/>
    <mergeCell ref="MOO29:MOR29"/>
    <mergeCell ref="MOS29:MOV29"/>
    <mergeCell ref="MOW29:MOZ29"/>
    <mergeCell ref="MNE29:MNH29"/>
    <mergeCell ref="MNI29:MNL29"/>
    <mergeCell ref="MNM29:MNP29"/>
    <mergeCell ref="MNQ29:MNT29"/>
    <mergeCell ref="MNU29:MNX29"/>
    <mergeCell ref="MNY29:MOB29"/>
    <mergeCell ref="MXI29:MXL29"/>
    <mergeCell ref="MXM29:MXP29"/>
    <mergeCell ref="MXQ29:MXT29"/>
    <mergeCell ref="MXU29:MXX29"/>
    <mergeCell ref="MXY29:MYB29"/>
    <mergeCell ref="MYC29:MYF29"/>
    <mergeCell ref="MWK29:MWN29"/>
    <mergeCell ref="MWO29:MWR29"/>
    <mergeCell ref="MWS29:MWV29"/>
    <mergeCell ref="MWW29:MWZ29"/>
    <mergeCell ref="MXA29:MXD29"/>
    <mergeCell ref="MXE29:MXH29"/>
    <mergeCell ref="MVM29:MVP29"/>
    <mergeCell ref="MVQ29:MVT29"/>
    <mergeCell ref="MVU29:MVX29"/>
    <mergeCell ref="MVY29:MWB29"/>
    <mergeCell ref="MWC29:MWF29"/>
    <mergeCell ref="MWG29:MWJ29"/>
    <mergeCell ref="MUO29:MUR29"/>
    <mergeCell ref="MUS29:MUV29"/>
    <mergeCell ref="MUW29:MUZ29"/>
    <mergeCell ref="MVA29:MVD29"/>
    <mergeCell ref="MVE29:MVH29"/>
    <mergeCell ref="MVI29:MVL29"/>
    <mergeCell ref="MTQ29:MTT29"/>
    <mergeCell ref="MTU29:MTX29"/>
    <mergeCell ref="MTY29:MUB29"/>
    <mergeCell ref="MUC29:MUF29"/>
    <mergeCell ref="MUG29:MUJ29"/>
    <mergeCell ref="MUK29:MUN29"/>
    <mergeCell ref="MSS29:MSV29"/>
    <mergeCell ref="MSW29:MSZ29"/>
    <mergeCell ref="MTA29:MTD29"/>
    <mergeCell ref="MTE29:MTH29"/>
    <mergeCell ref="MTI29:MTL29"/>
    <mergeCell ref="MTM29:MTP29"/>
    <mergeCell ref="NCW29:NCZ29"/>
    <mergeCell ref="NDA29:NDD29"/>
    <mergeCell ref="NDE29:NDH29"/>
    <mergeCell ref="NDI29:NDL29"/>
    <mergeCell ref="NDM29:NDP29"/>
    <mergeCell ref="NDQ29:NDT29"/>
    <mergeCell ref="NBY29:NCB29"/>
    <mergeCell ref="NCC29:NCF29"/>
    <mergeCell ref="NCG29:NCJ29"/>
    <mergeCell ref="NCK29:NCN29"/>
    <mergeCell ref="NCO29:NCR29"/>
    <mergeCell ref="NCS29:NCV29"/>
    <mergeCell ref="NBA29:NBD29"/>
    <mergeCell ref="NBE29:NBH29"/>
    <mergeCell ref="NBI29:NBL29"/>
    <mergeCell ref="NBM29:NBP29"/>
    <mergeCell ref="NBQ29:NBT29"/>
    <mergeCell ref="NBU29:NBX29"/>
    <mergeCell ref="NAC29:NAF29"/>
    <mergeCell ref="NAG29:NAJ29"/>
    <mergeCell ref="NAK29:NAN29"/>
    <mergeCell ref="NAO29:NAR29"/>
    <mergeCell ref="NAS29:NAV29"/>
    <mergeCell ref="NAW29:NAZ29"/>
    <mergeCell ref="MZE29:MZH29"/>
    <mergeCell ref="MZI29:MZL29"/>
    <mergeCell ref="MZM29:MZP29"/>
    <mergeCell ref="MZQ29:MZT29"/>
    <mergeCell ref="MZU29:MZX29"/>
    <mergeCell ref="MZY29:NAB29"/>
    <mergeCell ref="MYG29:MYJ29"/>
    <mergeCell ref="MYK29:MYN29"/>
    <mergeCell ref="MYO29:MYR29"/>
    <mergeCell ref="MYS29:MYV29"/>
    <mergeCell ref="MYW29:MYZ29"/>
    <mergeCell ref="MZA29:MZD29"/>
    <mergeCell ref="NIK29:NIN29"/>
    <mergeCell ref="NIO29:NIR29"/>
    <mergeCell ref="NIS29:NIV29"/>
    <mergeCell ref="NIW29:NIZ29"/>
    <mergeCell ref="NJA29:NJD29"/>
    <mergeCell ref="NJE29:NJH29"/>
    <mergeCell ref="NHM29:NHP29"/>
    <mergeCell ref="NHQ29:NHT29"/>
    <mergeCell ref="NHU29:NHX29"/>
    <mergeCell ref="NHY29:NIB29"/>
    <mergeCell ref="NIC29:NIF29"/>
    <mergeCell ref="NIG29:NIJ29"/>
    <mergeCell ref="NGO29:NGR29"/>
    <mergeCell ref="NGS29:NGV29"/>
    <mergeCell ref="NGW29:NGZ29"/>
    <mergeCell ref="NHA29:NHD29"/>
    <mergeCell ref="NHE29:NHH29"/>
    <mergeCell ref="NHI29:NHL29"/>
    <mergeCell ref="NFQ29:NFT29"/>
    <mergeCell ref="NFU29:NFX29"/>
    <mergeCell ref="NFY29:NGB29"/>
    <mergeCell ref="NGC29:NGF29"/>
    <mergeCell ref="NGG29:NGJ29"/>
    <mergeCell ref="NGK29:NGN29"/>
    <mergeCell ref="NES29:NEV29"/>
    <mergeCell ref="NEW29:NEZ29"/>
    <mergeCell ref="NFA29:NFD29"/>
    <mergeCell ref="NFE29:NFH29"/>
    <mergeCell ref="NFI29:NFL29"/>
    <mergeCell ref="NFM29:NFP29"/>
    <mergeCell ref="NDU29:NDX29"/>
    <mergeCell ref="NDY29:NEB29"/>
    <mergeCell ref="NEC29:NEF29"/>
    <mergeCell ref="NEG29:NEJ29"/>
    <mergeCell ref="NEK29:NEN29"/>
    <mergeCell ref="NEO29:NER29"/>
    <mergeCell ref="NNY29:NOB29"/>
    <mergeCell ref="NOC29:NOF29"/>
    <mergeCell ref="NOG29:NOJ29"/>
    <mergeCell ref="NOK29:NON29"/>
    <mergeCell ref="NOO29:NOR29"/>
    <mergeCell ref="NOS29:NOV29"/>
    <mergeCell ref="NNA29:NND29"/>
    <mergeCell ref="NNE29:NNH29"/>
    <mergeCell ref="NNI29:NNL29"/>
    <mergeCell ref="NNM29:NNP29"/>
    <mergeCell ref="NNQ29:NNT29"/>
    <mergeCell ref="NNU29:NNX29"/>
    <mergeCell ref="NMC29:NMF29"/>
    <mergeCell ref="NMG29:NMJ29"/>
    <mergeCell ref="NMK29:NMN29"/>
    <mergeCell ref="NMO29:NMR29"/>
    <mergeCell ref="NMS29:NMV29"/>
    <mergeCell ref="NMW29:NMZ29"/>
    <mergeCell ref="NLE29:NLH29"/>
    <mergeCell ref="NLI29:NLL29"/>
    <mergeCell ref="NLM29:NLP29"/>
    <mergeCell ref="NLQ29:NLT29"/>
    <mergeCell ref="NLU29:NLX29"/>
    <mergeCell ref="NLY29:NMB29"/>
    <mergeCell ref="NKG29:NKJ29"/>
    <mergeCell ref="NKK29:NKN29"/>
    <mergeCell ref="NKO29:NKR29"/>
    <mergeCell ref="NKS29:NKV29"/>
    <mergeCell ref="NKW29:NKZ29"/>
    <mergeCell ref="NLA29:NLD29"/>
    <mergeCell ref="NJI29:NJL29"/>
    <mergeCell ref="NJM29:NJP29"/>
    <mergeCell ref="NJQ29:NJT29"/>
    <mergeCell ref="NJU29:NJX29"/>
    <mergeCell ref="NJY29:NKB29"/>
    <mergeCell ref="NKC29:NKF29"/>
    <mergeCell ref="NTM29:NTP29"/>
    <mergeCell ref="NTQ29:NTT29"/>
    <mergeCell ref="NTU29:NTX29"/>
    <mergeCell ref="NTY29:NUB29"/>
    <mergeCell ref="NUC29:NUF29"/>
    <mergeCell ref="NUG29:NUJ29"/>
    <mergeCell ref="NSO29:NSR29"/>
    <mergeCell ref="NSS29:NSV29"/>
    <mergeCell ref="NSW29:NSZ29"/>
    <mergeCell ref="NTA29:NTD29"/>
    <mergeCell ref="NTE29:NTH29"/>
    <mergeCell ref="NTI29:NTL29"/>
    <mergeCell ref="NRQ29:NRT29"/>
    <mergeCell ref="NRU29:NRX29"/>
    <mergeCell ref="NRY29:NSB29"/>
    <mergeCell ref="NSC29:NSF29"/>
    <mergeCell ref="NSG29:NSJ29"/>
    <mergeCell ref="NSK29:NSN29"/>
    <mergeCell ref="NQS29:NQV29"/>
    <mergeCell ref="NQW29:NQZ29"/>
    <mergeCell ref="NRA29:NRD29"/>
    <mergeCell ref="NRE29:NRH29"/>
    <mergeCell ref="NRI29:NRL29"/>
    <mergeCell ref="NRM29:NRP29"/>
    <mergeCell ref="NPU29:NPX29"/>
    <mergeCell ref="NPY29:NQB29"/>
    <mergeCell ref="NQC29:NQF29"/>
    <mergeCell ref="NQG29:NQJ29"/>
    <mergeCell ref="NQK29:NQN29"/>
    <mergeCell ref="NQO29:NQR29"/>
    <mergeCell ref="NOW29:NOZ29"/>
    <mergeCell ref="NPA29:NPD29"/>
    <mergeCell ref="NPE29:NPH29"/>
    <mergeCell ref="NPI29:NPL29"/>
    <mergeCell ref="NPM29:NPP29"/>
    <mergeCell ref="NPQ29:NPT29"/>
    <mergeCell ref="NZA29:NZD29"/>
    <mergeCell ref="NZE29:NZH29"/>
    <mergeCell ref="NZI29:NZL29"/>
    <mergeCell ref="NZM29:NZP29"/>
    <mergeCell ref="NZQ29:NZT29"/>
    <mergeCell ref="NZU29:NZX29"/>
    <mergeCell ref="NYC29:NYF29"/>
    <mergeCell ref="NYG29:NYJ29"/>
    <mergeCell ref="NYK29:NYN29"/>
    <mergeCell ref="NYO29:NYR29"/>
    <mergeCell ref="NYS29:NYV29"/>
    <mergeCell ref="NYW29:NYZ29"/>
    <mergeCell ref="NXE29:NXH29"/>
    <mergeCell ref="NXI29:NXL29"/>
    <mergeCell ref="NXM29:NXP29"/>
    <mergeCell ref="NXQ29:NXT29"/>
    <mergeCell ref="NXU29:NXX29"/>
    <mergeCell ref="NXY29:NYB29"/>
    <mergeCell ref="NWG29:NWJ29"/>
    <mergeCell ref="NWK29:NWN29"/>
    <mergeCell ref="NWO29:NWR29"/>
    <mergeCell ref="NWS29:NWV29"/>
    <mergeCell ref="NWW29:NWZ29"/>
    <mergeCell ref="NXA29:NXD29"/>
    <mergeCell ref="NVI29:NVL29"/>
    <mergeCell ref="NVM29:NVP29"/>
    <mergeCell ref="NVQ29:NVT29"/>
    <mergeCell ref="NVU29:NVX29"/>
    <mergeCell ref="NVY29:NWB29"/>
    <mergeCell ref="NWC29:NWF29"/>
    <mergeCell ref="NUK29:NUN29"/>
    <mergeCell ref="NUO29:NUR29"/>
    <mergeCell ref="NUS29:NUV29"/>
    <mergeCell ref="NUW29:NUZ29"/>
    <mergeCell ref="NVA29:NVD29"/>
    <mergeCell ref="NVE29:NVH29"/>
    <mergeCell ref="OEO29:OER29"/>
    <mergeCell ref="OES29:OEV29"/>
    <mergeCell ref="OEW29:OEZ29"/>
    <mergeCell ref="OFA29:OFD29"/>
    <mergeCell ref="OFE29:OFH29"/>
    <mergeCell ref="OFI29:OFL29"/>
    <mergeCell ref="ODQ29:ODT29"/>
    <mergeCell ref="ODU29:ODX29"/>
    <mergeCell ref="ODY29:OEB29"/>
    <mergeCell ref="OEC29:OEF29"/>
    <mergeCell ref="OEG29:OEJ29"/>
    <mergeCell ref="OEK29:OEN29"/>
    <mergeCell ref="OCS29:OCV29"/>
    <mergeCell ref="OCW29:OCZ29"/>
    <mergeCell ref="ODA29:ODD29"/>
    <mergeCell ref="ODE29:ODH29"/>
    <mergeCell ref="ODI29:ODL29"/>
    <mergeCell ref="ODM29:ODP29"/>
    <mergeCell ref="OBU29:OBX29"/>
    <mergeCell ref="OBY29:OCB29"/>
    <mergeCell ref="OCC29:OCF29"/>
    <mergeCell ref="OCG29:OCJ29"/>
    <mergeCell ref="OCK29:OCN29"/>
    <mergeCell ref="OCO29:OCR29"/>
    <mergeCell ref="OAW29:OAZ29"/>
    <mergeCell ref="OBA29:OBD29"/>
    <mergeCell ref="OBE29:OBH29"/>
    <mergeCell ref="OBI29:OBL29"/>
    <mergeCell ref="OBM29:OBP29"/>
    <mergeCell ref="OBQ29:OBT29"/>
    <mergeCell ref="NZY29:OAB29"/>
    <mergeCell ref="OAC29:OAF29"/>
    <mergeCell ref="OAG29:OAJ29"/>
    <mergeCell ref="OAK29:OAN29"/>
    <mergeCell ref="OAO29:OAR29"/>
    <mergeCell ref="OAS29:OAV29"/>
    <mergeCell ref="OKC29:OKF29"/>
    <mergeCell ref="OKG29:OKJ29"/>
    <mergeCell ref="OKK29:OKN29"/>
    <mergeCell ref="OKO29:OKR29"/>
    <mergeCell ref="OKS29:OKV29"/>
    <mergeCell ref="OKW29:OKZ29"/>
    <mergeCell ref="OJE29:OJH29"/>
    <mergeCell ref="OJI29:OJL29"/>
    <mergeCell ref="OJM29:OJP29"/>
    <mergeCell ref="OJQ29:OJT29"/>
    <mergeCell ref="OJU29:OJX29"/>
    <mergeCell ref="OJY29:OKB29"/>
    <mergeCell ref="OIG29:OIJ29"/>
    <mergeCell ref="OIK29:OIN29"/>
    <mergeCell ref="OIO29:OIR29"/>
    <mergeCell ref="OIS29:OIV29"/>
    <mergeCell ref="OIW29:OIZ29"/>
    <mergeCell ref="OJA29:OJD29"/>
    <mergeCell ref="OHI29:OHL29"/>
    <mergeCell ref="OHM29:OHP29"/>
    <mergeCell ref="OHQ29:OHT29"/>
    <mergeCell ref="OHU29:OHX29"/>
    <mergeCell ref="OHY29:OIB29"/>
    <mergeCell ref="OIC29:OIF29"/>
    <mergeCell ref="OGK29:OGN29"/>
    <mergeCell ref="OGO29:OGR29"/>
    <mergeCell ref="OGS29:OGV29"/>
    <mergeCell ref="OGW29:OGZ29"/>
    <mergeCell ref="OHA29:OHD29"/>
    <mergeCell ref="OHE29:OHH29"/>
    <mergeCell ref="OFM29:OFP29"/>
    <mergeCell ref="OFQ29:OFT29"/>
    <mergeCell ref="OFU29:OFX29"/>
    <mergeCell ref="OFY29:OGB29"/>
    <mergeCell ref="OGC29:OGF29"/>
    <mergeCell ref="OGG29:OGJ29"/>
    <mergeCell ref="OPQ29:OPT29"/>
    <mergeCell ref="OPU29:OPX29"/>
    <mergeCell ref="OPY29:OQB29"/>
    <mergeCell ref="OQC29:OQF29"/>
    <mergeCell ref="OQG29:OQJ29"/>
    <mergeCell ref="OQK29:OQN29"/>
    <mergeCell ref="OOS29:OOV29"/>
    <mergeCell ref="OOW29:OOZ29"/>
    <mergeCell ref="OPA29:OPD29"/>
    <mergeCell ref="OPE29:OPH29"/>
    <mergeCell ref="OPI29:OPL29"/>
    <mergeCell ref="OPM29:OPP29"/>
    <mergeCell ref="ONU29:ONX29"/>
    <mergeCell ref="ONY29:OOB29"/>
    <mergeCell ref="OOC29:OOF29"/>
    <mergeCell ref="OOG29:OOJ29"/>
    <mergeCell ref="OOK29:OON29"/>
    <mergeCell ref="OOO29:OOR29"/>
    <mergeCell ref="OMW29:OMZ29"/>
    <mergeCell ref="ONA29:OND29"/>
    <mergeCell ref="ONE29:ONH29"/>
    <mergeCell ref="ONI29:ONL29"/>
    <mergeCell ref="ONM29:ONP29"/>
    <mergeCell ref="ONQ29:ONT29"/>
    <mergeCell ref="OLY29:OMB29"/>
    <mergeCell ref="OMC29:OMF29"/>
    <mergeCell ref="OMG29:OMJ29"/>
    <mergeCell ref="OMK29:OMN29"/>
    <mergeCell ref="OMO29:OMR29"/>
    <mergeCell ref="OMS29:OMV29"/>
    <mergeCell ref="OLA29:OLD29"/>
    <mergeCell ref="OLE29:OLH29"/>
    <mergeCell ref="OLI29:OLL29"/>
    <mergeCell ref="OLM29:OLP29"/>
    <mergeCell ref="OLQ29:OLT29"/>
    <mergeCell ref="OLU29:OLX29"/>
    <mergeCell ref="OVE29:OVH29"/>
    <mergeCell ref="OVI29:OVL29"/>
    <mergeCell ref="OVM29:OVP29"/>
    <mergeCell ref="OVQ29:OVT29"/>
    <mergeCell ref="OVU29:OVX29"/>
    <mergeCell ref="OVY29:OWB29"/>
    <mergeCell ref="OUG29:OUJ29"/>
    <mergeCell ref="OUK29:OUN29"/>
    <mergeCell ref="OUO29:OUR29"/>
    <mergeCell ref="OUS29:OUV29"/>
    <mergeCell ref="OUW29:OUZ29"/>
    <mergeCell ref="OVA29:OVD29"/>
    <mergeCell ref="OTI29:OTL29"/>
    <mergeCell ref="OTM29:OTP29"/>
    <mergeCell ref="OTQ29:OTT29"/>
    <mergeCell ref="OTU29:OTX29"/>
    <mergeCell ref="OTY29:OUB29"/>
    <mergeCell ref="OUC29:OUF29"/>
    <mergeCell ref="OSK29:OSN29"/>
    <mergeCell ref="OSO29:OSR29"/>
    <mergeCell ref="OSS29:OSV29"/>
    <mergeCell ref="OSW29:OSZ29"/>
    <mergeCell ref="OTA29:OTD29"/>
    <mergeCell ref="OTE29:OTH29"/>
    <mergeCell ref="ORM29:ORP29"/>
    <mergeCell ref="ORQ29:ORT29"/>
    <mergeCell ref="ORU29:ORX29"/>
    <mergeCell ref="ORY29:OSB29"/>
    <mergeCell ref="OSC29:OSF29"/>
    <mergeCell ref="OSG29:OSJ29"/>
    <mergeCell ref="OQO29:OQR29"/>
    <mergeCell ref="OQS29:OQV29"/>
    <mergeCell ref="OQW29:OQZ29"/>
    <mergeCell ref="ORA29:ORD29"/>
    <mergeCell ref="ORE29:ORH29"/>
    <mergeCell ref="ORI29:ORL29"/>
    <mergeCell ref="PAS29:PAV29"/>
    <mergeCell ref="PAW29:PAZ29"/>
    <mergeCell ref="PBA29:PBD29"/>
    <mergeCell ref="PBE29:PBH29"/>
    <mergeCell ref="PBI29:PBL29"/>
    <mergeCell ref="PBM29:PBP29"/>
    <mergeCell ref="OZU29:OZX29"/>
    <mergeCell ref="OZY29:PAB29"/>
    <mergeCell ref="PAC29:PAF29"/>
    <mergeCell ref="PAG29:PAJ29"/>
    <mergeCell ref="PAK29:PAN29"/>
    <mergeCell ref="PAO29:PAR29"/>
    <mergeCell ref="OYW29:OYZ29"/>
    <mergeCell ref="OZA29:OZD29"/>
    <mergeCell ref="OZE29:OZH29"/>
    <mergeCell ref="OZI29:OZL29"/>
    <mergeCell ref="OZM29:OZP29"/>
    <mergeCell ref="OZQ29:OZT29"/>
    <mergeCell ref="OXY29:OYB29"/>
    <mergeCell ref="OYC29:OYF29"/>
    <mergeCell ref="OYG29:OYJ29"/>
    <mergeCell ref="OYK29:OYN29"/>
    <mergeCell ref="OYO29:OYR29"/>
    <mergeCell ref="OYS29:OYV29"/>
    <mergeCell ref="OXA29:OXD29"/>
    <mergeCell ref="OXE29:OXH29"/>
    <mergeCell ref="OXI29:OXL29"/>
    <mergeCell ref="OXM29:OXP29"/>
    <mergeCell ref="OXQ29:OXT29"/>
    <mergeCell ref="OXU29:OXX29"/>
    <mergeCell ref="OWC29:OWF29"/>
    <mergeCell ref="OWG29:OWJ29"/>
    <mergeCell ref="OWK29:OWN29"/>
    <mergeCell ref="OWO29:OWR29"/>
    <mergeCell ref="OWS29:OWV29"/>
    <mergeCell ref="OWW29:OWZ29"/>
    <mergeCell ref="PGG29:PGJ29"/>
    <mergeCell ref="PGK29:PGN29"/>
    <mergeCell ref="PGO29:PGR29"/>
    <mergeCell ref="PGS29:PGV29"/>
    <mergeCell ref="PGW29:PGZ29"/>
    <mergeCell ref="PHA29:PHD29"/>
    <mergeCell ref="PFI29:PFL29"/>
    <mergeCell ref="PFM29:PFP29"/>
    <mergeCell ref="PFQ29:PFT29"/>
    <mergeCell ref="PFU29:PFX29"/>
    <mergeCell ref="PFY29:PGB29"/>
    <mergeCell ref="PGC29:PGF29"/>
    <mergeCell ref="PEK29:PEN29"/>
    <mergeCell ref="PEO29:PER29"/>
    <mergeCell ref="PES29:PEV29"/>
    <mergeCell ref="PEW29:PEZ29"/>
    <mergeCell ref="PFA29:PFD29"/>
    <mergeCell ref="PFE29:PFH29"/>
    <mergeCell ref="PDM29:PDP29"/>
    <mergeCell ref="PDQ29:PDT29"/>
    <mergeCell ref="PDU29:PDX29"/>
    <mergeCell ref="PDY29:PEB29"/>
    <mergeCell ref="PEC29:PEF29"/>
    <mergeCell ref="PEG29:PEJ29"/>
    <mergeCell ref="PCO29:PCR29"/>
    <mergeCell ref="PCS29:PCV29"/>
    <mergeCell ref="PCW29:PCZ29"/>
    <mergeCell ref="PDA29:PDD29"/>
    <mergeCell ref="PDE29:PDH29"/>
    <mergeCell ref="PDI29:PDL29"/>
    <mergeCell ref="PBQ29:PBT29"/>
    <mergeCell ref="PBU29:PBX29"/>
    <mergeCell ref="PBY29:PCB29"/>
    <mergeCell ref="PCC29:PCF29"/>
    <mergeCell ref="PCG29:PCJ29"/>
    <mergeCell ref="PCK29:PCN29"/>
    <mergeCell ref="PLU29:PLX29"/>
    <mergeCell ref="PLY29:PMB29"/>
    <mergeCell ref="PMC29:PMF29"/>
    <mergeCell ref="PMG29:PMJ29"/>
    <mergeCell ref="PMK29:PMN29"/>
    <mergeCell ref="PMO29:PMR29"/>
    <mergeCell ref="PKW29:PKZ29"/>
    <mergeCell ref="PLA29:PLD29"/>
    <mergeCell ref="PLE29:PLH29"/>
    <mergeCell ref="PLI29:PLL29"/>
    <mergeCell ref="PLM29:PLP29"/>
    <mergeCell ref="PLQ29:PLT29"/>
    <mergeCell ref="PJY29:PKB29"/>
    <mergeCell ref="PKC29:PKF29"/>
    <mergeCell ref="PKG29:PKJ29"/>
    <mergeCell ref="PKK29:PKN29"/>
    <mergeCell ref="PKO29:PKR29"/>
    <mergeCell ref="PKS29:PKV29"/>
    <mergeCell ref="PJA29:PJD29"/>
    <mergeCell ref="PJE29:PJH29"/>
    <mergeCell ref="PJI29:PJL29"/>
    <mergeCell ref="PJM29:PJP29"/>
    <mergeCell ref="PJQ29:PJT29"/>
    <mergeCell ref="PJU29:PJX29"/>
    <mergeCell ref="PIC29:PIF29"/>
    <mergeCell ref="PIG29:PIJ29"/>
    <mergeCell ref="PIK29:PIN29"/>
    <mergeCell ref="PIO29:PIR29"/>
    <mergeCell ref="PIS29:PIV29"/>
    <mergeCell ref="PIW29:PIZ29"/>
    <mergeCell ref="PHE29:PHH29"/>
    <mergeCell ref="PHI29:PHL29"/>
    <mergeCell ref="PHM29:PHP29"/>
    <mergeCell ref="PHQ29:PHT29"/>
    <mergeCell ref="PHU29:PHX29"/>
    <mergeCell ref="PHY29:PIB29"/>
    <mergeCell ref="PRI29:PRL29"/>
    <mergeCell ref="PRM29:PRP29"/>
    <mergeCell ref="PRQ29:PRT29"/>
    <mergeCell ref="PRU29:PRX29"/>
    <mergeCell ref="PRY29:PSB29"/>
    <mergeCell ref="PSC29:PSF29"/>
    <mergeCell ref="PQK29:PQN29"/>
    <mergeCell ref="PQO29:PQR29"/>
    <mergeCell ref="PQS29:PQV29"/>
    <mergeCell ref="PQW29:PQZ29"/>
    <mergeCell ref="PRA29:PRD29"/>
    <mergeCell ref="PRE29:PRH29"/>
    <mergeCell ref="PPM29:PPP29"/>
    <mergeCell ref="PPQ29:PPT29"/>
    <mergeCell ref="PPU29:PPX29"/>
    <mergeCell ref="PPY29:PQB29"/>
    <mergeCell ref="PQC29:PQF29"/>
    <mergeCell ref="PQG29:PQJ29"/>
    <mergeCell ref="POO29:POR29"/>
    <mergeCell ref="POS29:POV29"/>
    <mergeCell ref="POW29:POZ29"/>
    <mergeCell ref="PPA29:PPD29"/>
    <mergeCell ref="PPE29:PPH29"/>
    <mergeCell ref="PPI29:PPL29"/>
    <mergeCell ref="PNQ29:PNT29"/>
    <mergeCell ref="PNU29:PNX29"/>
    <mergeCell ref="PNY29:POB29"/>
    <mergeCell ref="POC29:POF29"/>
    <mergeCell ref="POG29:POJ29"/>
    <mergeCell ref="POK29:PON29"/>
    <mergeCell ref="PMS29:PMV29"/>
    <mergeCell ref="PMW29:PMZ29"/>
    <mergeCell ref="PNA29:PND29"/>
    <mergeCell ref="PNE29:PNH29"/>
    <mergeCell ref="PNI29:PNL29"/>
    <mergeCell ref="PNM29:PNP29"/>
    <mergeCell ref="PWW29:PWZ29"/>
    <mergeCell ref="PXA29:PXD29"/>
    <mergeCell ref="PXE29:PXH29"/>
    <mergeCell ref="PXI29:PXL29"/>
    <mergeCell ref="PXM29:PXP29"/>
    <mergeCell ref="PXQ29:PXT29"/>
    <mergeCell ref="PVY29:PWB29"/>
    <mergeCell ref="PWC29:PWF29"/>
    <mergeCell ref="PWG29:PWJ29"/>
    <mergeCell ref="PWK29:PWN29"/>
    <mergeCell ref="PWO29:PWR29"/>
    <mergeCell ref="PWS29:PWV29"/>
    <mergeCell ref="PVA29:PVD29"/>
    <mergeCell ref="PVE29:PVH29"/>
    <mergeCell ref="PVI29:PVL29"/>
    <mergeCell ref="PVM29:PVP29"/>
    <mergeCell ref="PVQ29:PVT29"/>
    <mergeCell ref="PVU29:PVX29"/>
    <mergeCell ref="PUC29:PUF29"/>
    <mergeCell ref="PUG29:PUJ29"/>
    <mergeCell ref="PUK29:PUN29"/>
    <mergeCell ref="PUO29:PUR29"/>
    <mergeCell ref="PUS29:PUV29"/>
    <mergeCell ref="PUW29:PUZ29"/>
    <mergeCell ref="PTE29:PTH29"/>
    <mergeCell ref="PTI29:PTL29"/>
    <mergeCell ref="PTM29:PTP29"/>
    <mergeCell ref="PTQ29:PTT29"/>
    <mergeCell ref="PTU29:PTX29"/>
    <mergeCell ref="PTY29:PUB29"/>
    <mergeCell ref="PSG29:PSJ29"/>
    <mergeCell ref="PSK29:PSN29"/>
    <mergeCell ref="PSO29:PSR29"/>
    <mergeCell ref="PSS29:PSV29"/>
    <mergeCell ref="PSW29:PSZ29"/>
    <mergeCell ref="PTA29:PTD29"/>
    <mergeCell ref="QCK29:QCN29"/>
    <mergeCell ref="QCO29:QCR29"/>
    <mergeCell ref="QCS29:QCV29"/>
    <mergeCell ref="QCW29:QCZ29"/>
    <mergeCell ref="QDA29:QDD29"/>
    <mergeCell ref="QDE29:QDH29"/>
    <mergeCell ref="QBM29:QBP29"/>
    <mergeCell ref="QBQ29:QBT29"/>
    <mergeCell ref="QBU29:QBX29"/>
    <mergeCell ref="QBY29:QCB29"/>
    <mergeCell ref="QCC29:QCF29"/>
    <mergeCell ref="QCG29:QCJ29"/>
    <mergeCell ref="QAO29:QAR29"/>
    <mergeCell ref="QAS29:QAV29"/>
    <mergeCell ref="QAW29:QAZ29"/>
    <mergeCell ref="QBA29:QBD29"/>
    <mergeCell ref="QBE29:QBH29"/>
    <mergeCell ref="QBI29:QBL29"/>
    <mergeCell ref="PZQ29:PZT29"/>
    <mergeCell ref="PZU29:PZX29"/>
    <mergeCell ref="PZY29:QAB29"/>
    <mergeCell ref="QAC29:QAF29"/>
    <mergeCell ref="QAG29:QAJ29"/>
    <mergeCell ref="QAK29:QAN29"/>
    <mergeCell ref="PYS29:PYV29"/>
    <mergeCell ref="PYW29:PYZ29"/>
    <mergeCell ref="PZA29:PZD29"/>
    <mergeCell ref="PZE29:PZH29"/>
    <mergeCell ref="PZI29:PZL29"/>
    <mergeCell ref="PZM29:PZP29"/>
    <mergeCell ref="PXU29:PXX29"/>
    <mergeCell ref="PXY29:PYB29"/>
    <mergeCell ref="PYC29:PYF29"/>
    <mergeCell ref="PYG29:PYJ29"/>
    <mergeCell ref="PYK29:PYN29"/>
    <mergeCell ref="PYO29:PYR29"/>
    <mergeCell ref="QHY29:QIB29"/>
    <mergeCell ref="QIC29:QIF29"/>
    <mergeCell ref="QIG29:QIJ29"/>
    <mergeCell ref="QIK29:QIN29"/>
    <mergeCell ref="QIO29:QIR29"/>
    <mergeCell ref="QIS29:QIV29"/>
    <mergeCell ref="QHA29:QHD29"/>
    <mergeCell ref="QHE29:QHH29"/>
    <mergeCell ref="QHI29:QHL29"/>
    <mergeCell ref="QHM29:QHP29"/>
    <mergeCell ref="QHQ29:QHT29"/>
    <mergeCell ref="QHU29:QHX29"/>
    <mergeCell ref="QGC29:QGF29"/>
    <mergeCell ref="QGG29:QGJ29"/>
    <mergeCell ref="QGK29:QGN29"/>
    <mergeCell ref="QGO29:QGR29"/>
    <mergeCell ref="QGS29:QGV29"/>
    <mergeCell ref="QGW29:QGZ29"/>
    <mergeCell ref="QFE29:QFH29"/>
    <mergeCell ref="QFI29:QFL29"/>
    <mergeCell ref="QFM29:QFP29"/>
    <mergeCell ref="QFQ29:QFT29"/>
    <mergeCell ref="QFU29:QFX29"/>
    <mergeCell ref="QFY29:QGB29"/>
    <mergeCell ref="QEG29:QEJ29"/>
    <mergeCell ref="QEK29:QEN29"/>
    <mergeCell ref="QEO29:QER29"/>
    <mergeCell ref="QES29:QEV29"/>
    <mergeCell ref="QEW29:QEZ29"/>
    <mergeCell ref="QFA29:QFD29"/>
    <mergeCell ref="QDI29:QDL29"/>
    <mergeCell ref="QDM29:QDP29"/>
    <mergeCell ref="QDQ29:QDT29"/>
    <mergeCell ref="QDU29:QDX29"/>
    <mergeCell ref="QDY29:QEB29"/>
    <mergeCell ref="QEC29:QEF29"/>
    <mergeCell ref="QNM29:QNP29"/>
    <mergeCell ref="QNQ29:QNT29"/>
    <mergeCell ref="QNU29:QNX29"/>
    <mergeCell ref="QNY29:QOB29"/>
    <mergeCell ref="QOC29:QOF29"/>
    <mergeCell ref="QOG29:QOJ29"/>
    <mergeCell ref="QMO29:QMR29"/>
    <mergeCell ref="QMS29:QMV29"/>
    <mergeCell ref="QMW29:QMZ29"/>
    <mergeCell ref="QNA29:QND29"/>
    <mergeCell ref="QNE29:QNH29"/>
    <mergeCell ref="QNI29:QNL29"/>
    <mergeCell ref="QLQ29:QLT29"/>
    <mergeCell ref="QLU29:QLX29"/>
    <mergeCell ref="QLY29:QMB29"/>
    <mergeCell ref="QMC29:QMF29"/>
    <mergeCell ref="QMG29:QMJ29"/>
    <mergeCell ref="QMK29:QMN29"/>
    <mergeCell ref="QKS29:QKV29"/>
    <mergeCell ref="QKW29:QKZ29"/>
    <mergeCell ref="QLA29:QLD29"/>
    <mergeCell ref="QLE29:QLH29"/>
    <mergeCell ref="QLI29:QLL29"/>
    <mergeCell ref="QLM29:QLP29"/>
    <mergeCell ref="QJU29:QJX29"/>
    <mergeCell ref="QJY29:QKB29"/>
    <mergeCell ref="QKC29:QKF29"/>
    <mergeCell ref="QKG29:QKJ29"/>
    <mergeCell ref="QKK29:QKN29"/>
    <mergeCell ref="QKO29:QKR29"/>
    <mergeCell ref="QIW29:QIZ29"/>
    <mergeCell ref="QJA29:QJD29"/>
    <mergeCell ref="QJE29:QJH29"/>
    <mergeCell ref="QJI29:QJL29"/>
    <mergeCell ref="QJM29:QJP29"/>
    <mergeCell ref="QJQ29:QJT29"/>
    <mergeCell ref="QTA29:QTD29"/>
    <mergeCell ref="QTE29:QTH29"/>
    <mergeCell ref="QTI29:QTL29"/>
    <mergeCell ref="QTM29:QTP29"/>
    <mergeCell ref="QTQ29:QTT29"/>
    <mergeCell ref="QTU29:QTX29"/>
    <mergeCell ref="QSC29:QSF29"/>
    <mergeCell ref="QSG29:QSJ29"/>
    <mergeCell ref="QSK29:QSN29"/>
    <mergeCell ref="QSO29:QSR29"/>
    <mergeCell ref="QSS29:QSV29"/>
    <mergeCell ref="QSW29:QSZ29"/>
    <mergeCell ref="QRE29:QRH29"/>
    <mergeCell ref="QRI29:QRL29"/>
    <mergeCell ref="QRM29:QRP29"/>
    <mergeCell ref="QRQ29:QRT29"/>
    <mergeCell ref="QRU29:QRX29"/>
    <mergeCell ref="QRY29:QSB29"/>
    <mergeCell ref="QQG29:QQJ29"/>
    <mergeCell ref="QQK29:QQN29"/>
    <mergeCell ref="QQO29:QQR29"/>
    <mergeCell ref="QQS29:QQV29"/>
    <mergeCell ref="QQW29:QQZ29"/>
    <mergeCell ref="QRA29:QRD29"/>
    <mergeCell ref="QPI29:QPL29"/>
    <mergeCell ref="QPM29:QPP29"/>
    <mergeCell ref="QPQ29:QPT29"/>
    <mergeCell ref="QPU29:QPX29"/>
    <mergeCell ref="QPY29:QQB29"/>
    <mergeCell ref="QQC29:QQF29"/>
    <mergeCell ref="QOK29:QON29"/>
    <mergeCell ref="QOO29:QOR29"/>
    <mergeCell ref="QOS29:QOV29"/>
    <mergeCell ref="QOW29:QOZ29"/>
    <mergeCell ref="QPA29:QPD29"/>
    <mergeCell ref="QPE29:QPH29"/>
    <mergeCell ref="QYO29:QYR29"/>
    <mergeCell ref="QYS29:QYV29"/>
    <mergeCell ref="QYW29:QYZ29"/>
    <mergeCell ref="QZA29:QZD29"/>
    <mergeCell ref="QZE29:QZH29"/>
    <mergeCell ref="QZI29:QZL29"/>
    <mergeCell ref="QXQ29:QXT29"/>
    <mergeCell ref="QXU29:QXX29"/>
    <mergeCell ref="QXY29:QYB29"/>
    <mergeCell ref="QYC29:QYF29"/>
    <mergeCell ref="QYG29:QYJ29"/>
    <mergeCell ref="QYK29:QYN29"/>
    <mergeCell ref="QWS29:QWV29"/>
    <mergeCell ref="QWW29:QWZ29"/>
    <mergeCell ref="QXA29:QXD29"/>
    <mergeCell ref="QXE29:QXH29"/>
    <mergeCell ref="QXI29:QXL29"/>
    <mergeCell ref="QXM29:QXP29"/>
    <mergeCell ref="QVU29:QVX29"/>
    <mergeCell ref="QVY29:QWB29"/>
    <mergeCell ref="QWC29:QWF29"/>
    <mergeCell ref="QWG29:QWJ29"/>
    <mergeCell ref="QWK29:QWN29"/>
    <mergeCell ref="QWO29:QWR29"/>
    <mergeCell ref="QUW29:QUZ29"/>
    <mergeCell ref="QVA29:QVD29"/>
    <mergeCell ref="QVE29:QVH29"/>
    <mergeCell ref="QVI29:QVL29"/>
    <mergeCell ref="QVM29:QVP29"/>
    <mergeCell ref="QVQ29:QVT29"/>
    <mergeCell ref="QTY29:QUB29"/>
    <mergeCell ref="QUC29:QUF29"/>
    <mergeCell ref="QUG29:QUJ29"/>
    <mergeCell ref="QUK29:QUN29"/>
    <mergeCell ref="QUO29:QUR29"/>
    <mergeCell ref="QUS29:QUV29"/>
    <mergeCell ref="REC29:REF29"/>
    <mergeCell ref="REG29:REJ29"/>
    <mergeCell ref="REK29:REN29"/>
    <mergeCell ref="REO29:RER29"/>
    <mergeCell ref="RES29:REV29"/>
    <mergeCell ref="REW29:REZ29"/>
    <mergeCell ref="RDE29:RDH29"/>
    <mergeCell ref="RDI29:RDL29"/>
    <mergeCell ref="RDM29:RDP29"/>
    <mergeCell ref="RDQ29:RDT29"/>
    <mergeCell ref="RDU29:RDX29"/>
    <mergeCell ref="RDY29:REB29"/>
    <mergeCell ref="RCG29:RCJ29"/>
    <mergeCell ref="RCK29:RCN29"/>
    <mergeCell ref="RCO29:RCR29"/>
    <mergeCell ref="RCS29:RCV29"/>
    <mergeCell ref="RCW29:RCZ29"/>
    <mergeCell ref="RDA29:RDD29"/>
    <mergeCell ref="RBI29:RBL29"/>
    <mergeCell ref="RBM29:RBP29"/>
    <mergeCell ref="RBQ29:RBT29"/>
    <mergeCell ref="RBU29:RBX29"/>
    <mergeCell ref="RBY29:RCB29"/>
    <mergeCell ref="RCC29:RCF29"/>
    <mergeCell ref="RAK29:RAN29"/>
    <mergeCell ref="RAO29:RAR29"/>
    <mergeCell ref="RAS29:RAV29"/>
    <mergeCell ref="RAW29:RAZ29"/>
    <mergeCell ref="RBA29:RBD29"/>
    <mergeCell ref="RBE29:RBH29"/>
    <mergeCell ref="QZM29:QZP29"/>
    <mergeCell ref="QZQ29:QZT29"/>
    <mergeCell ref="QZU29:QZX29"/>
    <mergeCell ref="QZY29:RAB29"/>
    <mergeCell ref="RAC29:RAF29"/>
    <mergeCell ref="RAG29:RAJ29"/>
    <mergeCell ref="RJQ29:RJT29"/>
    <mergeCell ref="RJU29:RJX29"/>
    <mergeCell ref="RJY29:RKB29"/>
    <mergeCell ref="RKC29:RKF29"/>
    <mergeCell ref="RKG29:RKJ29"/>
    <mergeCell ref="RKK29:RKN29"/>
    <mergeCell ref="RIS29:RIV29"/>
    <mergeCell ref="RIW29:RIZ29"/>
    <mergeCell ref="RJA29:RJD29"/>
    <mergeCell ref="RJE29:RJH29"/>
    <mergeCell ref="RJI29:RJL29"/>
    <mergeCell ref="RJM29:RJP29"/>
    <mergeCell ref="RHU29:RHX29"/>
    <mergeCell ref="RHY29:RIB29"/>
    <mergeCell ref="RIC29:RIF29"/>
    <mergeCell ref="RIG29:RIJ29"/>
    <mergeCell ref="RIK29:RIN29"/>
    <mergeCell ref="RIO29:RIR29"/>
    <mergeCell ref="RGW29:RGZ29"/>
    <mergeCell ref="RHA29:RHD29"/>
    <mergeCell ref="RHE29:RHH29"/>
    <mergeCell ref="RHI29:RHL29"/>
    <mergeCell ref="RHM29:RHP29"/>
    <mergeCell ref="RHQ29:RHT29"/>
    <mergeCell ref="RFY29:RGB29"/>
    <mergeCell ref="RGC29:RGF29"/>
    <mergeCell ref="RGG29:RGJ29"/>
    <mergeCell ref="RGK29:RGN29"/>
    <mergeCell ref="RGO29:RGR29"/>
    <mergeCell ref="RGS29:RGV29"/>
    <mergeCell ref="RFA29:RFD29"/>
    <mergeCell ref="RFE29:RFH29"/>
    <mergeCell ref="RFI29:RFL29"/>
    <mergeCell ref="RFM29:RFP29"/>
    <mergeCell ref="RFQ29:RFT29"/>
    <mergeCell ref="RFU29:RFX29"/>
    <mergeCell ref="RPE29:RPH29"/>
    <mergeCell ref="RPI29:RPL29"/>
    <mergeCell ref="RPM29:RPP29"/>
    <mergeCell ref="RPQ29:RPT29"/>
    <mergeCell ref="RPU29:RPX29"/>
    <mergeCell ref="RPY29:RQB29"/>
    <mergeCell ref="ROG29:ROJ29"/>
    <mergeCell ref="ROK29:RON29"/>
    <mergeCell ref="ROO29:ROR29"/>
    <mergeCell ref="ROS29:ROV29"/>
    <mergeCell ref="ROW29:ROZ29"/>
    <mergeCell ref="RPA29:RPD29"/>
    <mergeCell ref="RNI29:RNL29"/>
    <mergeCell ref="RNM29:RNP29"/>
    <mergeCell ref="RNQ29:RNT29"/>
    <mergeCell ref="RNU29:RNX29"/>
    <mergeCell ref="RNY29:ROB29"/>
    <mergeCell ref="ROC29:ROF29"/>
    <mergeCell ref="RMK29:RMN29"/>
    <mergeCell ref="RMO29:RMR29"/>
    <mergeCell ref="RMS29:RMV29"/>
    <mergeCell ref="RMW29:RMZ29"/>
    <mergeCell ref="RNA29:RND29"/>
    <mergeCell ref="RNE29:RNH29"/>
    <mergeCell ref="RLM29:RLP29"/>
    <mergeCell ref="RLQ29:RLT29"/>
    <mergeCell ref="RLU29:RLX29"/>
    <mergeCell ref="RLY29:RMB29"/>
    <mergeCell ref="RMC29:RMF29"/>
    <mergeCell ref="RMG29:RMJ29"/>
    <mergeCell ref="RKO29:RKR29"/>
    <mergeCell ref="RKS29:RKV29"/>
    <mergeCell ref="RKW29:RKZ29"/>
    <mergeCell ref="RLA29:RLD29"/>
    <mergeCell ref="RLE29:RLH29"/>
    <mergeCell ref="RLI29:RLL29"/>
    <mergeCell ref="RUS29:RUV29"/>
    <mergeCell ref="RUW29:RUZ29"/>
    <mergeCell ref="RVA29:RVD29"/>
    <mergeCell ref="RVE29:RVH29"/>
    <mergeCell ref="RVI29:RVL29"/>
    <mergeCell ref="RVM29:RVP29"/>
    <mergeCell ref="RTU29:RTX29"/>
    <mergeCell ref="RTY29:RUB29"/>
    <mergeCell ref="RUC29:RUF29"/>
    <mergeCell ref="RUG29:RUJ29"/>
    <mergeCell ref="RUK29:RUN29"/>
    <mergeCell ref="RUO29:RUR29"/>
    <mergeCell ref="RSW29:RSZ29"/>
    <mergeCell ref="RTA29:RTD29"/>
    <mergeCell ref="RTE29:RTH29"/>
    <mergeCell ref="RTI29:RTL29"/>
    <mergeCell ref="RTM29:RTP29"/>
    <mergeCell ref="RTQ29:RTT29"/>
    <mergeCell ref="RRY29:RSB29"/>
    <mergeCell ref="RSC29:RSF29"/>
    <mergeCell ref="RSG29:RSJ29"/>
    <mergeCell ref="RSK29:RSN29"/>
    <mergeCell ref="RSO29:RSR29"/>
    <mergeCell ref="RSS29:RSV29"/>
    <mergeCell ref="RRA29:RRD29"/>
    <mergeCell ref="RRE29:RRH29"/>
    <mergeCell ref="RRI29:RRL29"/>
    <mergeCell ref="RRM29:RRP29"/>
    <mergeCell ref="RRQ29:RRT29"/>
    <mergeCell ref="RRU29:RRX29"/>
    <mergeCell ref="RQC29:RQF29"/>
    <mergeCell ref="RQG29:RQJ29"/>
    <mergeCell ref="RQK29:RQN29"/>
    <mergeCell ref="RQO29:RQR29"/>
    <mergeCell ref="RQS29:RQV29"/>
    <mergeCell ref="RQW29:RQZ29"/>
    <mergeCell ref="SAG29:SAJ29"/>
    <mergeCell ref="SAK29:SAN29"/>
    <mergeCell ref="SAO29:SAR29"/>
    <mergeCell ref="SAS29:SAV29"/>
    <mergeCell ref="SAW29:SAZ29"/>
    <mergeCell ref="SBA29:SBD29"/>
    <mergeCell ref="RZI29:RZL29"/>
    <mergeCell ref="RZM29:RZP29"/>
    <mergeCell ref="RZQ29:RZT29"/>
    <mergeCell ref="RZU29:RZX29"/>
    <mergeCell ref="RZY29:SAB29"/>
    <mergeCell ref="SAC29:SAF29"/>
    <mergeCell ref="RYK29:RYN29"/>
    <mergeCell ref="RYO29:RYR29"/>
    <mergeCell ref="RYS29:RYV29"/>
    <mergeCell ref="RYW29:RYZ29"/>
    <mergeCell ref="RZA29:RZD29"/>
    <mergeCell ref="RZE29:RZH29"/>
    <mergeCell ref="RXM29:RXP29"/>
    <mergeCell ref="RXQ29:RXT29"/>
    <mergeCell ref="RXU29:RXX29"/>
    <mergeCell ref="RXY29:RYB29"/>
    <mergeCell ref="RYC29:RYF29"/>
    <mergeCell ref="RYG29:RYJ29"/>
    <mergeCell ref="RWO29:RWR29"/>
    <mergeCell ref="RWS29:RWV29"/>
    <mergeCell ref="RWW29:RWZ29"/>
    <mergeCell ref="RXA29:RXD29"/>
    <mergeCell ref="RXE29:RXH29"/>
    <mergeCell ref="RXI29:RXL29"/>
    <mergeCell ref="RVQ29:RVT29"/>
    <mergeCell ref="RVU29:RVX29"/>
    <mergeCell ref="RVY29:RWB29"/>
    <mergeCell ref="RWC29:RWF29"/>
    <mergeCell ref="RWG29:RWJ29"/>
    <mergeCell ref="RWK29:RWN29"/>
    <mergeCell ref="SFU29:SFX29"/>
    <mergeCell ref="SFY29:SGB29"/>
    <mergeCell ref="SGC29:SGF29"/>
    <mergeCell ref="SGG29:SGJ29"/>
    <mergeCell ref="SGK29:SGN29"/>
    <mergeCell ref="SGO29:SGR29"/>
    <mergeCell ref="SEW29:SEZ29"/>
    <mergeCell ref="SFA29:SFD29"/>
    <mergeCell ref="SFE29:SFH29"/>
    <mergeCell ref="SFI29:SFL29"/>
    <mergeCell ref="SFM29:SFP29"/>
    <mergeCell ref="SFQ29:SFT29"/>
    <mergeCell ref="SDY29:SEB29"/>
    <mergeCell ref="SEC29:SEF29"/>
    <mergeCell ref="SEG29:SEJ29"/>
    <mergeCell ref="SEK29:SEN29"/>
    <mergeCell ref="SEO29:SER29"/>
    <mergeCell ref="SES29:SEV29"/>
    <mergeCell ref="SDA29:SDD29"/>
    <mergeCell ref="SDE29:SDH29"/>
    <mergeCell ref="SDI29:SDL29"/>
    <mergeCell ref="SDM29:SDP29"/>
    <mergeCell ref="SDQ29:SDT29"/>
    <mergeCell ref="SDU29:SDX29"/>
    <mergeCell ref="SCC29:SCF29"/>
    <mergeCell ref="SCG29:SCJ29"/>
    <mergeCell ref="SCK29:SCN29"/>
    <mergeCell ref="SCO29:SCR29"/>
    <mergeCell ref="SCS29:SCV29"/>
    <mergeCell ref="SCW29:SCZ29"/>
    <mergeCell ref="SBE29:SBH29"/>
    <mergeCell ref="SBI29:SBL29"/>
    <mergeCell ref="SBM29:SBP29"/>
    <mergeCell ref="SBQ29:SBT29"/>
    <mergeCell ref="SBU29:SBX29"/>
    <mergeCell ref="SBY29:SCB29"/>
    <mergeCell ref="SLI29:SLL29"/>
    <mergeCell ref="SLM29:SLP29"/>
    <mergeCell ref="SLQ29:SLT29"/>
    <mergeCell ref="SLU29:SLX29"/>
    <mergeCell ref="SLY29:SMB29"/>
    <mergeCell ref="SMC29:SMF29"/>
    <mergeCell ref="SKK29:SKN29"/>
    <mergeCell ref="SKO29:SKR29"/>
    <mergeCell ref="SKS29:SKV29"/>
    <mergeCell ref="SKW29:SKZ29"/>
    <mergeCell ref="SLA29:SLD29"/>
    <mergeCell ref="SLE29:SLH29"/>
    <mergeCell ref="SJM29:SJP29"/>
    <mergeCell ref="SJQ29:SJT29"/>
    <mergeCell ref="SJU29:SJX29"/>
    <mergeCell ref="SJY29:SKB29"/>
    <mergeCell ref="SKC29:SKF29"/>
    <mergeCell ref="SKG29:SKJ29"/>
    <mergeCell ref="SIO29:SIR29"/>
    <mergeCell ref="SIS29:SIV29"/>
    <mergeCell ref="SIW29:SIZ29"/>
    <mergeCell ref="SJA29:SJD29"/>
    <mergeCell ref="SJE29:SJH29"/>
    <mergeCell ref="SJI29:SJL29"/>
    <mergeCell ref="SHQ29:SHT29"/>
    <mergeCell ref="SHU29:SHX29"/>
    <mergeCell ref="SHY29:SIB29"/>
    <mergeCell ref="SIC29:SIF29"/>
    <mergeCell ref="SIG29:SIJ29"/>
    <mergeCell ref="SIK29:SIN29"/>
    <mergeCell ref="SGS29:SGV29"/>
    <mergeCell ref="SGW29:SGZ29"/>
    <mergeCell ref="SHA29:SHD29"/>
    <mergeCell ref="SHE29:SHH29"/>
    <mergeCell ref="SHI29:SHL29"/>
    <mergeCell ref="SHM29:SHP29"/>
    <mergeCell ref="SQW29:SQZ29"/>
    <mergeCell ref="SRA29:SRD29"/>
    <mergeCell ref="SRE29:SRH29"/>
    <mergeCell ref="SRI29:SRL29"/>
    <mergeCell ref="SRM29:SRP29"/>
    <mergeCell ref="SRQ29:SRT29"/>
    <mergeCell ref="SPY29:SQB29"/>
    <mergeCell ref="SQC29:SQF29"/>
    <mergeCell ref="SQG29:SQJ29"/>
    <mergeCell ref="SQK29:SQN29"/>
    <mergeCell ref="SQO29:SQR29"/>
    <mergeCell ref="SQS29:SQV29"/>
    <mergeCell ref="SPA29:SPD29"/>
    <mergeCell ref="SPE29:SPH29"/>
    <mergeCell ref="SPI29:SPL29"/>
    <mergeCell ref="SPM29:SPP29"/>
    <mergeCell ref="SPQ29:SPT29"/>
    <mergeCell ref="SPU29:SPX29"/>
    <mergeCell ref="SOC29:SOF29"/>
    <mergeCell ref="SOG29:SOJ29"/>
    <mergeCell ref="SOK29:SON29"/>
    <mergeCell ref="SOO29:SOR29"/>
    <mergeCell ref="SOS29:SOV29"/>
    <mergeCell ref="SOW29:SOZ29"/>
    <mergeCell ref="SNE29:SNH29"/>
    <mergeCell ref="SNI29:SNL29"/>
    <mergeCell ref="SNM29:SNP29"/>
    <mergeCell ref="SNQ29:SNT29"/>
    <mergeCell ref="SNU29:SNX29"/>
    <mergeCell ref="SNY29:SOB29"/>
    <mergeCell ref="SMG29:SMJ29"/>
    <mergeCell ref="SMK29:SMN29"/>
    <mergeCell ref="SMO29:SMR29"/>
    <mergeCell ref="SMS29:SMV29"/>
    <mergeCell ref="SMW29:SMZ29"/>
    <mergeCell ref="SNA29:SND29"/>
    <mergeCell ref="SWK29:SWN29"/>
    <mergeCell ref="SWO29:SWR29"/>
    <mergeCell ref="SWS29:SWV29"/>
    <mergeCell ref="SWW29:SWZ29"/>
    <mergeCell ref="SXA29:SXD29"/>
    <mergeCell ref="SXE29:SXH29"/>
    <mergeCell ref="SVM29:SVP29"/>
    <mergeCell ref="SVQ29:SVT29"/>
    <mergeCell ref="SVU29:SVX29"/>
    <mergeCell ref="SVY29:SWB29"/>
    <mergeCell ref="SWC29:SWF29"/>
    <mergeCell ref="SWG29:SWJ29"/>
    <mergeCell ref="SUO29:SUR29"/>
    <mergeCell ref="SUS29:SUV29"/>
    <mergeCell ref="SUW29:SUZ29"/>
    <mergeCell ref="SVA29:SVD29"/>
    <mergeCell ref="SVE29:SVH29"/>
    <mergeCell ref="SVI29:SVL29"/>
    <mergeCell ref="STQ29:STT29"/>
    <mergeCell ref="STU29:STX29"/>
    <mergeCell ref="STY29:SUB29"/>
    <mergeCell ref="SUC29:SUF29"/>
    <mergeCell ref="SUG29:SUJ29"/>
    <mergeCell ref="SUK29:SUN29"/>
    <mergeCell ref="SSS29:SSV29"/>
    <mergeCell ref="SSW29:SSZ29"/>
    <mergeCell ref="STA29:STD29"/>
    <mergeCell ref="STE29:STH29"/>
    <mergeCell ref="STI29:STL29"/>
    <mergeCell ref="STM29:STP29"/>
    <mergeCell ref="SRU29:SRX29"/>
    <mergeCell ref="SRY29:SSB29"/>
    <mergeCell ref="SSC29:SSF29"/>
    <mergeCell ref="SSG29:SSJ29"/>
    <mergeCell ref="SSK29:SSN29"/>
    <mergeCell ref="SSO29:SSR29"/>
    <mergeCell ref="TBY29:TCB29"/>
    <mergeCell ref="TCC29:TCF29"/>
    <mergeCell ref="TCG29:TCJ29"/>
    <mergeCell ref="TCK29:TCN29"/>
    <mergeCell ref="TCO29:TCR29"/>
    <mergeCell ref="TCS29:TCV29"/>
    <mergeCell ref="TBA29:TBD29"/>
    <mergeCell ref="TBE29:TBH29"/>
    <mergeCell ref="TBI29:TBL29"/>
    <mergeCell ref="TBM29:TBP29"/>
    <mergeCell ref="TBQ29:TBT29"/>
    <mergeCell ref="TBU29:TBX29"/>
    <mergeCell ref="TAC29:TAF29"/>
    <mergeCell ref="TAG29:TAJ29"/>
    <mergeCell ref="TAK29:TAN29"/>
    <mergeCell ref="TAO29:TAR29"/>
    <mergeCell ref="TAS29:TAV29"/>
    <mergeCell ref="TAW29:TAZ29"/>
    <mergeCell ref="SZE29:SZH29"/>
    <mergeCell ref="SZI29:SZL29"/>
    <mergeCell ref="SZM29:SZP29"/>
    <mergeCell ref="SZQ29:SZT29"/>
    <mergeCell ref="SZU29:SZX29"/>
    <mergeCell ref="SZY29:TAB29"/>
    <mergeCell ref="SYG29:SYJ29"/>
    <mergeCell ref="SYK29:SYN29"/>
    <mergeCell ref="SYO29:SYR29"/>
    <mergeCell ref="SYS29:SYV29"/>
    <mergeCell ref="SYW29:SYZ29"/>
    <mergeCell ref="SZA29:SZD29"/>
    <mergeCell ref="SXI29:SXL29"/>
    <mergeCell ref="SXM29:SXP29"/>
    <mergeCell ref="SXQ29:SXT29"/>
    <mergeCell ref="SXU29:SXX29"/>
    <mergeCell ref="SXY29:SYB29"/>
    <mergeCell ref="SYC29:SYF29"/>
    <mergeCell ref="THM29:THP29"/>
    <mergeCell ref="THQ29:THT29"/>
    <mergeCell ref="THU29:THX29"/>
    <mergeCell ref="THY29:TIB29"/>
    <mergeCell ref="TIC29:TIF29"/>
    <mergeCell ref="TIG29:TIJ29"/>
    <mergeCell ref="TGO29:TGR29"/>
    <mergeCell ref="TGS29:TGV29"/>
    <mergeCell ref="TGW29:TGZ29"/>
    <mergeCell ref="THA29:THD29"/>
    <mergeCell ref="THE29:THH29"/>
    <mergeCell ref="THI29:THL29"/>
    <mergeCell ref="TFQ29:TFT29"/>
    <mergeCell ref="TFU29:TFX29"/>
    <mergeCell ref="TFY29:TGB29"/>
    <mergeCell ref="TGC29:TGF29"/>
    <mergeCell ref="TGG29:TGJ29"/>
    <mergeCell ref="TGK29:TGN29"/>
    <mergeCell ref="TES29:TEV29"/>
    <mergeCell ref="TEW29:TEZ29"/>
    <mergeCell ref="TFA29:TFD29"/>
    <mergeCell ref="TFE29:TFH29"/>
    <mergeCell ref="TFI29:TFL29"/>
    <mergeCell ref="TFM29:TFP29"/>
    <mergeCell ref="TDU29:TDX29"/>
    <mergeCell ref="TDY29:TEB29"/>
    <mergeCell ref="TEC29:TEF29"/>
    <mergeCell ref="TEG29:TEJ29"/>
    <mergeCell ref="TEK29:TEN29"/>
    <mergeCell ref="TEO29:TER29"/>
    <mergeCell ref="TCW29:TCZ29"/>
    <mergeCell ref="TDA29:TDD29"/>
    <mergeCell ref="TDE29:TDH29"/>
    <mergeCell ref="TDI29:TDL29"/>
    <mergeCell ref="TDM29:TDP29"/>
    <mergeCell ref="TDQ29:TDT29"/>
    <mergeCell ref="TNA29:TND29"/>
    <mergeCell ref="TNE29:TNH29"/>
    <mergeCell ref="TNI29:TNL29"/>
    <mergeCell ref="TNM29:TNP29"/>
    <mergeCell ref="TNQ29:TNT29"/>
    <mergeCell ref="TNU29:TNX29"/>
    <mergeCell ref="TMC29:TMF29"/>
    <mergeCell ref="TMG29:TMJ29"/>
    <mergeCell ref="TMK29:TMN29"/>
    <mergeCell ref="TMO29:TMR29"/>
    <mergeCell ref="TMS29:TMV29"/>
    <mergeCell ref="TMW29:TMZ29"/>
    <mergeCell ref="TLE29:TLH29"/>
    <mergeCell ref="TLI29:TLL29"/>
    <mergeCell ref="TLM29:TLP29"/>
    <mergeCell ref="TLQ29:TLT29"/>
    <mergeCell ref="TLU29:TLX29"/>
    <mergeCell ref="TLY29:TMB29"/>
    <mergeCell ref="TKG29:TKJ29"/>
    <mergeCell ref="TKK29:TKN29"/>
    <mergeCell ref="TKO29:TKR29"/>
    <mergeCell ref="TKS29:TKV29"/>
    <mergeCell ref="TKW29:TKZ29"/>
    <mergeCell ref="TLA29:TLD29"/>
    <mergeCell ref="TJI29:TJL29"/>
    <mergeCell ref="TJM29:TJP29"/>
    <mergeCell ref="TJQ29:TJT29"/>
    <mergeCell ref="TJU29:TJX29"/>
    <mergeCell ref="TJY29:TKB29"/>
    <mergeCell ref="TKC29:TKF29"/>
    <mergeCell ref="TIK29:TIN29"/>
    <mergeCell ref="TIO29:TIR29"/>
    <mergeCell ref="TIS29:TIV29"/>
    <mergeCell ref="TIW29:TIZ29"/>
    <mergeCell ref="TJA29:TJD29"/>
    <mergeCell ref="TJE29:TJH29"/>
    <mergeCell ref="TSO29:TSR29"/>
    <mergeCell ref="TSS29:TSV29"/>
    <mergeCell ref="TSW29:TSZ29"/>
    <mergeCell ref="TTA29:TTD29"/>
    <mergeCell ref="TTE29:TTH29"/>
    <mergeCell ref="TTI29:TTL29"/>
    <mergeCell ref="TRQ29:TRT29"/>
    <mergeCell ref="TRU29:TRX29"/>
    <mergeCell ref="TRY29:TSB29"/>
    <mergeCell ref="TSC29:TSF29"/>
    <mergeCell ref="TSG29:TSJ29"/>
    <mergeCell ref="TSK29:TSN29"/>
    <mergeCell ref="TQS29:TQV29"/>
    <mergeCell ref="TQW29:TQZ29"/>
    <mergeCell ref="TRA29:TRD29"/>
    <mergeCell ref="TRE29:TRH29"/>
    <mergeCell ref="TRI29:TRL29"/>
    <mergeCell ref="TRM29:TRP29"/>
    <mergeCell ref="TPU29:TPX29"/>
    <mergeCell ref="TPY29:TQB29"/>
    <mergeCell ref="TQC29:TQF29"/>
    <mergeCell ref="TQG29:TQJ29"/>
    <mergeCell ref="TQK29:TQN29"/>
    <mergeCell ref="TQO29:TQR29"/>
    <mergeCell ref="TOW29:TOZ29"/>
    <mergeCell ref="TPA29:TPD29"/>
    <mergeCell ref="TPE29:TPH29"/>
    <mergeCell ref="TPI29:TPL29"/>
    <mergeCell ref="TPM29:TPP29"/>
    <mergeCell ref="TPQ29:TPT29"/>
    <mergeCell ref="TNY29:TOB29"/>
    <mergeCell ref="TOC29:TOF29"/>
    <mergeCell ref="TOG29:TOJ29"/>
    <mergeCell ref="TOK29:TON29"/>
    <mergeCell ref="TOO29:TOR29"/>
    <mergeCell ref="TOS29:TOV29"/>
    <mergeCell ref="TYC29:TYF29"/>
    <mergeCell ref="TYG29:TYJ29"/>
    <mergeCell ref="TYK29:TYN29"/>
    <mergeCell ref="TYO29:TYR29"/>
    <mergeCell ref="TYS29:TYV29"/>
    <mergeCell ref="TYW29:TYZ29"/>
    <mergeCell ref="TXE29:TXH29"/>
    <mergeCell ref="TXI29:TXL29"/>
    <mergeCell ref="TXM29:TXP29"/>
    <mergeCell ref="TXQ29:TXT29"/>
    <mergeCell ref="TXU29:TXX29"/>
    <mergeCell ref="TXY29:TYB29"/>
    <mergeCell ref="TWG29:TWJ29"/>
    <mergeCell ref="TWK29:TWN29"/>
    <mergeCell ref="TWO29:TWR29"/>
    <mergeCell ref="TWS29:TWV29"/>
    <mergeCell ref="TWW29:TWZ29"/>
    <mergeCell ref="TXA29:TXD29"/>
    <mergeCell ref="TVI29:TVL29"/>
    <mergeCell ref="TVM29:TVP29"/>
    <mergeCell ref="TVQ29:TVT29"/>
    <mergeCell ref="TVU29:TVX29"/>
    <mergeCell ref="TVY29:TWB29"/>
    <mergeCell ref="TWC29:TWF29"/>
    <mergeCell ref="TUK29:TUN29"/>
    <mergeCell ref="TUO29:TUR29"/>
    <mergeCell ref="TUS29:TUV29"/>
    <mergeCell ref="TUW29:TUZ29"/>
    <mergeCell ref="TVA29:TVD29"/>
    <mergeCell ref="TVE29:TVH29"/>
    <mergeCell ref="TTM29:TTP29"/>
    <mergeCell ref="TTQ29:TTT29"/>
    <mergeCell ref="TTU29:TTX29"/>
    <mergeCell ref="TTY29:TUB29"/>
    <mergeCell ref="TUC29:TUF29"/>
    <mergeCell ref="TUG29:TUJ29"/>
    <mergeCell ref="UDQ29:UDT29"/>
    <mergeCell ref="UDU29:UDX29"/>
    <mergeCell ref="UDY29:UEB29"/>
    <mergeCell ref="UEC29:UEF29"/>
    <mergeCell ref="UEG29:UEJ29"/>
    <mergeCell ref="UEK29:UEN29"/>
    <mergeCell ref="UCS29:UCV29"/>
    <mergeCell ref="UCW29:UCZ29"/>
    <mergeCell ref="UDA29:UDD29"/>
    <mergeCell ref="UDE29:UDH29"/>
    <mergeCell ref="UDI29:UDL29"/>
    <mergeCell ref="UDM29:UDP29"/>
    <mergeCell ref="UBU29:UBX29"/>
    <mergeCell ref="UBY29:UCB29"/>
    <mergeCell ref="UCC29:UCF29"/>
    <mergeCell ref="UCG29:UCJ29"/>
    <mergeCell ref="UCK29:UCN29"/>
    <mergeCell ref="UCO29:UCR29"/>
    <mergeCell ref="UAW29:UAZ29"/>
    <mergeCell ref="UBA29:UBD29"/>
    <mergeCell ref="UBE29:UBH29"/>
    <mergeCell ref="UBI29:UBL29"/>
    <mergeCell ref="UBM29:UBP29"/>
    <mergeCell ref="UBQ29:UBT29"/>
    <mergeCell ref="TZY29:UAB29"/>
    <mergeCell ref="UAC29:UAF29"/>
    <mergeCell ref="UAG29:UAJ29"/>
    <mergeCell ref="UAK29:UAN29"/>
    <mergeCell ref="UAO29:UAR29"/>
    <mergeCell ref="UAS29:UAV29"/>
    <mergeCell ref="TZA29:TZD29"/>
    <mergeCell ref="TZE29:TZH29"/>
    <mergeCell ref="TZI29:TZL29"/>
    <mergeCell ref="TZM29:TZP29"/>
    <mergeCell ref="TZQ29:TZT29"/>
    <mergeCell ref="TZU29:TZX29"/>
    <mergeCell ref="UJE29:UJH29"/>
    <mergeCell ref="UJI29:UJL29"/>
    <mergeCell ref="UJM29:UJP29"/>
    <mergeCell ref="UJQ29:UJT29"/>
    <mergeCell ref="UJU29:UJX29"/>
    <mergeCell ref="UJY29:UKB29"/>
    <mergeCell ref="UIG29:UIJ29"/>
    <mergeCell ref="UIK29:UIN29"/>
    <mergeCell ref="UIO29:UIR29"/>
    <mergeCell ref="UIS29:UIV29"/>
    <mergeCell ref="UIW29:UIZ29"/>
    <mergeCell ref="UJA29:UJD29"/>
    <mergeCell ref="UHI29:UHL29"/>
    <mergeCell ref="UHM29:UHP29"/>
    <mergeCell ref="UHQ29:UHT29"/>
    <mergeCell ref="UHU29:UHX29"/>
    <mergeCell ref="UHY29:UIB29"/>
    <mergeCell ref="UIC29:UIF29"/>
    <mergeCell ref="UGK29:UGN29"/>
    <mergeCell ref="UGO29:UGR29"/>
    <mergeCell ref="UGS29:UGV29"/>
    <mergeCell ref="UGW29:UGZ29"/>
    <mergeCell ref="UHA29:UHD29"/>
    <mergeCell ref="UHE29:UHH29"/>
    <mergeCell ref="UFM29:UFP29"/>
    <mergeCell ref="UFQ29:UFT29"/>
    <mergeCell ref="UFU29:UFX29"/>
    <mergeCell ref="UFY29:UGB29"/>
    <mergeCell ref="UGC29:UGF29"/>
    <mergeCell ref="UGG29:UGJ29"/>
    <mergeCell ref="UEO29:UER29"/>
    <mergeCell ref="UES29:UEV29"/>
    <mergeCell ref="UEW29:UEZ29"/>
    <mergeCell ref="UFA29:UFD29"/>
    <mergeCell ref="UFE29:UFH29"/>
    <mergeCell ref="UFI29:UFL29"/>
    <mergeCell ref="UOS29:UOV29"/>
    <mergeCell ref="UOW29:UOZ29"/>
    <mergeCell ref="UPA29:UPD29"/>
    <mergeCell ref="UPE29:UPH29"/>
    <mergeCell ref="UPI29:UPL29"/>
    <mergeCell ref="UPM29:UPP29"/>
    <mergeCell ref="UNU29:UNX29"/>
    <mergeCell ref="UNY29:UOB29"/>
    <mergeCell ref="UOC29:UOF29"/>
    <mergeCell ref="UOG29:UOJ29"/>
    <mergeCell ref="UOK29:UON29"/>
    <mergeCell ref="UOO29:UOR29"/>
    <mergeCell ref="UMW29:UMZ29"/>
    <mergeCell ref="UNA29:UND29"/>
    <mergeCell ref="UNE29:UNH29"/>
    <mergeCell ref="UNI29:UNL29"/>
    <mergeCell ref="UNM29:UNP29"/>
    <mergeCell ref="UNQ29:UNT29"/>
    <mergeCell ref="ULY29:UMB29"/>
    <mergeCell ref="UMC29:UMF29"/>
    <mergeCell ref="UMG29:UMJ29"/>
    <mergeCell ref="UMK29:UMN29"/>
    <mergeCell ref="UMO29:UMR29"/>
    <mergeCell ref="UMS29:UMV29"/>
    <mergeCell ref="ULA29:ULD29"/>
    <mergeCell ref="ULE29:ULH29"/>
    <mergeCell ref="ULI29:ULL29"/>
    <mergeCell ref="ULM29:ULP29"/>
    <mergeCell ref="ULQ29:ULT29"/>
    <mergeCell ref="ULU29:ULX29"/>
    <mergeCell ref="UKC29:UKF29"/>
    <mergeCell ref="UKG29:UKJ29"/>
    <mergeCell ref="UKK29:UKN29"/>
    <mergeCell ref="UKO29:UKR29"/>
    <mergeCell ref="UKS29:UKV29"/>
    <mergeCell ref="UKW29:UKZ29"/>
    <mergeCell ref="UUG29:UUJ29"/>
    <mergeCell ref="UUK29:UUN29"/>
    <mergeCell ref="UUO29:UUR29"/>
    <mergeCell ref="UUS29:UUV29"/>
    <mergeCell ref="UUW29:UUZ29"/>
    <mergeCell ref="UVA29:UVD29"/>
    <mergeCell ref="UTI29:UTL29"/>
    <mergeCell ref="UTM29:UTP29"/>
    <mergeCell ref="UTQ29:UTT29"/>
    <mergeCell ref="UTU29:UTX29"/>
    <mergeCell ref="UTY29:UUB29"/>
    <mergeCell ref="UUC29:UUF29"/>
    <mergeCell ref="USK29:USN29"/>
    <mergeCell ref="USO29:USR29"/>
    <mergeCell ref="USS29:USV29"/>
    <mergeCell ref="USW29:USZ29"/>
    <mergeCell ref="UTA29:UTD29"/>
    <mergeCell ref="UTE29:UTH29"/>
    <mergeCell ref="URM29:URP29"/>
    <mergeCell ref="URQ29:URT29"/>
    <mergeCell ref="URU29:URX29"/>
    <mergeCell ref="URY29:USB29"/>
    <mergeCell ref="USC29:USF29"/>
    <mergeCell ref="USG29:USJ29"/>
    <mergeCell ref="UQO29:UQR29"/>
    <mergeCell ref="UQS29:UQV29"/>
    <mergeCell ref="UQW29:UQZ29"/>
    <mergeCell ref="URA29:URD29"/>
    <mergeCell ref="URE29:URH29"/>
    <mergeCell ref="URI29:URL29"/>
    <mergeCell ref="UPQ29:UPT29"/>
    <mergeCell ref="UPU29:UPX29"/>
    <mergeCell ref="UPY29:UQB29"/>
    <mergeCell ref="UQC29:UQF29"/>
    <mergeCell ref="UQG29:UQJ29"/>
    <mergeCell ref="UQK29:UQN29"/>
    <mergeCell ref="UZU29:UZX29"/>
    <mergeCell ref="UZY29:VAB29"/>
    <mergeCell ref="VAC29:VAF29"/>
    <mergeCell ref="VAG29:VAJ29"/>
    <mergeCell ref="VAK29:VAN29"/>
    <mergeCell ref="VAO29:VAR29"/>
    <mergeCell ref="UYW29:UYZ29"/>
    <mergeCell ref="UZA29:UZD29"/>
    <mergeCell ref="UZE29:UZH29"/>
    <mergeCell ref="UZI29:UZL29"/>
    <mergeCell ref="UZM29:UZP29"/>
    <mergeCell ref="UZQ29:UZT29"/>
    <mergeCell ref="UXY29:UYB29"/>
    <mergeCell ref="UYC29:UYF29"/>
    <mergeCell ref="UYG29:UYJ29"/>
    <mergeCell ref="UYK29:UYN29"/>
    <mergeCell ref="UYO29:UYR29"/>
    <mergeCell ref="UYS29:UYV29"/>
    <mergeCell ref="UXA29:UXD29"/>
    <mergeCell ref="UXE29:UXH29"/>
    <mergeCell ref="UXI29:UXL29"/>
    <mergeCell ref="UXM29:UXP29"/>
    <mergeCell ref="UXQ29:UXT29"/>
    <mergeCell ref="UXU29:UXX29"/>
    <mergeCell ref="UWC29:UWF29"/>
    <mergeCell ref="UWG29:UWJ29"/>
    <mergeCell ref="UWK29:UWN29"/>
    <mergeCell ref="UWO29:UWR29"/>
    <mergeCell ref="UWS29:UWV29"/>
    <mergeCell ref="UWW29:UWZ29"/>
    <mergeCell ref="UVE29:UVH29"/>
    <mergeCell ref="UVI29:UVL29"/>
    <mergeCell ref="UVM29:UVP29"/>
    <mergeCell ref="UVQ29:UVT29"/>
    <mergeCell ref="UVU29:UVX29"/>
    <mergeCell ref="UVY29:UWB29"/>
    <mergeCell ref="VFI29:VFL29"/>
    <mergeCell ref="VFM29:VFP29"/>
    <mergeCell ref="VFQ29:VFT29"/>
    <mergeCell ref="VFU29:VFX29"/>
    <mergeCell ref="VFY29:VGB29"/>
    <mergeCell ref="VGC29:VGF29"/>
    <mergeCell ref="VEK29:VEN29"/>
    <mergeCell ref="VEO29:VER29"/>
    <mergeCell ref="VES29:VEV29"/>
    <mergeCell ref="VEW29:VEZ29"/>
    <mergeCell ref="VFA29:VFD29"/>
    <mergeCell ref="VFE29:VFH29"/>
    <mergeCell ref="VDM29:VDP29"/>
    <mergeCell ref="VDQ29:VDT29"/>
    <mergeCell ref="VDU29:VDX29"/>
    <mergeCell ref="VDY29:VEB29"/>
    <mergeCell ref="VEC29:VEF29"/>
    <mergeCell ref="VEG29:VEJ29"/>
    <mergeCell ref="VCO29:VCR29"/>
    <mergeCell ref="VCS29:VCV29"/>
    <mergeCell ref="VCW29:VCZ29"/>
    <mergeCell ref="VDA29:VDD29"/>
    <mergeCell ref="VDE29:VDH29"/>
    <mergeCell ref="VDI29:VDL29"/>
    <mergeCell ref="VBQ29:VBT29"/>
    <mergeCell ref="VBU29:VBX29"/>
    <mergeCell ref="VBY29:VCB29"/>
    <mergeCell ref="VCC29:VCF29"/>
    <mergeCell ref="VCG29:VCJ29"/>
    <mergeCell ref="VCK29:VCN29"/>
    <mergeCell ref="VAS29:VAV29"/>
    <mergeCell ref="VAW29:VAZ29"/>
    <mergeCell ref="VBA29:VBD29"/>
    <mergeCell ref="VBE29:VBH29"/>
    <mergeCell ref="VBI29:VBL29"/>
    <mergeCell ref="VBM29:VBP29"/>
    <mergeCell ref="VKW29:VKZ29"/>
    <mergeCell ref="VLA29:VLD29"/>
    <mergeCell ref="VLE29:VLH29"/>
    <mergeCell ref="VLI29:VLL29"/>
    <mergeCell ref="VLM29:VLP29"/>
    <mergeCell ref="VLQ29:VLT29"/>
    <mergeCell ref="VJY29:VKB29"/>
    <mergeCell ref="VKC29:VKF29"/>
    <mergeCell ref="VKG29:VKJ29"/>
    <mergeCell ref="VKK29:VKN29"/>
    <mergeCell ref="VKO29:VKR29"/>
    <mergeCell ref="VKS29:VKV29"/>
    <mergeCell ref="VJA29:VJD29"/>
    <mergeCell ref="VJE29:VJH29"/>
    <mergeCell ref="VJI29:VJL29"/>
    <mergeCell ref="VJM29:VJP29"/>
    <mergeCell ref="VJQ29:VJT29"/>
    <mergeCell ref="VJU29:VJX29"/>
    <mergeCell ref="VIC29:VIF29"/>
    <mergeCell ref="VIG29:VIJ29"/>
    <mergeCell ref="VIK29:VIN29"/>
    <mergeCell ref="VIO29:VIR29"/>
    <mergeCell ref="VIS29:VIV29"/>
    <mergeCell ref="VIW29:VIZ29"/>
    <mergeCell ref="VHE29:VHH29"/>
    <mergeCell ref="VHI29:VHL29"/>
    <mergeCell ref="VHM29:VHP29"/>
    <mergeCell ref="VHQ29:VHT29"/>
    <mergeCell ref="VHU29:VHX29"/>
    <mergeCell ref="VHY29:VIB29"/>
    <mergeCell ref="VGG29:VGJ29"/>
    <mergeCell ref="VGK29:VGN29"/>
    <mergeCell ref="VGO29:VGR29"/>
    <mergeCell ref="VGS29:VGV29"/>
    <mergeCell ref="VGW29:VGZ29"/>
    <mergeCell ref="VHA29:VHD29"/>
    <mergeCell ref="VQK29:VQN29"/>
    <mergeCell ref="VQO29:VQR29"/>
    <mergeCell ref="VQS29:VQV29"/>
    <mergeCell ref="VQW29:VQZ29"/>
    <mergeCell ref="VRA29:VRD29"/>
    <mergeCell ref="VRE29:VRH29"/>
    <mergeCell ref="VPM29:VPP29"/>
    <mergeCell ref="VPQ29:VPT29"/>
    <mergeCell ref="VPU29:VPX29"/>
    <mergeCell ref="VPY29:VQB29"/>
    <mergeCell ref="VQC29:VQF29"/>
    <mergeCell ref="VQG29:VQJ29"/>
    <mergeCell ref="VOO29:VOR29"/>
    <mergeCell ref="VOS29:VOV29"/>
    <mergeCell ref="VOW29:VOZ29"/>
    <mergeCell ref="VPA29:VPD29"/>
    <mergeCell ref="VPE29:VPH29"/>
    <mergeCell ref="VPI29:VPL29"/>
    <mergeCell ref="VNQ29:VNT29"/>
    <mergeCell ref="VNU29:VNX29"/>
    <mergeCell ref="VNY29:VOB29"/>
    <mergeCell ref="VOC29:VOF29"/>
    <mergeCell ref="VOG29:VOJ29"/>
    <mergeCell ref="VOK29:VON29"/>
    <mergeCell ref="VMS29:VMV29"/>
    <mergeCell ref="VMW29:VMZ29"/>
    <mergeCell ref="VNA29:VND29"/>
    <mergeCell ref="VNE29:VNH29"/>
    <mergeCell ref="VNI29:VNL29"/>
    <mergeCell ref="VNM29:VNP29"/>
    <mergeCell ref="VLU29:VLX29"/>
    <mergeCell ref="VLY29:VMB29"/>
    <mergeCell ref="VMC29:VMF29"/>
    <mergeCell ref="VMG29:VMJ29"/>
    <mergeCell ref="VMK29:VMN29"/>
    <mergeCell ref="VMO29:VMR29"/>
    <mergeCell ref="VVY29:VWB29"/>
    <mergeCell ref="VWC29:VWF29"/>
    <mergeCell ref="VWG29:VWJ29"/>
    <mergeCell ref="VWK29:VWN29"/>
    <mergeCell ref="VWO29:VWR29"/>
    <mergeCell ref="VWS29:VWV29"/>
    <mergeCell ref="VVA29:VVD29"/>
    <mergeCell ref="VVE29:VVH29"/>
    <mergeCell ref="VVI29:VVL29"/>
    <mergeCell ref="VVM29:VVP29"/>
    <mergeCell ref="VVQ29:VVT29"/>
    <mergeCell ref="VVU29:VVX29"/>
    <mergeCell ref="VUC29:VUF29"/>
    <mergeCell ref="VUG29:VUJ29"/>
    <mergeCell ref="VUK29:VUN29"/>
    <mergeCell ref="VUO29:VUR29"/>
    <mergeCell ref="VUS29:VUV29"/>
    <mergeCell ref="VUW29:VUZ29"/>
    <mergeCell ref="VTE29:VTH29"/>
    <mergeCell ref="VTI29:VTL29"/>
    <mergeCell ref="VTM29:VTP29"/>
    <mergeCell ref="VTQ29:VTT29"/>
    <mergeCell ref="VTU29:VTX29"/>
    <mergeCell ref="VTY29:VUB29"/>
    <mergeCell ref="VSG29:VSJ29"/>
    <mergeCell ref="VSK29:VSN29"/>
    <mergeCell ref="VSO29:VSR29"/>
    <mergeCell ref="VSS29:VSV29"/>
    <mergeCell ref="VSW29:VSZ29"/>
    <mergeCell ref="VTA29:VTD29"/>
    <mergeCell ref="VRI29:VRL29"/>
    <mergeCell ref="VRM29:VRP29"/>
    <mergeCell ref="VRQ29:VRT29"/>
    <mergeCell ref="VRU29:VRX29"/>
    <mergeCell ref="VRY29:VSB29"/>
    <mergeCell ref="VSC29:VSF29"/>
    <mergeCell ref="WBM29:WBP29"/>
    <mergeCell ref="WBQ29:WBT29"/>
    <mergeCell ref="WBU29:WBX29"/>
    <mergeCell ref="WBY29:WCB29"/>
    <mergeCell ref="WCC29:WCF29"/>
    <mergeCell ref="WCG29:WCJ29"/>
    <mergeCell ref="WAO29:WAR29"/>
    <mergeCell ref="WAS29:WAV29"/>
    <mergeCell ref="WAW29:WAZ29"/>
    <mergeCell ref="WBA29:WBD29"/>
    <mergeCell ref="WBE29:WBH29"/>
    <mergeCell ref="WBI29:WBL29"/>
    <mergeCell ref="VZQ29:VZT29"/>
    <mergeCell ref="VZU29:VZX29"/>
    <mergeCell ref="VZY29:WAB29"/>
    <mergeCell ref="WAC29:WAF29"/>
    <mergeCell ref="WAG29:WAJ29"/>
    <mergeCell ref="WAK29:WAN29"/>
    <mergeCell ref="VYS29:VYV29"/>
    <mergeCell ref="VYW29:VYZ29"/>
    <mergeCell ref="VZA29:VZD29"/>
    <mergeCell ref="VZE29:VZH29"/>
    <mergeCell ref="VZI29:VZL29"/>
    <mergeCell ref="VZM29:VZP29"/>
    <mergeCell ref="VXU29:VXX29"/>
    <mergeCell ref="VXY29:VYB29"/>
    <mergeCell ref="VYC29:VYF29"/>
    <mergeCell ref="VYG29:VYJ29"/>
    <mergeCell ref="VYK29:VYN29"/>
    <mergeCell ref="VYO29:VYR29"/>
    <mergeCell ref="VWW29:VWZ29"/>
    <mergeCell ref="VXA29:VXD29"/>
    <mergeCell ref="VXE29:VXH29"/>
    <mergeCell ref="VXI29:VXL29"/>
    <mergeCell ref="VXM29:VXP29"/>
    <mergeCell ref="VXQ29:VXT29"/>
    <mergeCell ref="WHA29:WHD29"/>
    <mergeCell ref="WHE29:WHH29"/>
    <mergeCell ref="WHI29:WHL29"/>
    <mergeCell ref="WHM29:WHP29"/>
    <mergeCell ref="WHQ29:WHT29"/>
    <mergeCell ref="WHU29:WHX29"/>
    <mergeCell ref="WGC29:WGF29"/>
    <mergeCell ref="WGG29:WGJ29"/>
    <mergeCell ref="WGK29:WGN29"/>
    <mergeCell ref="WGO29:WGR29"/>
    <mergeCell ref="WGS29:WGV29"/>
    <mergeCell ref="WGW29:WGZ29"/>
    <mergeCell ref="WFE29:WFH29"/>
    <mergeCell ref="WFI29:WFL29"/>
    <mergeCell ref="WFM29:WFP29"/>
    <mergeCell ref="WFQ29:WFT29"/>
    <mergeCell ref="WFU29:WFX29"/>
    <mergeCell ref="WFY29:WGB29"/>
    <mergeCell ref="WEG29:WEJ29"/>
    <mergeCell ref="WEK29:WEN29"/>
    <mergeCell ref="WEO29:WER29"/>
    <mergeCell ref="WES29:WEV29"/>
    <mergeCell ref="WEW29:WEZ29"/>
    <mergeCell ref="WFA29:WFD29"/>
    <mergeCell ref="WDI29:WDL29"/>
    <mergeCell ref="WDM29:WDP29"/>
    <mergeCell ref="WDQ29:WDT29"/>
    <mergeCell ref="WDU29:WDX29"/>
    <mergeCell ref="WDY29:WEB29"/>
    <mergeCell ref="WEC29:WEF29"/>
    <mergeCell ref="WCK29:WCN29"/>
    <mergeCell ref="WCO29:WCR29"/>
    <mergeCell ref="WCS29:WCV29"/>
    <mergeCell ref="WCW29:WCZ29"/>
    <mergeCell ref="WDA29:WDD29"/>
    <mergeCell ref="WDE29:WDH29"/>
    <mergeCell ref="WMO29:WMR29"/>
    <mergeCell ref="WMS29:WMV29"/>
    <mergeCell ref="WMW29:WMZ29"/>
    <mergeCell ref="WNA29:WND29"/>
    <mergeCell ref="WNE29:WNH29"/>
    <mergeCell ref="WNI29:WNL29"/>
    <mergeCell ref="WLQ29:WLT29"/>
    <mergeCell ref="WLU29:WLX29"/>
    <mergeCell ref="WLY29:WMB29"/>
    <mergeCell ref="WMC29:WMF29"/>
    <mergeCell ref="WMG29:WMJ29"/>
    <mergeCell ref="WMK29:WMN29"/>
    <mergeCell ref="WKS29:WKV29"/>
    <mergeCell ref="WKW29:WKZ29"/>
    <mergeCell ref="WLA29:WLD29"/>
    <mergeCell ref="WLE29:WLH29"/>
    <mergeCell ref="WLI29:WLL29"/>
    <mergeCell ref="WLM29:WLP29"/>
    <mergeCell ref="WJU29:WJX29"/>
    <mergeCell ref="WJY29:WKB29"/>
    <mergeCell ref="WKC29:WKF29"/>
    <mergeCell ref="WKG29:WKJ29"/>
    <mergeCell ref="WKK29:WKN29"/>
    <mergeCell ref="WKO29:WKR29"/>
    <mergeCell ref="WIW29:WIZ29"/>
    <mergeCell ref="WJA29:WJD29"/>
    <mergeCell ref="WJE29:WJH29"/>
    <mergeCell ref="WJI29:WJL29"/>
    <mergeCell ref="WJM29:WJP29"/>
    <mergeCell ref="WJQ29:WJT29"/>
    <mergeCell ref="WHY29:WIB29"/>
    <mergeCell ref="WIC29:WIF29"/>
    <mergeCell ref="WIG29:WIJ29"/>
    <mergeCell ref="WIK29:WIN29"/>
    <mergeCell ref="WIO29:WIR29"/>
    <mergeCell ref="WIS29:WIV29"/>
    <mergeCell ref="WSC29:WSF29"/>
    <mergeCell ref="WSG29:WSJ29"/>
    <mergeCell ref="WSK29:WSN29"/>
    <mergeCell ref="WSO29:WSR29"/>
    <mergeCell ref="WSS29:WSV29"/>
    <mergeCell ref="WSW29:WSZ29"/>
    <mergeCell ref="WRE29:WRH29"/>
    <mergeCell ref="WRI29:WRL29"/>
    <mergeCell ref="WRM29:WRP29"/>
    <mergeCell ref="WRQ29:WRT29"/>
    <mergeCell ref="WRU29:WRX29"/>
    <mergeCell ref="WRY29:WSB29"/>
    <mergeCell ref="WQG29:WQJ29"/>
    <mergeCell ref="WQK29:WQN29"/>
    <mergeCell ref="WQO29:WQR29"/>
    <mergeCell ref="WQS29:WQV29"/>
    <mergeCell ref="WQW29:WQZ29"/>
    <mergeCell ref="WRA29:WRD29"/>
    <mergeCell ref="WPI29:WPL29"/>
    <mergeCell ref="WPM29:WPP29"/>
    <mergeCell ref="WPQ29:WPT29"/>
    <mergeCell ref="WPU29:WPX29"/>
    <mergeCell ref="WPY29:WQB29"/>
    <mergeCell ref="WQC29:WQF29"/>
    <mergeCell ref="WOK29:WON29"/>
    <mergeCell ref="WOO29:WOR29"/>
    <mergeCell ref="WOS29:WOV29"/>
    <mergeCell ref="WOW29:WOZ29"/>
    <mergeCell ref="WPA29:WPD29"/>
    <mergeCell ref="WPE29:WPH29"/>
    <mergeCell ref="WNM29:WNP29"/>
    <mergeCell ref="WNQ29:WNT29"/>
    <mergeCell ref="WNU29:WNX29"/>
    <mergeCell ref="WNY29:WOB29"/>
    <mergeCell ref="WOC29:WOF29"/>
    <mergeCell ref="WOG29:WOJ29"/>
    <mergeCell ref="WXU29:WXX29"/>
    <mergeCell ref="WXY29:WYB29"/>
    <mergeCell ref="WYC29:WYF29"/>
    <mergeCell ref="WYG29:WYJ29"/>
    <mergeCell ref="WYK29:WYN29"/>
    <mergeCell ref="WWS29:WWV29"/>
    <mergeCell ref="WWW29:WWZ29"/>
    <mergeCell ref="WXA29:WXD29"/>
    <mergeCell ref="WXE29:WXH29"/>
    <mergeCell ref="WXI29:WXL29"/>
    <mergeCell ref="WXM29:WXP29"/>
    <mergeCell ref="WVU29:WVX29"/>
    <mergeCell ref="WVY29:WWB29"/>
    <mergeCell ref="WWC29:WWF29"/>
    <mergeCell ref="WWG29:WWJ29"/>
    <mergeCell ref="WWK29:WWN29"/>
    <mergeCell ref="WWO29:WWR29"/>
    <mergeCell ref="WUW29:WUZ29"/>
    <mergeCell ref="WVA29:WVD29"/>
    <mergeCell ref="WVE29:WVH29"/>
    <mergeCell ref="WVI29:WVL29"/>
    <mergeCell ref="WVM29:WVP29"/>
    <mergeCell ref="WVQ29:WVT29"/>
    <mergeCell ref="WTY29:WUB29"/>
    <mergeCell ref="WUC29:WUF29"/>
    <mergeCell ref="WUG29:WUJ29"/>
    <mergeCell ref="WUK29:WUN29"/>
    <mergeCell ref="WUO29:WUR29"/>
    <mergeCell ref="WUS29:WUV29"/>
    <mergeCell ref="WTA29:WTD29"/>
    <mergeCell ref="WTE29:WTH29"/>
    <mergeCell ref="WTI29:WTL29"/>
    <mergeCell ref="WTM29:WTP29"/>
    <mergeCell ref="WTQ29:WTT29"/>
    <mergeCell ref="WTU29:WTX29"/>
    <mergeCell ref="AK30:AN30"/>
    <mergeCell ref="AO30:AR30"/>
    <mergeCell ref="AS30:AV30"/>
    <mergeCell ref="AW30:AZ30"/>
    <mergeCell ref="BA30:BD30"/>
    <mergeCell ref="BE30:BH30"/>
    <mergeCell ref="XFA29:XFD29"/>
    <mergeCell ref="E30:H30"/>
    <mergeCell ref="I30:L30"/>
    <mergeCell ref="M30:P30"/>
    <mergeCell ref="Q30:T30"/>
    <mergeCell ref="U30:X30"/>
    <mergeCell ref="Y30:AB30"/>
    <mergeCell ref="AC30:AF30"/>
    <mergeCell ref="AG30:AJ30"/>
    <mergeCell ref="XEC29:XEF29"/>
    <mergeCell ref="XEG29:XEJ29"/>
    <mergeCell ref="XEK29:XEN29"/>
    <mergeCell ref="XEO29:XER29"/>
    <mergeCell ref="XES29:XEV29"/>
    <mergeCell ref="XEW29:XEZ29"/>
    <mergeCell ref="XDE29:XDH29"/>
    <mergeCell ref="XDI29:XDL29"/>
    <mergeCell ref="XDM29:XDP29"/>
    <mergeCell ref="XDQ29:XDT29"/>
    <mergeCell ref="XDU29:XDX29"/>
    <mergeCell ref="XDY29:XEB29"/>
    <mergeCell ref="XCG29:XCJ29"/>
    <mergeCell ref="XCK29:XCN29"/>
    <mergeCell ref="XCO29:XCR29"/>
    <mergeCell ref="XCS29:XCV29"/>
    <mergeCell ref="XCW29:XCZ29"/>
    <mergeCell ref="XDA29:XDD29"/>
    <mergeCell ref="XBI29:XBL29"/>
    <mergeCell ref="XBM29:XBP29"/>
    <mergeCell ref="XBQ29:XBT29"/>
    <mergeCell ref="XBU29:XBX29"/>
    <mergeCell ref="XBY29:XCB29"/>
    <mergeCell ref="XCC29:XCF29"/>
    <mergeCell ref="XAK29:XAN29"/>
    <mergeCell ref="XAO29:XAR29"/>
    <mergeCell ref="XAS29:XAV29"/>
    <mergeCell ref="XAW29:XAZ29"/>
    <mergeCell ref="XBA29:XBD29"/>
    <mergeCell ref="XBE29:XBH29"/>
    <mergeCell ref="WZM29:WZP29"/>
    <mergeCell ref="WZQ29:WZT29"/>
    <mergeCell ref="WZU29:WZX29"/>
    <mergeCell ref="WZY29:XAB29"/>
    <mergeCell ref="XAC29:XAF29"/>
    <mergeCell ref="XAG29:XAJ29"/>
    <mergeCell ref="HU30:HX30"/>
    <mergeCell ref="HY30:IB30"/>
    <mergeCell ref="IC30:IF30"/>
    <mergeCell ref="IG30:IJ30"/>
    <mergeCell ref="IK30:IN30"/>
    <mergeCell ref="IO30:IR30"/>
    <mergeCell ref="WYO29:WYR29"/>
    <mergeCell ref="WYS29:WYV29"/>
    <mergeCell ref="WYW29:WYZ29"/>
    <mergeCell ref="WZA29:WZD29"/>
    <mergeCell ref="WZE29:WZH29"/>
    <mergeCell ref="WZI29:WZL29"/>
    <mergeCell ref="WXQ29:WXT29"/>
    <mergeCell ref="FY30:GB30"/>
    <mergeCell ref="GC30:GF30"/>
    <mergeCell ref="GG30:GJ30"/>
    <mergeCell ref="GK30:GN30"/>
    <mergeCell ref="GO30:GR30"/>
    <mergeCell ref="GS30:GV30"/>
    <mergeCell ref="FA30:FD30"/>
    <mergeCell ref="FE30:FH30"/>
    <mergeCell ref="FI30:FL30"/>
    <mergeCell ref="FM30:FP30"/>
    <mergeCell ref="FQ30:FT30"/>
    <mergeCell ref="FU30:FX30"/>
    <mergeCell ref="EC30:EF30"/>
    <mergeCell ref="EG30:EJ30"/>
    <mergeCell ref="EK30:EN30"/>
    <mergeCell ref="EO30:ER30"/>
    <mergeCell ref="ES30:EV30"/>
    <mergeCell ref="EW30:EZ30"/>
    <mergeCell ref="DE30:DH30"/>
    <mergeCell ref="DI30:DL30"/>
    <mergeCell ref="DM30:DP30"/>
    <mergeCell ref="DQ30:DT30"/>
    <mergeCell ref="DU30:DX30"/>
    <mergeCell ref="DY30:EB30"/>
    <mergeCell ref="NI30:NL30"/>
    <mergeCell ref="NM30:NP30"/>
    <mergeCell ref="NQ30:NT30"/>
    <mergeCell ref="DA30:DD30"/>
    <mergeCell ref="BI30:BL30"/>
    <mergeCell ref="BM30:BP30"/>
    <mergeCell ref="BQ30:BT30"/>
    <mergeCell ref="BU30:BX30"/>
    <mergeCell ref="BY30:CB30"/>
    <mergeCell ref="CC30:CF30"/>
    <mergeCell ref="MK30:MN30"/>
    <mergeCell ref="MO30:MR30"/>
    <mergeCell ref="MS30:MV30"/>
    <mergeCell ref="MW30:MZ30"/>
    <mergeCell ref="NA30:ND30"/>
    <mergeCell ref="NE30:NH30"/>
    <mergeCell ref="LM30:LP30"/>
    <mergeCell ref="LQ30:LT30"/>
    <mergeCell ref="LU30:LX30"/>
    <mergeCell ref="LY30:MB30"/>
    <mergeCell ref="MC30:MF30"/>
    <mergeCell ref="MG30:MJ30"/>
    <mergeCell ref="KO30:KR30"/>
    <mergeCell ref="KS30:KV30"/>
    <mergeCell ref="KW30:KZ30"/>
    <mergeCell ref="LA30:LD30"/>
    <mergeCell ref="LE30:LH30"/>
    <mergeCell ref="LI30:LL30"/>
    <mergeCell ref="JQ30:JT30"/>
    <mergeCell ref="JU30:JX30"/>
    <mergeCell ref="JY30:KB30"/>
    <mergeCell ref="KC30:KF30"/>
    <mergeCell ref="KG30:KJ30"/>
    <mergeCell ref="KK30:KN30"/>
    <mergeCell ref="IS30:IV30"/>
    <mergeCell ref="IW30:IZ30"/>
    <mergeCell ref="JA30:JD30"/>
    <mergeCell ref="JE30:JH30"/>
    <mergeCell ref="JI30:JL30"/>
    <mergeCell ref="JM30:JP30"/>
    <mergeCell ref="GW30:GZ30"/>
    <mergeCell ref="HA30:HD30"/>
    <mergeCell ref="HE30:HH30"/>
    <mergeCell ref="HI30:HL30"/>
    <mergeCell ref="HM30:HP30"/>
    <mergeCell ref="HQ30:HT30"/>
    <mergeCell ref="RY30:SB30"/>
    <mergeCell ref="SC30:SF30"/>
    <mergeCell ref="SG30:SJ30"/>
    <mergeCell ref="SK30:SN30"/>
    <mergeCell ref="SO30:SR30"/>
    <mergeCell ref="SS30:SV30"/>
    <mergeCell ref="RA30:RD30"/>
    <mergeCell ref="RE30:RH30"/>
    <mergeCell ref="RI30:RL30"/>
    <mergeCell ref="RM30:RP30"/>
    <mergeCell ref="RQ30:RT30"/>
    <mergeCell ref="RU30:RX30"/>
    <mergeCell ref="QC30:QF30"/>
    <mergeCell ref="QG30:QJ30"/>
    <mergeCell ref="QK30:QN30"/>
    <mergeCell ref="QO30:QR30"/>
    <mergeCell ref="QS30:QV30"/>
    <mergeCell ref="QW30:QZ30"/>
    <mergeCell ref="PE30:PH30"/>
    <mergeCell ref="PI30:PL30"/>
    <mergeCell ref="PM30:PP30"/>
    <mergeCell ref="PQ30:PT30"/>
    <mergeCell ref="PU30:PX30"/>
    <mergeCell ref="PY30:QB30"/>
    <mergeCell ref="OG30:OJ30"/>
    <mergeCell ref="OK30:ON30"/>
    <mergeCell ref="OO30:OR30"/>
    <mergeCell ref="OS30:OV30"/>
    <mergeCell ref="OW30:OZ30"/>
    <mergeCell ref="PA30:PD30"/>
    <mergeCell ref="NU30:NX30"/>
    <mergeCell ref="NY30:OB30"/>
    <mergeCell ref="OC30:OF30"/>
    <mergeCell ref="XM30:XP30"/>
    <mergeCell ref="XQ30:XT30"/>
    <mergeCell ref="XU30:XX30"/>
    <mergeCell ref="XY30:YB30"/>
    <mergeCell ref="YC30:YF30"/>
    <mergeCell ref="YG30:YJ30"/>
    <mergeCell ref="WO30:WR30"/>
    <mergeCell ref="WS30:WV30"/>
    <mergeCell ref="WW30:WZ30"/>
    <mergeCell ref="XA30:XD30"/>
    <mergeCell ref="XE30:XH30"/>
    <mergeCell ref="XI30:XL30"/>
    <mergeCell ref="VQ30:VT30"/>
    <mergeCell ref="VU30:VX30"/>
    <mergeCell ref="VY30:WB30"/>
    <mergeCell ref="WC30:WF30"/>
    <mergeCell ref="WG30:WJ30"/>
    <mergeCell ref="WK30:WN30"/>
    <mergeCell ref="US30:UV30"/>
    <mergeCell ref="UW30:UZ30"/>
    <mergeCell ref="VA30:VD30"/>
    <mergeCell ref="VE30:VH30"/>
    <mergeCell ref="VI30:VL30"/>
    <mergeCell ref="VM30:VP30"/>
    <mergeCell ref="TU30:TX30"/>
    <mergeCell ref="TY30:UB30"/>
    <mergeCell ref="UC30:UF30"/>
    <mergeCell ref="UG30:UJ30"/>
    <mergeCell ref="UK30:UN30"/>
    <mergeCell ref="UO30:UR30"/>
    <mergeCell ref="SW30:SZ30"/>
    <mergeCell ref="TA30:TD30"/>
    <mergeCell ref="TE30:TH30"/>
    <mergeCell ref="TI30:TL30"/>
    <mergeCell ref="TM30:TP30"/>
    <mergeCell ref="TQ30:TT30"/>
    <mergeCell ref="ADA30:ADD30"/>
    <mergeCell ref="ADE30:ADH30"/>
    <mergeCell ref="ADI30:ADL30"/>
    <mergeCell ref="ADM30:ADP30"/>
    <mergeCell ref="ADQ30:ADT30"/>
    <mergeCell ref="ADU30:ADX30"/>
    <mergeCell ref="ACC30:ACF30"/>
    <mergeCell ref="ACG30:ACJ30"/>
    <mergeCell ref="ACK30:ACN30"/>
    <mergeCell ref="ACO30:ACR30"/>
    <mergeCell ref="ACS30:ACV30"/>
    <mergeCell ref="ACW30:ACZ30"/>
    <mergeCell ref="ABE30:ABH30"/>
    <mergeCell ref="ABI30:ABL30"/>
    <mergeCell ref="ABM30:ABP30"/>
    <mergeCell ref="ABQ30:ABT30"/>
    <mergeCell ref="ABU30:ABX30"/>
    <mergeCell ref="ABY30:ACB30"/>
    <mergeCell ref="AAG30:AAJ30"/>
    <mergeCell ref="AAK30:AAN30"/>
    <mergeCell ref="AAO30:AAR30"/>
    <mergeCell ref="AAS30:AAV30"/>
    <mergeCell ref="AAW30:AAZ30"/>
    <mergeCell ref="ABA30:ABD30"/>
    <mergeCell ref="ZI30:ZL30"/>
    <mergeCell ref="ZM30:ZP30"/>
    <mergeCell ref="ZQ30:ZT30"/>
    <mergeCell ref="ZU30:ZX30"/>
    <mergeCell ref="ZY30:AAB30"/>
    <mergeCell ref="AAC30:AAF30"/>
    <mergeCell ref="YK30:YN30"/>
    <mergeCell ref="YO30:YR30"/>
    <mergeCell ref="YS30:YV30"/>
    <mergeCell ref="YW30:YZ30"/>
    <mergeCell ref="ZA30:ZD30"/>
    <mergeCell ref="ZE30:ZH30"/>
    <mergeCell ref="AIO30:AIR30"/>
    <mergeCell ref="AIS30:AIV30"/>
    <mergeCell ref="AIW30:AIZ30"/>
    <mergeCell ref="AJA30:AJD30"/>
    <mergeCell ref="AJE30:AJH30"/>
    <mergeCell ref="AJI30:AJL30"/>
    <mergeCell ref="AHQ30:AHT30"/>
    <mergeCell ref="AHU30:AHX30"/>
    <mergeCell ref="AHY30:AIB30"/>
    <mergeCell ref="AIC30:AIF30"/>
    <mergeCell ref="AIG30:AIJ30"/>
    <mergeCell ref="AIK30:AIN30"/>
    <mergeCell ref="AGS30:AGV30"/>
    <mergeCell ref="AGW30:AGZ30"/>
    <mergeCell ref="AHA30:AHD30"/>
    <mergeCell ref="AHE30:AHH30"/>
    <mergeCell ref="AHI30:AHL30"/>
    <mergeCell ref="AHM30:AHP30"/>
    <mergeCell ref="AFU30:AFX30"/>
    <mergeCell ref="AFY30:AGB30"/>
    <mergeCell ref="AGC30:AGF30"/>
    <mergeCell ref="AGG30:AGJ30"/>
    <mergeCell ref="AGK30:AGN30"/>
    <mergeCell ref="AGO30:AGR30"/>
    <mergeCell ref="AEW30:AEZ30"/>
    <mergeCell ref="AFA30:AFD30"/>
    <mergeCell ref="AFE30:AFH30"/>
    <mergeCell ref="AFI30:AFL30"/>
    <mergeCell ref="AFM30:AFP30"/>
    <mergeCell ref="AFQ30:AFT30"/>
    <mergeCell ref="ADY30:AEB30"/>
    <mergeCell ref="AEC30:AEF30"/>
    <mergeCell ref="AEG30:AEJ30"/>
    <mergeCell ref="AEK30:AEN30"/>
    <mergeCell ref="AEO30:AER30"/>
    <mergeCell ref="AES30:AEV30"/>
    <mergeCell ref="AOC30:AOF30"/>
    <mergeCell ref="AOG30:AOJ30"/>
    <mergeCell ref="AOK30:AON30"/>
    <mergeCell ref="AOO30:AOR30"/>
    <mergeCell ref="AOS30:AOV30"/>
    <mergeCell ref="AOW30:AOZ30"/>
    <mergeCell ref="ANE30:ANH30"/>
    <mergeCell ref="ANI30:ANL30"/>
    <mergeCell ref="ANM30:ANP30"/>
    <mergeCell ref="ANQ30:ANT30"/>
    <mergeCell ref="ANU30:ANX30"/>
    <mergeCell ref="ANY30:AOB30"/>
    <mergeCell ref="AMG30:AMJ30"/>
    <mergeCell ref="AMK30:AMN30"/>
    <mergeCell ref="AMO30:AMR30"/>
    <mergeCell ref="AMS30:AMV30"/>
    <mergeCell ref="AMW30:AMZ30"/>
    <mergeCell ref="ANA30:AND30"/>
    <mergeCell ref="ALI30:ALL30"/>
    <mergeCell ref="ALM30:ALP30"/>
    <mergeCell ref="ALQ30:ALT30"/>
    <mergeCell ref="ALU30:ALX30"/>
    <mergeCell ref="ALY30:AMB30"/>
    <mergeCell ref="AMC30:AMF30"/>
    <mergeCell ref="AKK30:AKN30"/>
    <mergeCell ref="AKO30:AKR30"/>
    <mergeCell ref="AKS30:AKV30"/>
    <mergeCell ref="AKW30:AKZ30"/>
    <mergeCell ref="ALA30:ALD30"/>
    <mergeCell ref="ALE30:ALH30"/>
    <mergeCell ref="AJM30:AJP30"/>
    <mergeCell ref="AJQ30:AJT30"/>
    <mergeCell ref="AJU30:AJX30"/>
    <mergeCell ref="AJY30:AKB30"/>
    <mergeCell ref="AKC30:AKF30"/>
    <mergeCell ref="AKG30:AKJ30"/>
    <mergeCell ref="ATQ30:ATT30"/>
    <mergeCell ref="ATU30:ATX30"/>
    <mergeCell ref="ATY30:AUB30"/>
    <mergeCell ref="AUC30:AUF30"/>
    <mergeCell ref="AUG30:AUJ30"/>
    <mergeCell ref="AUK30:AUN30"/>
    <mergeCell ref="ASS30:ASV30"/>
    <mergeCell ref="ASW30:ASZ30"/>
    <mergeCell ref="ATA30:ATD30"/>
    <mergeCell ref="ATE30:ATH30"/>
    <mergeCell ref="ATI30:ATL30"/>
    <mergeCell ref="ATM30:ATP30"/>
    <mergeCell ref="ARU30:ARX30"/>
    <mergeCell ref="ARY30:ASB30"/>
    <mergeCell ref="ASC30:ASF30"/>
    <mergeCell ref="ASG30:ASJ30"/>
    <mergeCell ref="ASK30:ASN30"/>
    <mergeCell ref="ASO30:ASR30"/>
    <mergeCell ref="AQW30:AQZ30"/>
    <mergeCell ref="ARA30:ARD30"/>
    <mergeCell ref="ARE30:ARH30"/>
    <mergeCell ref="ARI30:ARL30"/>
    <mergeCell ref="ARM30:ARP30"/>
    <mergeCell ref="ARQ30:ART30"/>
    <mergeCell ref="APY30:AQB30"/>
    <mergeCell ref="AQC30:AQF30"/>
    <mergeCell ref="AQG30:AQJ30"/>
    <mergeCell ref="AQK30:AQN30"/>
    <mergeCell ref="AQO30:AQR30"/>
    <mergeCell ref="AQS30:AQV30"/>
    <mergeCell ref="APA30:APD30"/>
    <mergeCell ref="APE30:APH30"/>
    <mergeCell ref="API30:APL30"/>
    <mergeCell ref="APM30:APP30"/>
    <mergeCell ref="APQ30:APT30"/>
    <mergeCell ref="APU30:APX30"/>
    <mergeCell ref="AZE30:AZH30"/>
    <mergeCell ref="AZI30:AZL30"/>
    <mergeCell ref="AZM30:AZP30"/>
    <mergeCell ref="AZQ30:AZT30"/>
    <mergeCell ref="AZU30:AZX30"/>
    <mergeCell ref="AZY30:BAB30"/>
    <mergeCell ref="AYG30:AYJ30"/>
    <mergeCell ref="AYK30:AYN30"/>
    <mergeCell ref="AYO30:AYR30"/>
    <mergeCell ref="AYS30:AYV30"/>
    <mergeCell ref="AYW30:AYZ30"/>
    <mergeCell ref="AZA30:AZD30"/>
    <mergeCell ref="AXI30:AXL30"/>
    <mergeCell ref="AXM30:AXP30"/>
    <mergeCell ref="AXQ30:AXT30"/>
    <mergeCell ref="AXU30:AXX30"/>
    <mergeCell ref="AXY30:AYB30"/>
    <mergeCell ref="AYC30:AYF30"/>
    <mergeCell ref="AWK30:AWN30"/>
    <mergeCell ref="AWO30:AWR30"/>
    <mergeCell ref="AWS30:AWV30"/>
    <mergeCell ref="AWW30:AWZ30"/>
    <mergeCell ref="AXA30:AXD30"/>
    <mergeCell ref="AXE30:AXH30"/>
    <mergeCell ref="AVM30:AVP30"/>
    <mergeCell ref="AVQ30:AVT30"/>
    <mergeCell ref="AVU30:AVX30"/>
    <mergeCell ref="AVY30:AWB30"/>
    <mergeCell ref="AWC30:AWF30"/>
    <mergeCell ref="AWG30:AWJ30"/>
    <mergeCell ref="AUO30:AUR30"/>
    <mergeCell ref="AUS30:AUV30"/>
    <mergeCell ref="AUW30:AUZ30"/>
    <mergeCell ref="AVA30:AVD30"/>
    <mergeCell ref="AVE30:AVH30"/>
    <mergeCell ref="AVI30:AVL30"/>
    <mergeCell ref="BES30:BEV30"/>
    <mergeCell ref="BEW30:BEZ30"/>
    <mergeCell ref="BFA30:BFD30"/>
    <mergeCell ref="BFE30:BFH30"/>
    <mergeCell ref="BFI30:BFL30"/>
    <mergeCell ref="BFM30:BFP30"/>
    <mergeCell ref="BDU30:BDX30"/>
    <mergeCell ref="BDY30:BEB30"/>
    <mergeCell ref="BEC30:BEF30"/>
    <mergeCell ref="BEG30:BEJ30"/>
    <mergeCell ref="BEK30:BEN30"/>
    <mergeCell ref="BEO30:BER30"/>
    <mergeCell ref="BCW30:BCZ30"/>
    <mergeCell ref="BDA30:BDD30"/>
    <mergeCell ref="BDE30:BDH30"/>
    <mergeCell ref="BDI30:BDL30"/>
    <mergeCell ref="BDM30:BDP30"/>
    <mergeCell ref="BDQ30:BDT30"/>
    <mergeCell ref="BBY30:BCB30"/>
    <mergeCell ref="BCC30:BCF30"/>
    <mergeCell ref="BCG30:BCJ30"/>
    <mergeCell ref="BCK30:BCN30"/>
    <mergeCell ref="BCO30:BCR30"/>
    <mergeCell ref="BCS30:BCV30"/>
    <mergeCell ref="BBA30:BBD30"/>
    <mergeCell ref="BBE30:BBH30"/>
    <mergeCell ref="BBI30:BBL30"/>
    <mergeCell ref="BBM30:BBP30"/>
    <mergeCell ref="BBQ30:BBT30"/>
    <mergeCell ref="BBU30:BBX30"/>
    <mergeCell ref="BAC30:BAF30"/>
    <mergeCell ref="BAG30:BAJ30"/>
    <mergeCell ref="BAK30:BAN30"/>
    <mergeCell ref="BAO30:BAR30"/>
    <mergeCell ref="BAS30:BAV30"/>
    <mergeCell ref="BAW30:BAZ30"/>
    <mergeCell ref="BKG30:BKJ30"/>
    <mergeCell ref="BKK30:BKN30"/>
    <mergeCell ref="BKO30:BKR30"/>
    <mergeCell ref="BKS30:BKV30"/>
    <mergeCell ref="BKW30:BKZ30"/>
    <mergeCell ref="BLA30:BLD30"/>
    <mergeCell ref="BJI30:BJL30"/>
    <mergeCell ref="BJM30:BJP30"/>
    <mergeCell ref="BJQ30:BJT30"/>
    <mergeCell ref="BJU30:BJX30"/>
    <mergeCell ref="BJY30:BKB30"/>
    <mergeCell ref="BKC30:BKF30"/>
    <mergeCell ref="BIK30:BIN30"/>
    <mergeCell ref="BIO30:BIR30"/>
    <mergeCell ref="BIS30:BIV30"/>
    <mergeCell ref="BIW30:BIZ30"/>
    <mergeCell ref="BJA30:BJD30"/>
    <mergeCell ref="BJE30:BJH30"/>
    <mergeCell ref="BHM30:BHP30"/>
    <mergeCell ref="BHQ30:BHT30"/>
    <mergeCell ref="BHU30:BHX30"/>
    <mergeCell ref="BHY30:BIB30"/>
    <mergeCell ref="BIC30:BIF30"/>
    <mergeCell ref="BIG30:BIJ30"/>
    <mergeCell ref="BGO30:BGR30"/>
    <mergeCell ref="BGS30:BGV30"/>
    <mergeCell ref="BGW30:BGZ30"/>
    <mergeCell ref="BHA30:BHD30"/>
    <mergeCell ref="BHE30:BHH30"/>
    <mergeCell ref="BHI30:BHL30"/>
    <mergeCell ref="BFQ30:BFT30"/>
    <mergeCell ref="BFU30:BFX30"/>
    <mergeCell ref="BFY30:BGB30"/>
    <mergeCell ref="BGC30:BGF30"/>
    <mergeCell ref="BGG30:BGJ30"/>
    <mergeCell ref="BGK30:BGN30"/>
    <mergeCell ref="BPU30:BPX30"/>
    <mergeCell ref="BPY30:BQB30"/>
    <mergeCell ref="BQC30:BQF30"/>
    <mergeCell ref="BQG30:BQJ30"/>
    <mergeCell ref="BQK30:BQN30"/>
    <mergeCell ref="BQO30:BQR30"/>
    <mergeCell ref="BOW30:BOZ30"/>
    <mergeCell ref="BPA30:BPD30"/>
    <mergeCell ref="BPE30:BPH30"/>
    <mergeCell ref="BPI30:BPL30"/>
    <mergeCell ref="BPM30:BPP30"/>
    <mergeCell ref="BPQ30:BPT30"/>
    <mergeCell ref="BNY30:BOB30"/>
    <mergeCell ref="BOC30:BOF30"/>
    <mergeCell ref="BOG30:BOJ30"/>
    <mergeCell ref="BOK30:BON30"/>
    <mergeCell ref="BOO30:BOR30"/>
    <mergeCell ref="BOS30:BOV30"/>
    <mergeCell ref="BNA30:BND30"/>
    <mergeCell ref="BNE30:BNH30"/>
    <mergeCell ref="BNI30:BNL30"/>
    <mergeCell ref="BNM30:BNP30"/>
    <mergeCell ref="BNQ30:BNT30"/>
    <mergeCell ref="BNU30:BNX30"/>
    <mergeCell ref="BMC30:BMF30"/>
    <mergeCell ref="BMG30:BMJ30"/>
    <mergeCell ref="BMK30:BMN30"/>
    <mergeCell ref="BMO30:BMR30"/>
    <mergeCell ref="BMS30:BMV30"/>
    <mergeCell ref="BMW30:BMZ30"/>
    <mergeCell ref="BLE30:BLH30"/>
    <mergeCell ref="BLI30:BLL30"/>
    <mergeCell ref="BLM30:BLP30"/>
    <mergeCell ref="BLQ30:BLT30"/>
    <mergeCell ref="BLU30:BLX30"/>
    <mergeCell ref="BLY30:BMB30"/>
    <mergeCell ref="BVI30:BVL30"/>
    <mergeCell ref="BVM30:BVP30"/>
    <mergeCell ref="BVQ30:BVT30"/>
    <mergeCell ref="BVU30:BVX30"/>
    <mergeCell ref="BVY30:BWB30"/>
    <mergeCell ref="BWC30:BWF30"/>
    <mergeCell ref="BUK30:BUN30"/>
    <mergeCell ref="BUO30:BUR30"/>
    <mergeCell ref="BUS30:BUV30"/>
    <mergeCell ref="BUW30:BUZ30"/>
    <mergeCell ref="BVA30:BVD30"/>
    <mergeCell ref="BVE30:BVH30"/>
    <mergeCell ref="BTM30:BTP30"/>
    <mergeCell ref="BTQ30:BTT30"/>
    <mergeCell ref="BTU30:BTX30"/>
    <mergeCell ref="BTY30:BUB30"/>
    <mergeCell ref="BUC30:BUF30"/>
    <mergeCell ref="BUG30:BUJ30"/>
    <mergeCell ref="BSO30:BSR30"/>
    <mergeCell ref="BSS30:BSV30"/>
    <mergeCell ref="BSW30:BSZ30"/>
    <mergeCell ref="BTA30:BTD30"/>
    <mergeCell ref="BTE30:BTH30"/>
    <mergeCell ref="BTI30:BTL30"/>
    <mergeCell ref="BRQ30:BRT30"/>
    <mergeCell ref="BRU30:BRX30"/>
    <mergeCell ref="BRY30:BSB30"/>
    <mergeCell ref="BSC30:BSF30"/>
    <mergeCell ref="BSG30:BSJ30"/>
    <mergeCell ref="BSK30:BSN30"/>
    <mergeCell ref="BQS30:BQV30"/>
    <mergeCell ref="BQW30:BQZ30"/>
    <mergeCell ref="BRA30:BRD30"/>
    <mergeCell ref="BRE30:BRH30"/>
    <mergeCell ref="BRI30:BRL30"/>
    <mergeCell ref="BRM30:BRP30"/>
    <mergeCell ref="CAW30:CAZ30"/>
    <mergeCell ref="CBA30:CBD30"/>
    <mergeCell ref="CBE30:CBH30"/>
    <mergeCell ref="CBI30:CBL30"/>
    <mergeCell ref="CBM30:CBP30"/>
    <mergeCell ref="CBQ30:CBT30"/>
    <mergeCell ref="BZY30:CAB30"/>
    <mergeCell ref="CAC30:CAF30"/>
    <mergeCell ref="CAG30:CAJ30"/>
    <mergeCell ref="CAK30:CAN30"/>
    <mergeCell ref="CAO30:CAR30"/>
    <mergeCell ref="CAS30:CAV30"/>
    <mergeCell ref="BZA30:BZD30"/>
    <mergeCell ref="BZE30:BZH30"/>
    <mergeCell ref="BZI30:BZL30"/>
    <mergeCell ref="BZM30:BZP30"/>
    <mergeCell ref="BZQ30:BZT30"/>
    <mergeCell ref="BZU30:BZX30"/>
    <mergeCell ref="BYC30:BYF30"/>
    <mergeCell ref="BYG30:BYJ30"/>
    <mergeCell ref="BYK30:BYN30"/>
    <mergeCell ref="BYO30:BYR30"/>
    <mergeCell ref="BYS30:BYV30"/>
    <mergeCell ref="BYW30:BYZ30"/>
    <mergeCell ref="BXE30:BXH30"/>
    <mergeCell ref="BXI30:BXL30"/>
    <mergeCell ref="BXM30:BXP30"/>
    <mergeCell ref="BXQ30:BXT30"/>
    <mergeCell ref="BXU30:BXX30"/>
    <mergeCell ref="BXY30:BYB30"/>
    <mergeCell ref="BWG30:BWJ30"/>
    <mergeCell ref="BWK30:BWN30"/>
    <mergeCell ref="BWO30:BWR30"/>
    <mergeCell ref="BWS30:BWV30"/>
    <mergeCell ref="BWW30:BWZ30"/>
    <mergeCell ref="BXA30:BXD30"/>
    <mergeCell ref="CGK30:CGN30"/>
    <mergeCell ref="CGO30:CGR30"/>
    <mergeCell ref="CGS30:CGV30"/>
    <mergeCell ref="CGW30:CGZ30"/>
    <mergeCell ref="CHA30:CHD30"/>
    <mergeCell ref="CHE30:CHH30"/>
    <mergeCell ref="CFM30:CFP30"/>
    <mergeCell ref="CFQ30:CFT30"/>
    <mergeCell ref="CFU30:CFX30"/>
    <mergeCell ref="CFY30:CGB30"/>
    <mergeCell ref="CGC30:CGF30"/>
    <mergeCell ref="CGG30:CGJ30"/>
    <mergeCell ref="CEO30:CER30"/>
    <mergeCell ref="CES30:CEV30"/>
    <mergeCell ref="CEW30:CEZ30"/>
    <mergeCell ref="CFA30:CFD30"/>
    <mergeCell ref="CFE30:CFH30"/>
    <mergeCell ref="CFI30:CFL30"/>
    <mergeCell ref="CDQ30:CDT30"/>
    <mergeCell ref="CDU30:CDX30"/>
    <mergeCell ref="CDY30:CEB30"/>
    <mergeCell ref="CEC30:CEF30"/>
    <mergeCell ref="CEG30:CEJ30"/>
    <mergeCell ref="CEK30:CEN30"/>
    <mergeCell ref="CCS30:CCV30"/>
    <mergeCell ref="CCW30:CCZ30"/>
    <mergeCell ref="CDA30:CDD30"/>
    <mergeCell ref="CDE30:CDH30"/>
    <mergeCell ref="CDI30:CDL30"/>
    <mergeCell ref="CDM30:CDP30"/>
    <mergeCell ref="CBU30:CBX30"/>
    <mergeCell ref="CBY30:CCB30"/>
    <mergeCell ref="CCC30:CCF30"/>
    <mergeCell ref="CCG30:CCJ30"/>
    <mergeCell ref="CCK30:CCN30"/>
    <mergeCell ref="CCO30:CCR30"/>
    <mergeCell ref="CLY30:CMB30"/>
    <mergeCell ref="CMC30:CMF30"/>
    <mergeCell ref="CMG30:CMJ30"/>
    <mergeCell ref="CMK30:CMN30"/>
    <mergeCell ref="CMO30:CMR30"/>
    <mergeCell ref="CMS30:CMV30"/>
    <mergeCell ref="CLA30:CLD30"/>
    <mergeCell ref="CLE30:CLH30"/>
    <mergeCell ref="CLI30:CLL30"/>
    <mergeCell ref="CLM30:CLP30"/>
    <mergeCell ref="CLQ30:CLT30"/>
    <mergeCell ref="CLU30:CLX30"/>
    <mergeCell ref="CKC30:CKF30"/>
    <mergeCell ref="CKG30:CKJ30"/>
    <mergeCell ref="CKK30:CKN30"/>
    <mergeCell ref="CKO30:CKR30"/>
    <mergeCell ref="CKS30:CKV30"/>
    <mergeCell ref="CKW30:CKZ30"/>
    <mergeCell ref="CJE30:CJH30"/>
    <mergeCell ref="CJI30:CJL30"/>
    <mergeCell ref="CJM30:CJP30"/>
    <mergeCell ref="CJQ30:CJT30"/>
    <mergeCell ref="CJU30:CJX30"/>
    <mergeCell ref="CJY30:CKB30"/>
    <mergeCell ref="CIG30:CIJ30"/>
    <mergeCell ref="CIK30:CIN30"/>
    <mergeCell ref="CIO30:CIR30"/>
    <mergeCell ref="CIS30:CIV30"/>
    <mergeCell ref="CIW30:CIZ30"/>
    <mergeCell ref="CJA30:CJD30"/>
    <mergeCell ref="CHI30:CHL30"/>
    <mergeCell ref="CHM30:CHP30"/>
    <mergeCell ref="CHQ30:CHT30"/>
    <mergeCell ref="CHU30:CHX30"/>
    <mergeCell ref="CHY30:CIB30"/>
    <mergeCell ref="CIC30:CIF30"/>
    <mergeCell ref="CRM30:CRP30"/>
    <mergeCell ref="CRQ30:CRT30"/>
    <mergeCell ref="CRU30:CRX30"/>
    <mergeCell ref="CRY30:CSB30"/>
    <mergeCell ref="CSC30:CSF30"/>
    <mergeCell ref="CSG30:CSJ30"/>
    <mergeCell ref="CQO30:CQR30"/>
    <mergeCell ref="CQS30:CQV30"/>
    <mergeCell ref="CQW30:CQZ30"/>
    <mergeCell ref="CRA30:CRD30"/>
    <mergeCell ref="CRE30:CRH30"/>
    <mergeCell ref="CRI30:CRL30"/>
    <mergeCell ref="CPQ30:CPT30"/>
    <mergeCell ref="CPU30:CPX30"/>
    <mergeCell ref="CPY30:CQB30"/>
    <mergeCell ref="CQC30:CQF30"/>
    <mergeCell ref="CQG30:CQJ30"/>
    <mergeCell ref="CQK30:CQN30"/>
    <mergeCell ref="COS30:COV30"/>
    <mergeCell ref="COW30:COZ30"/>
    <mergeCell ref="CPA30:CPD30"/>
    <mergeCell ref="CPE30:CPH30"/>
    <mergeCell ref="CPI30:CPL30"/>
    <mergeCell ref="CPM30:CPP30"/>
    <mergeCell ref="CNU30:CNX30"/>
    <mergeCell ref="CNY30:COB30"/>
    <mergeCell ref="COC30:COF30"/>
    <mergeCell ref="COG30:COJ30"/>
    <mergeCell ref="COK30:CON30"/>
    <mergeCell ref="COO30:COR30"/>
    <mergeCell ref="CMW30:CMZ30"/>
    <mergeCell ref="CNA30:CND30"/>
    <mergeCell ref="CNE30:CNH30"/>
    <mergeCell ref="CNI30:CNL30"/>
    <mergeCell ref="CNM30:CNP30"/>
    <mergeCell ref="CNQ30:CNT30"/>
    <mergeCell ref="CXA30:CXD30"/>
    <mergeCell ref="CXE30:CXH30"/>
    <mergeCell ref="CXI30:CXL30"/>
    <mergeCell ref="CXM30:CXP30"/>
    <mergeCell ref="CXQ30:CXT30"/>
    <mergeCell ref="CXU30:CXX30"/>
    <mergeCell ref="CWC30:CWF30"/>
    <mergeCell ref="CWG30:CWJ30"/>
    <mergeCell ref="CWK30:CWN30"/>
    <mergeCell ref="CWO30:CWR30"/>
    <mergeCell ref="CWS30:CWV30"/>
    <mergeCell ref="CWW30:CWZ30"/>
    <mergeCell ref="CVE30:CVH30"/>
    <mergeCell ref="CVI30:CVL30"/>
    <mergeCell ref="CVM30:CVP30"/>
    <mergeCell ref="CVQ30:CVT30"/>
    <mergeCell ref="CVU30:CVX30"/>
    <mergeCell ref="CVY30:CWB30"/>
    <mergeCell ref="CUG30:CUJ30"/>
    <mergeCell ref="CUK30:CUN30"/>
    <mergeCell ref="CUO30:CUR30"/>
    <mergeCell ref="CUS30:CUV30"/>
    <mergeCell ref="CUW30:CUZ30"/>
    <mergeCell ref="CVA30:CVD30"/>
    <mergeCell ref="CTI30:CTL30"/>
    <mergeCell ref="CTM30:CTP30"/>
    <mergeCell ref="CTQ30:CTT30"/>
    <mergeCell ref="CTU30:CTX30"/>
    <mergeCell ref="CTY30:CUB30"/>
    <mergeCell ref="CUC30:CUF30"/>
    <mergeCell ref="CSK30:CSN30"/>
    <mergeCell ref="CSO30:CSR30"/>
    <mergeCell ref="CSS30:CSV30"/>
    <mergeCell ref="CSW30:CSZ30"/>
    <mergeCell ref="CTA30:CTD30"/>
    <mergeCell ref="CTE30:CTH30"/>
    <mergeCell ref="DCO30:DCR30"/>
    <mergeCell ref="DCS30:DCV30"/>
    <mergeCell ref="DCW30:DCZ30"/>
    <mergeCell ref="DDA30:DDD30"/>
    <mergeCell ref="DDE30:DDH30"/>
    <mergeCell ref="DDI30:DDL30"/>
    <mergeCell ref="DBQ30:DBT30"/>
    <mergeCell ref="DBU30:DBX30"/>
    <mergeCell ref="DBY30:DCB30"/>
    <mergeCell ref="DCC30:DCF30"/>
    <mergeCell ref="DCG30:DCJ30"/>
    <mergeCell ref="DCK30:DCN30"/>
    <mergeCell ref="DAS30:DAV30"/>
    <mergeCell ref="DAW30:DAZ30"/>
    <mergeCell ref="DBA30:DBD30"/>
    <mergeCell ref="DBE30:DBH30"/>
    <mergeCell ref="DBI30:DBL30"/>
    <mergeCell ref="DBM30:DBP30"/>
    <mergeCell ref="CZU30:CZX30"/>
    <mergeCell ref="CZY30:DAB30"/>
    <mergeCell ref="DAC30:DAF30"/>
    <mergeCell ref="DAG30:DAJ30"/>
    <mergeCell ref="DAK30:DAN30"/>
    <mergeCell ref="DAO30:DAR30"/>
    <mergeCell ref="CYW30:CYZ30"/>
    <mergeCell ref="CZA30:CZD30"/>
    <mergeCell ref="CZE30:CZH30"/>
    <mergeCell ref="CZI30:CZL30"/>
    <mergeCell ref="CZM30:CZP30"/>
    <mergeCell ref="CZQ30:CZT30"/>
    <mergeCell ref="CXY30:CYB30"/>
    <mergeCell ref="CYC30:CYF30"/>
    <mergeCell ref="CYG30:CYJ30"/>
    <mergeCell ref="CYK30:CYN30"/>
    <mergeCell ref="CYO30:CYR30"/>
    <mergeCell ref="CYS30:CYV30"/>
    <mergeCell ref="DIC30:DIF30"/>
    <mergeCell ref="DIG30:DIJ30"/>
    <mergeCell ref="DIK30:DIN30"/>
    <mergeCell ref="DIO30:DIR30"/>
    <mergeCell ref="DIS30:DIV30"/>
    <mergeCell ref="DIW30:DIZ30"/>
    <mergeCell ref="DHE30:DHH30"/>
    <mergeCell ref="DHI30:DHL30"/>
    <mergeCell ref="DHM30:DHP30"/>
    <mergeCell ref="DHQ30:DHT30"/>
    <mergeCell ref="DHU30:DHX30"/>
    <mergeCell ref="DHY30:DIB30"/>
    <mergeCell ref="DGG30:DGJ30"/>
    <mergeCell ref="DGK30:DGN30"/>
    <mergeCell ref="DGO30:DGR30"/>
    <mergeCell ref="DGS30:DGV30"/>
    <mergeCell ref="DGW30:DGZ30"/>
    <mergeCell ref="DHA30:DHD30"/>
    <mergeCell ref="DFI30:DFL30"/>
    <mergeCell ref="DFM30:DFP30"/>
    <mergeCell ref="DFQ30:DFT30"/>
    <mergeCell ref="DFU30:DFX30"/>
    <mergeCell ref="DFY30:DGB30"/>
    <mergeCell ref="DGC30:DGF30"/>
    <mergeCell ref="DEK30:DEN30"/>
    <mergeCell ref="DEO30:DER30"/>
    <mergeCell ref="DES30:DEV30"/>
    <mergeCell ref="DEW30:DEZ30"/>
    <mergeCell ref="DFA30:DFD30"/>
    <mergeCell ref="DFE30:DFH30"/>
    <mergeCell ref="DDM30:DDP30"/>
    <mergeCell ref="DDQ30:DDT30"/>
    <mergeCell ref="DDU30:DDX30"/>
    <mergeCell ref="DDY30:DEB30"/>
    <mergeCell ref="DEC30:DEF30"/>
    <mergeCell ref="DEG30:DEJ30"/>
    <mergeCell ref="DNQ30:DNT30"/>
    <mergeCell ref="DNU30:DNX30"/>
    <mergeCell ref="DNY30:DOB30"/>
    <mergeCell ref="DOC30:DOF30"/>
    <mergeCell ref="DOG30:DOJ30"/>
    <mergeCell ref="DOK30:DON30"/>
    <mergeCell ref="DMS30:DMV30"/>
    <mergeCell ref="DMW30:DMZ30"/>
    <mergeCell ref="DNA30:DND30"/>
    <mergeCell ref="DNE30:DNH30"/>
    <mergeCell ref="DNI30:DNL30"/>
    <mergeCell ref="DNM30:DNP30"/>
    <mergeCell ref="DLU30:DLX30"/>
    <mergeCell ref="DLY30:DMB30"/>
    <mergeCell ref="DMC30:DMF30"/>
    <mergeCell ref="DMG30:DMJ30"/>
    <mergeCell ref="DMK30:DMN30"/>
    <mergeCell ref="DMO30:DMR30"/>
    <mergeCell ref="DKW30:DKZ30"/>
    <mergeCell ref="DLA30:DLD30"/>
    <mergeCell ref="DLE30:DLH30"/>
    <mergeCell ref="DLI30:DLL30"/>
    <mergeCell ref="DLM30:DLP30"/>
    <mergeCell ref="DLQ30:DLT30"/>
    <mergeCell ref="DJY30:DKB30"/>
    <mergeCell ref="DKC30:DKF30"/>
    <mergeCell ref="DKG30:DKJ30"/>
    <mergeCell ref="DKK30:DKN30"/>
    <mergeCell ref="DKO30:DKR30"/>
    <mergeCell ref="DKS30:DKV30"/>
    <mergeCell ref="DJA30:DJD30"/>
    <mergeCell ref="DJE30:DJH30"/>
    <mergeCell ref="DJI30:DJL30"/>
    <mergeCell ref="DJM30:DJP30"/>
    <mergeCell ref="DJQ30:DJT30"/>
    <mergeCell ref="DJU30:DJX30"/>
    <mergeCell ref="DTE30:DTH30"/>
    <mergeCell ref="DTI30:DTL30"/>
    <mergeCell ref="DTM30:DTP30"/>
    <mergeCell ref="DTQ30:DTT30"/>
    <mergeCell ref="DTU30:DTX30"/>
    <mergeCell ref="DTY30:DUB30"/>
    <mergeCell ref="DSG30:DSJ30"/>
    <mergeCell ref="DSK30:DSN30"/>
    <mergeCell ref="DSO30:DSR30"/>
    <mergeCell ref="DSS30:DSV30"/>
    <mergeCell ref="DSW30:DSZ30"/>
    <mergeCell ref="DTA30:DTD30"/>
    <mergeCell ref="DRI30:DRL30"/>
    <mergeCell ref="DRM30:DRP30"/>
    <mergeCell ref="DRQ30:DRT30"/>
    <mergeCell ref="DRU30:DRX30"/>
    <mergeCell ref="DRY30:DSB30"/>
    <mergeCell ref="DSC30:DSF30"/>
    <mergeCell ref="DQK30:DQN30"/>
    <mergeCell ref="DQO30:DQR30"/>
    <mergeCell ref="DQS30:DQV30"/>
    <mergeCell ref="DQW30:DQZ30"/>
    <mergeCell ref="DRA30:DRD30"/>
    <mergeCell ref="DRE30:DRH30"/>
    <mergeCell ref="DPM30:DPP30"/>
    <mergeCell ref="DPQ30:DPT30"/>
    <mergeCell ref="DPU30:DPX30"/>
    <mergeCell ref="DPY30:DQB30"/>
    <mergeCell ref="DQC30:DQF30"/>
    <mergeCell ref="DQG30:DQJ30"/>
    <mergeCell ref="DOO30:DOR30"/>
    <mergeCell ref="DOS30:DOV30"/>
    <mergeCell ref="DOW30:DOZ30"/>
    <mergeCell ref="DPA30:DPD30"/>
    <mergeCell ref="DPE30:DPH30"/>
    <mergeCell ref="DPI30:DPL30"/>
    <mergeCell ref="DYS30:DYV30"/>
    <mergeCell ref="DYW30:DYZ30"/>
    <mergeCell ref="DZA30:DZD30"/>
    <mergeCell ref="DZE30:DZH30"/>
    <mergeCell ref="DZI30:DZL30"/>
    <mergeCell ref="DZM30:DZP30"/>
    <mergeCell ref="DXU30:DXX30"/>
    <mergeCell ref="DXY30:DYB30"/>
    <mergeCell ref="DYC30:DYF30"/>
    <mergeCell ref="DYG30:DYJ30"/>
    <mergeCell ref="DYK30:DYN30"/>
    <mergeCell ref="DYO30:DYR30"/>
    <mergeCell ref="DWW30:DWZ30"/>
    <mergeCell ref="DXA30:DXD30"/>
    <mergeCell ref="DXE30:DXH30"/>
    <mergeCell ref="DXI30:DXL30"/>
    <mergeCell ref="DXM30:DXP30"/>
    <mergeCell ref="DXQ30:DXT30"/>
    <mergeCell ref="DVY30:DWB30"/>
    <mergeCell ref="DWC30:DWF30"/>
    <mergeCell ref="DWG30:DWJ30"/>
    <mergeCell ref="DWK30:DWN30"/>
    <mergeCell ref="DWO30:DWR30"/>
    <mergeCell ref="DWS30:DWV30"/>
    <mergeCell ref="DVA30:DVD30"/>
    <mergeCell ref="DVE30:DVH30"/>
    <mergeCell ref="DVI30:DVL30"/>
    <mergeCell ref="DVM30:DVP30"/>
    <mergeCell ref="DVQ30:DVT30"/>
    <mergeCell ref="DVU30:DVX30"/>
    <mergeCell ref="DUC30:DUF30"/>
    <mergeCell ref="DUG30:DUJ30"/>
    <mergeCell ref="DUK30:DUN30"/>
    <mergeCell ref="DUO30:DUR30"/>
    <mergeCell ref="DUS30:DUV30"/>
    <mergeCell ref="DUW30:DUZ30"/>
    <mergeCell ref="EEG30:EEJ30"/>
    <mergeCell ref="EEK30:EEN30"/>
    <mergeCell ref="EEO30:EER30"/>
    <mergeCell ref="EES30:EEV30"/>
    <mergeCell ref="EEW30:EEZ30"/>
    <mergeCell ref="EFA30:EFD30"/>
    <mergeCell ref="EDI30:EDL30"/>
    <mergeCell ref="EDM30:EDP30"/>
    <mergeCell ref="EDQ30:EDT30"/>
    <mergeCell ref="EDU30:EDX30"/>
    <mergeCell ref="EDY30:EEB30"/>
    <mergeCell ref="EEC30:EEF30"/>
    <mergeCell ref="ECK30:ECN30"/>
    <mergeCell ref="ECO30:ECR30"/>
    <mergeCell ref="ECS30:ECV30"/>
    <mergeCell ref="ECW30:ECZ30"/>
    <mergeCell ref="EDA30:EDD30"/>
    <mergeCell ref="EDE30:EDH30"/>
    <mergeCell ref="EBM30:EBP30"/>
    <mergeCell ref="EBQ30:EBT30"/>
    <mergeCell ref="EBU30:EBX30"/>
    <mergeCell ref="EBY30:ECB30"/>
    <mergeCell ref="ECC30:ECF30"/>
    <mergeCell ref="ECG30:ECJ30"/>
    <mergeCell ref="EAO30:EAR30"/>
    <mergeCell ref="EAS30:EAV30"/>
    <mergeCell ref="EAW30:EAZ30"/>
    <mergeCell ref="EBA30:EBD30"/>
    <mergeCell ref="EBE30:EBH30"/>
    <mergeCell ref="EBI30:EBL30"/>
    <mergeCell ref="DZQ30:DZT30"/>
    <mergeCell ref="DZU30:DZX30"/>
    <mergeCell ref="DZY30:EAB30"/>
    <mergeCell ref="EAC30:EAF30"/>
    <mergeCell ref="EAG30:EAJ30"/>
    <mergeCell ref="EAK30:EAN30"/>
    <mergeCell ref="EJU30:EJX30"/>
    <mergeCell ref="EJY30:EKB30"/>
    <mergeCell ref="EKC30:EKF30"/>
    <mergeCell ref="EKG30:EKJ30"/>
    <mergeCell ref="EKK30:EKN30"/>
    <mergeCell ref="EKO30:EKR30"/>
    <mergeCell ref="EIW30:EIZ30"/>
    <mergeCell ref="EJA30:EJD30"/>
    <mergeCell ref="EJE30:EJH30"/>
    <mergeCell ref="EJI30:EJL30"/>
    <mergeCell ref="EJM30:EJP30"/>
    <mergeCell ref="EJQ30:EJT30"/>
    <mergeCell ref="EHY30:EIB30"/>
    <mergeCell ref="EIC30:EIF30"/>
    <mergeCell ref="EIG30:EIJ30"/>
    <mergeCell ref="EIK30:EIN30"/>
    <mergeCell ref="EIO30:EIR30"/>
    <mergeCell ref="EIS30:EIV30"/>
    <mergeCell ref="EHA30:EHD30"/>
    <mergeCell ref="EHE30:EHH30"/>
    <mergeCell ref="EHI30:EHL30"/>
    <mergeCell ref="EHM30:EHP30"/>
    <mergeCell ref="EHQ30:EHT30"/>
    <mergeCell ref="EHU30:EHX30"/>
    <mergeCell ref="EGC30:EGF30"/>
    <mergeCell ref="EGG30:EGJ30"/>
    <mergeCell ref="EGK30:EGN30"/>
    <mergeCell ref="EGO30:EGR30"/>
    <mergeCell ref="EGS30:EGV30"/>
    <mergeCell ref="EGW30:EGZ30"/>
    <mergeCell ref="EFE30:EFH30"/>
    <mergeCell ref="EFI30:EFL30"/>
    <mergeCell ref="EFM30:EFP30"/>
    <mergeCell ref="EFQ30:EFT30"/>
    <mergeCell ref="EFU30:EFX30"/>
    <mergeCell ref="EFY30:EGB30"/>
    <mergeCell ref="EPI30:EPL30"/>
    <mergeCell ref="EPM30:EPP30"/>
    <mergeCell ref="EPQ30:EPT30"/>
    <mergeCell ref="EPU30:EPX30"/>
    <mergeCell ref="EPY30:EQB30"/>
    <mergeCell ref="EQC30:EQF30"/>
    <mergeCell ref="EOK30:EON30"/>
    <mergeCell ref="EOO30:EOR30"/>
    <mergeCell ref="EOS30:EOV30"/>
    <mergeCell ref="EOW30:EOZ30"/>
    <mergeCell ref="EPA30:EPD30"/>
    <mergeCell ref="EPE30:EPH30"/>
    <mergeCell ref="ENM30:ENP30"/>
    <mergeCell ref="ENQ30:ENT30"/>
    <mergeCell ref="ENU30:ENX30"/>
    <mergeCell ref="ENY30:EOB30"/>
    <mergeCell ref="EOC30:EOF30"/>
    <mergeCell ref="EOG30:EOJ30"/>
    <mergeCell ref="EMO30:EMR30"/>
    <mergeCell ref="EMS30:EMV30"/>
    <mergeCell ref="EMW30:EMZ30"/>
    <mergeCell ref="ENA30:END30"/>
    <mergeCell ref="ENE30:ENH30"/>
    <mergeCell ref="ENI30:ENL30"/>
    <mergeCell ref="ELQ30:ELT30"/>
    <mergeCell ref="ELU30:ELX30"/>
    <mergeCell ref="ELY30:EMB30"/>
    <mergeCell ref="EMC30:EMF30"/>
    <mergeCell ref="EMG30:EMJ30"/>
    <mergeCell ref="EMK30:EMN30"/>
    <mergeCell ref="EKS30:EKV30"/>
    <mergeCell ref="EKW30:EKZ30"/>
    <mergeCell ref="ELA30:ELD30"/>
    <mergeCell ref="ELE30:ELH30"/>
    <mergeCell ref="ELI30:ELL30"/>
    <mergeCell ref="ELM30:ELP30"/>
    <mergeCell ref="EUW30:EUZ30"/>
    <mergeCell ref="EVA30:EVD30"/>
    <mergeCell ref="EVE30:EVH30"/>
    <mergeCell ref="EVI30:EVL30"/>
    <mergeCell ref="EVM30:EVP30"/>
    <mergeCell ref="EVQ30:EVT30"/>
    <mergeCell ref="ETY30:EUB30"/>
    <mergeCell ref="EUC30:EUF30"/>
    <mergeCell ref="EUG30:EUJ30"/>
    <mergeCell ref="EUK30:EUN30"/>
    <mergeCell ref="EUO30:EUR30"/>
    <mergeCell ref="EUS30:EUV30"/>
    <mergeCell ref="ETA30:ETD30"/>
    <mergeCell ref="ETE30:ETH30"/>
    <mergeCell ref="ETI30:ETL30"/>
    <mergeCell ref="ETM30:ETP30"/>
    <mergeCell ref="ETQ30:ETT30"/>
    <mergeCell ref="ETU30:ETX30"/>
    <mergeCell ref="ESC30:ESF30"/>
    <mergeCell ref="ESG30:ESJ30"/>
    <mergeCell ref="ESK30:ESN30"/>
    <mergeCell ref="ESO30:ESR30"/>
    <mergeCell ref="ESS30:ESV30"/>
    <mergeCell ref="ESW30:ESZ30"/>
    <mergeCell ref="ERE30:ERH30"/>
    <mergeCell ref="ERI30:ERL30"/>
    <mergeCell ref="ERM30:ERP30"/>
    <mergeCell ref="ERQ30:ERT30"/>
    <mergeCell ref="ERU30:ERX30"/>
    <mergeCell ref="ERY30:ESB30"/>
    <mergeCell ref="EQG30:EQJ30"/>
    <mergeCell ref="EQK30:EQN30"/>
    <mergeCell ref="EQO30:EQR30"/>
    <mergeCell ref="EQS30:EQV30"/>
    <mergeCell ref="EQW30:EQZ30"/>
    <mergeCell ref="ERA30:ERD30"/>
    <mergeCell ref="FAK30:FAN30"/>
    <mergeCell ref="FAO30:FAR30"/>
    <mergeCell ref="FAS30:FAV30"/>
    <mergeCell ref="FAW30:FAZ30"/>
    <mergeCell ref="FBA30:FBD30"/>
    <mergeCell ref="FBE30:FBH30"/>
    <mergeCell ref="EZM30:EZP30"/>
    <mergeCell ref="EZQ30:EZT30"/>
    <mergeCell ref="EZU30:EZX30"/>
    <mergeCell ref="EZY30:FAB30"/>
    <mergeCell ref="FAC30:FAF30"/>
    <mergeCell ref="FAG30:FAJ30"/>
    <mergeCell ref="EYO30:EYR30"/>
    <mergeCell ref="EYS30:EYV30"/>
    <mergeCell ref="EYW30:EYZ30"/>
    <mergeCell ref="EZA30:EZD30"/>
    <mergeCell ref="EZE30:EZH30"/>
    <mergeCell ref="EZI30:EZL30"/>
    <mergeCell ref="EXQ30:EXT30"/>
    <mergeCell ref="EXU30:EXX30"/>
    <mergeCell ref="EXY30:EYB30"/>
    <mergeCell ref="EYC30:EYF30"/>
    <mergeCell ref="EYG30:EYJ30"/>
    <mergeCell ref="EYK30:EYN30"/>
    <mergeCell ref="EWS30:EWV30"/>
    <mergeCell ref="EWW30:EWZ30"/>
    <mergeCell ref="EXA30:EXD30"/>
    <mergeCell ref="EXE30:EXH30"/>
    <mergeCell ref="EXI30:EXL30"/>
    <mergeCell ref="EXM30:EXP30"/>
    <mergeCell ref="EVU30:EVX30"/>
    <mergeCell ref="EVY30:EWB30"/>
    <mergeCell ref="EWC30:EWF30"/>
    <mergeCell ref="EWG30:EWJ30"/>
    <mergeCell ref="EWK30:EWN30"/>
    <mergeCell ref="EWO30:EWR30"/>
    <mergeCell ref="FFY30:FGB30"/>
    <mergeCell ref="FGC30:FGF30"/>
    <mergeCell ref="FGG30:FGJ30"/>
    <mergeCell ref="FGK30:FGN30"/>
    <mergeCell ref="FGO30:FGR30"/>
    <mergeCell ref="FGS30:FGV30"/>
    <mergeCell ref="FFA30:FFD30"/>
    <mergeCell ref="FFE30:FFH30"/>
    <mergeCell ref="FFI30:FFL30"/>
    <mergeCell ref="FFM30:FFP30"/>
    <mergeCell ref="FFQ30:FFT30"/>
    <mergeCell ref="FFU30:FFX30"/>
    <mergeCell ref="FEC30:FEF30"/>
    <mergeCell ref="FEG30:FEJ30"/>
    <mergeCell ref="FEK30:FEN30"/>
    <mergeCell ref="FEO30:FER30"/>
    <mergeCell ref="FES30:FEV30"/>
    <mergeCell ref="FEW30:FEZ30"/>
    <mergeCell ref="FDE30:FDH30"/>
    <mergeCell ref="FDI30:FDL30"/>
    <mergeCell ref="FDM30:FDP30"/>
    <mergeCell ref="FDQ30:FDT30"/>
    <mergeCell ref="FDU30:FDX30"/>
    <mergeCell ref="FDY30:FEB30"/>
    <mergeCell ref="FCG30:FCJ30"/>
    <mergeCell ref="FCK30:FCN30"/>
    <mergeCell ref="FCO30:FCR30"/>
    <mergeCell ref="FCS30:FCV30"/>
    <mergeCell ref="FCW30:FCZ30"/>
    <mergeCell ref="FDA30:FDD30"/>
    <mergeCell ref="FBI30:FBL30"/>
    <mergeCell ref="FBM30:FBP30"/>
    <mergeCell ref="FBQ30:FBT30"/>
    <mergeCell ref="FBU30:FBX30"/>
    <mergeCell ref="FBY30:FCB30"/>
    <mergeCell ref="FCC30:FCF30"/>
    <mergeCell ref="FLM30:FLP30"/>
    <mergeCell ref="FLQ30:FLT30"/>
    <mergeCell ref="FLU30:FLX30"/>
    <mergeCell ref="FLY30:FMB30"/>
    <mergeCell ref="FMC30:FMF30"/>
    <mergeCell ref="FMG30:FMJ30"/>
    <mergeCell ref="FKO30:FKR30"/>
    <mergeCell ref="FKS30:FKV30"/>
    <mergeCell ref="FKW30:FKZ30"/>
    <mergeCell ref="FLA30:FLD30"/>
    <mergeCell ref="FLE30:FLH30"/>
    <mergeCell ref="FLI30:FLL30"/>
    <mergeCell ref="FJQ30:FJT30"/>
    <mergeCell ref="FJU30:FJX30"/>
    <mergeCell ref="FJY30:FKB30"/>
    <mergeCell ref="FKC30:FKF30"/>
    <mergeCell ref="FKG30:FKJ30"/>
    <mergeCell ref="FKK30:FKN30"/>
    <mergeCell ref="FIS30:FIV30"/>
    <mergeCell ref="FIW30:FIZ30"/>
    <mergeCell ref="FJA30:FJD30"/>
    <mergeCell ref="FJE30:FJH30"/>
    <mergeCell ref="FJI30:FJL30"/>
    <mergeCell ref="FJM30:FJP30"/>
    <mergeCell ref="FHU30:FHX30"/>
    <mergeCell ref="FHY30:FIB30"/>
    <mergeCell ref="FIC30:FIF30"/>
    <mergeCell ref="FIG30:FIJ30"/>
    <mergeCell ref="FIK30:FIN30"/>
    <mergeCell ref="FIO30:FIR30"/>
    <mergeCell ref="FGW30:FGZ30"/>
    <mergeCell ref="FHA30:FHD30"/>
    <mergeCell ref="FHE30:FHH30"/>
    <mergeCell ref="FHI30:FHL30"/>
    <mergeCell ref="FHM30:FHP30"/>
    <mergeCell ref="FHQ30:FHT30"/>
    <mergeCell ref="FRA30:FRD30"/>
    <mergeCell ref="FRE30:FRH30"/>
    <mergeCell ref="FRI30:FRL30"/>
    <mergeCell ref="FRM30:FRP30"/>
    <mergeCell ref="FRQ30:FRT30"/>
    <mergeCell ref="FRU30:FRX30"/>
    <mergeCell ref="FQC30:FQF30"/>
    <mergeCell ref="FQG30:FQJ30"/>
    <mergeCell ref="FQK30:FQN30"/>
    <mergeCell ref="FQO30:FQR30"/>
    <mergeCell ref="FQS30:FQV30"/>
    <mergeCell ref="FQW30:FQZ30"/>
    <mergeCell ref="FPE30:FPH30"/>
    <mergeCell ref="FPI30:FPL30"/>
    <mergeCell ref="FPM30:FPP30"/>
    <mergeCell ref="FPQ30:FPT30"/>
    <mergeCell ref="FPU30:FPX30"/>
    <mergeCell ref="FPY30:FQB30"/>
    <mergeCell ref="FOG30:FOJ30"/>
    <mergeCell ref="FOK30:FON30"/>
    <mergeCell ref="FOO30:FOR30"/>
    <mergeCell ref="FOS30:FOV30"/>
    <mergeCell ref="FOW30:FOZ30"/>
    <mergeCell ref="FPA30:FPD30"/>
    <mergeCell ref="FNI30:FNL30"/>
    <mergeCell ref="FNM30:FNP30"/>
    <mergeCell ref="FNQ30:FNT30"/>
    <mergeCell ref="FNU30:FNX30"/>
    <mergeCell ref="FNY30:FOB30"/>
    <mergeCell ref="FOC30:FOF30"/>
    <mergeCell ref="FMK30:FMN30"/>
    <mergeCell ref="FMO30:FMR30"/>
    <mergeCell ref="FMS30:FMV30"/>
    <mergeCell ref="FMW30:FMZ30"/>
    <mergeCell ref="FNA30:FND30"/>
    <mergeCell ref="FNE30:FNH30"/>
    <mergeCell ref="FWO30:FWR30"/>
    <mergeCell ref="FWS30:FWV30"/>
    <mergeCell ref="FWW30:FWZ30"/>
    <mergeCell ref="FXA30:FXD30"/>
    <mergeCell ref="FXE30:FXH30"/>
    <mergeCell ref="FXI30:FXL30"/>
    <mergeCell ref="FVQ30:FVT30"/>
    <mergeCell ref="FVU30:FVX30"/>
    <mergeCell ref="FVY30:FWB30"/>
    <mergeCell ref="FWC30:FWF30"/>
    <mergeCell ref="FWG30:FWJ30"/>
    <mergeCell ref="FWK30:FWN30"/>
    <mergeCell ref="FUS30:FUV30"/>
    <mergeCell ref="FUW30:FUZ30"/>
    <mergeCell ref="FVA30:FVD30"/>
    <mergeCell ref="FVE30:FVH30"/>
    <mergeCell ref="FVI30:FVL30"/>
    <mergeCell ref="FVM30:FVP30"/>
    <mergeCell ref="FTU30:FTX30"/>
    <mergeCell ref="FTY30:FUB30"/>
    <mergeCell ref="FUC30:FUF30"/>
    <mergeCell ref="FUG30:FUJ30"/>
    <mergeCell ref="FUK30:FUN30"/>
    <mergeCell ref="FUO30:FUR30"/>
    <mergeCell ref="FSW30:FSZ30"/>
    <mergeCell ref="FTA30:FTD30"/>
    <mergeCell ref="FTE30:FTH30"/>
    <mergeCell ref="FTI30:FTL30"/>
    <mergeCell ref="FTM30:FTP30"/>
    <mergeCell ref="FTQ30:FTT30"/>
    <mergeCell ref="FRY30:FSB30"/>
    <mergeCell ref="FSC30:FSF30"/>
    <mergeCell ref="FSG30:FSJ30"/>
    <mergeCell ref="FSK30:FSN30"/>
    <mergeCell ref="FSO30:FSR30"/>
    <mergeCell ref="FSS30:FSV30"/>
    <mergeCell ref="GCC30:GCF30"/>
    <mergeCell ref="GCG30:GCJ30"/>
    <mergeCell ref="GCK30:GCN30"/>
    <mergeCell ref="GCO30:GCR30"/>
    <mergeCell ref="GCS30:GCV30"/>
    <mergeCell ref="GCW30:GCZ30"/>
    <mergeCell ref="GBE30:GBH30"/>
    <mergeCell ref="GBI30:GBL30"/>
    <mergeCell ref="GBM30:GBP30"/>
    <mergeCell ref="GBQ30:GBT30"/>
    <mergeCell ref="GBU30:GBX30"/>
    <mergeCell ref="GBY30:GCB30"/>
    <mergeCell ref="GAG30:GAJ30"/>
    <mergeCell ref="GAK30:GAN30"/>
    <mergeCell ref="GAO30:GAR30"/>
    <mergeCell ref="GAS30:GAV30"/>
    <mergeCell ref="GAW30:GAZ30"/>
    <mergeCell ref="GBA30:GBD30"/>
    <mergeCell ref="FZI30:FZL30"/>
    <mergeCell ref="FZM30:FZP30"/>
    <mergeCell ref="FZQ30:FZT30"/>
    <mergeCell ref="FZU30:FZX30"/>
    <mergeCell ref="FZY30:GAB30"/>
    <mergeCell ref="GAC30:GAF30"/>
    <mergeCell ref="FYK30:FYN30"/>
    <mergeCell ref="FYO30:FYR30"/>
    <mergeCell ref="FYS30:FYV30"/>
    <mergeCell ref="FYW30:FYZ30"/>
    <mergeCell ref="FZA30:FZD30"/>
    <mergeCell ref="FZE30:FZH30"/>
    <mergeCell ref="FXM30:FXP30"/>
    <mergeCell ref="FXQ30:FXT30"/>
    <mergeCell ref="FXU30:FXX30"/>
    <mergeCell ref="FXY30:FYB30"/>
    <mergeCell ref="FYC30:FYF30"/>
    <mergeCell ref="FYG30:FYJ30"/>
    <mergeCell ref="GHQ30:GHT30"/>
    <mergeCell ref="GHU30:GHX30"/>
    <mergeCell ref="GHY30:GIB30"/>
    <mergeCell ref="GIC30:GIF30"/>
    <mergeCell ref="GIG30:GIJ30"/>
    <mergeCell ref="GIK30:GIN30"/>
    <mergeCell ref="GGS30:GGV30"/>
    <mergeCell ref="GGW30:GGZ30"/>
    <mergeCell ref="GHA30:GHD30"/>
    <mergeCell ref="GHE30:GHH30"/>
    <mergeCell ref="GHI30:GHL30"/>
    <mergeCell ref="GHM30:GHP30"/>
    <mergeCell ref="GFU30:GFX30"/>
    <mergeCell ref="GFY30:GGB30"/>
    <mergeCell ref="GGC30:GGF30"/>
    <mergeCell ref="GGG30:GGJ30"/>
    <mergeCell ref="GGK30:GGN30"/>
    <mergeCell ref="GGO30:GGR30"/>
    <mergeCell ref="GEW30:GEZ30"/>
    <mergeCell ref="GFA30:GFD30"/>
    <mergeCell ref="GFE30:GFH30"/>
    <mergeCell ref="GFI30:GFL30"/>
    <mergeCell ref="GFM30:GFP30"/>
    <mergeCell ref="GFQ30:GFT30"/>
    <mergeCell ref="GDY30:GEB30"/>
    <mergeCell ref="GEC30:GEF30"/>
    <mergeCell ref="GEG30:GEJ30"/>
    <mergeCell ref="GEK30:GEN30"/>
    <mergeCell ref="GEO30:GER30"/>
    <mergeCell ref="GES30:GEV30"/>
    <mergeCell ref="GDA30:GDD30"/>
    <mergeCell ref="GDE30:GDH30"/>
    <mergeCell ref="GDI30:GDL30"/>
    <mergeCell ref="GDM30:GDP30"/>
    <mergeCell ref="GDQ30:GDT30"/>
    <mergeCell ref="GDU30:GDX30"/>
    <mergeCell ref="GNE30:GNH30"/>
    <mergeCell ref="GNI30:GNL30"/>
    <mergeCell ref="GNM30:GNP30"/>
    <mergeCell ref="GNQ30:GNT30"/>
    <mergeCell ref="GNU30:GNX30"/>
    <mergeCell ref="GNY30:GOB30"/>
    <mergeCell ref="GMG30:GMJ30"/>
    <mergeCell ref="GMK30:GMN30"/>
    <mergeCell ref="GMO30:GMR30"/>
    <mergeCell ref="GMS30:GMV30"/>
    <mergeCell ref="GMW30:GMZ30"/>
    <mergeCell ref="GNA30:GND30"/>
    <mergeCell ref="GLI30:GLL30"/>
    <mergeCell ref="GLM30:GLP30"/>
    <mergeCell ref="GLQ30:GLT30"/>
    <mergeCell ref="GLU30:GLX30"/>
    <mergeCell ref="GLY30:GMB30"/>
    <mergeCell ref="GMC30:GMF30"/>
    <mergeCell ref="GKK30:GKN30"/>
    <mergeCell ref="GKO30:GKR30"/>
    <mergeCell ref="GKS30:GKV30"/>
    <mergeCell ref="GKW30:GKZ30"/>
    <mergeCell ref="GLA30:GLD30"/>
    <mergeCell ref="GLE30:GLH30"/>
    <mergeCell ref="GJM30:GJP30"/>
    <mergeCell ref="GJQ30:GJT30"/>
    <mergeCell ref="GJU30:GJX30"/>
    <mergeCell ref="GJY30:GKB30"/>
    <mergeCell ref="GKC30:GKF30"/>
    <mergeCell ref="GKG30:GKJ30"/>
    <mergeCell ref="GIO30:GIR30"/>
    <mergeCell ref="GIS30:GIV30"/>
    <mergeCell ref="GIW30:GIZ30"/>
    <mergeCell ref="GJA30:GJD30"/>
    <mergeCell ref="GJE30:GJH30"/>
    <mergeCell ref="GJI30:GJL30"/>
    <mergeCell ref="GSS30:GSV30"/>
    <mergeCell ref="GSW30:GSZ30"/>
    <mergeCell ref="GTA30:GTD30"/>
    <mergeCell ref="GTE30:GTH30"/>
    <mergeCell ref="GTI30:GTL30"/>
    <mergeCell ref="GTM30:GTP30"/>
    <mergeCell ref="GRU30:GRX30"/>
    <mergeCell ref="GRY30:GSB30"/>
    <mergeCell ref="GSC30:GSF30"/>
    <mergeCell ref="GSG30:GSJ30"/>
    <mergeCell ref="GSK30:GSN30"/>
    <mergeCell ref="GSO30:GSR30"/>
    <mergeCell ref="GQW30:GQZ30"/>
    <mergeCell ref="GRA30:GRD30"/>
    <mergeCell ref="GRE30:GRH30"/>
    <mergeCell ref="GRI30:GRL30"/>
    <mergeCell ref="GRM30:GRP30"/>
    <mergeCell ref="GRQ30:GRT30"/>
    <mergeCell ref="GPY30:GQB30"/>
    <mergeCell ref="GQC30:GQF30"/>
    <mergeCell ref="GQG30:GQJ30"/>
    <mergeCell ref="GQK30:GQN30"/>
    <mergeCell ref="GQO30:GQR30"/>
    <mergeCell ref="GQS30:GQV30"/>
    <mergeCell ref="GPA30:GPD30"/>
    <mergeCell ref="GPE30:GPH30"/>
    <mergeCell ref="GPI30:GPL30"/>
    <mergeCell ref="GPM30:GPP30"/>
    <mergeCell ref="GPQ30:GPT30"/>
    <mergeCell ref="GPU30:GPX30"/>
    <mergeCell ref="GOC30:GOF30"/>
    <mergeCell ref="GOG30:GOJ30"/>
    <mergeCell ref="GOK30:GON30"/>
    <mergeCell ref="GOO30:GOR30"/>
    <mergeCell ref="GOS30:GOV30"/>
    <mergeCell ref="GOW30:GOZ30"/>
    <mergeCell ref="GYG30:GYJ30"/>
    <mergeCell ref="GYK30:GYN30"/>
    <mergeCell ref="GYO30:GYR30"/>
    <mergeCell ref="GYS30:GYV30"/>
    <mergeCell ref="GYW30:GYZ30"/>
    <mergeCell ref="GZA30:GZD30"/>
    <mergeCell ref="GXI30:GXL30"/>
    <mergeCell ref="GXM30:GXP30"/>
    <mergeCell ref="GXQ30:GXT30"/>
    <mergeCell ref="GXU30:GXX30"/>
    <mergeCell ref="GXY30:GYB30"/>
    <mergeCell ref="GYC30:GYF30"/>
    <mergeCell ref="GWK30:GWN30"/>
    <mergeCell ref="GWO30:GWR30"/>
    <mergeCell ref="GWS30:GWV30"/>
    <mergeCell ref="GWW30:GWZ30"/>
    <mergeCell ref="GXA30:GXD30"/>
    <mergeCell ref="GXE30:GXH30"/>
    <mergeCell ref="GVM30:GVP30"/>
    <mergeCell ref="GVQ30:GVT30"/>
    <mergeCell ref="GVU30:GVX30"/>
    <mergeCell ref="GVY30:GWB30"/>
    <mergeCell ref="GWC30:GWF30"/>
    <mergeCell ref="GWG30:GWJ30"/>
    <mergeCell ref="GUO30:GUR30"/>
    <mergeCell ref="GUS30:GUV30"/>
    <mergeCell ref="GUW30:GUZ30"/>
    <mergeCell ref="GVA30:GVD30"/>
    <mergeCell ref="GVE30:GVH30"/>
    <mergeCell ref="GVI30:GVL30"/>
    <mergeCell ref="GTQ30:GTT30"/>
    <mergeCell ref="GTU30:GTX30"/>
    <mergeCell ref="GTY30:GUB30"/>
    <mergeCell ref="GUC30:GUF30"/>
    <mergeCell ref="GUG30:GUJ30"/>
    <mergeCell ref="GUK30:GUN30"/>
    <mergeCell ref="HDU30:HDX30"/>
    <mergeCell ref="HDY30:HEB30"/>
    <mergeCell ref="HEC30:HEF30"/>
    <mergeCell ref="HEG30:HEJ30"/>
    <mergeCell ref="HEK30:HEN30"/>
    <mergeCell ref="HEO30:HER30"/>
    <mergeCell ref="HCW30:HCZ30"/>
    <mergeCell ref="HDA30:HDD30"/>
    <mergeCell ref="HDE30:HDH30"/>
    <mergeCell ref="HDI30:HDL30"/>
    <mergeCell ref="HDM30:HDP30"/>
    <mergeCell ref="HDQ30:HDT30"/>
    <mergeCell ref="HBY30:HCB30"/>
    <mergeCell ref="HCC30:HCF30"/>
    <mergeCell ref="HCG30:HCJ30"/>
    <mergeCell ref="HCK30:HCN30"/>
    <mergeCell ref="HCO30:HCR30"/>
    <mergeCell ref="HCS30:HCV30"/>
    <mergeCell ref="HBA30:HBD30"/>
    <mergeCell ref="HBE30:HBH30"/>
    <mergeCell ref="HBI30:HBL30"/>
    <mergeCell ref="HBM30:HBP30"/>
    <mergeCell ref="HBQ30:HBT30"/>
    <mergeCell ref="HBU30:HBX30"/>
    <mergeCell ref="HAC30:HAF30"/>
    <mergeCell ref="HAG30:HAJ30"/>
    <mergeCell ref="HAK30:HAN30"/>
    <mergeCell ref="HAO30:HAR30"/>
    <mergeCell ref="HAS30:HAV30"/>
    <mergeCell ref="HAW30:HAZ30"/>
    <mergeCell ref="GZE30:GZH30"/>
    <mergeCell ref="GZI30:GZL30"/>
    <mergeCell ref="GZM30:GZP30"/>
    <mergeCell ref="GZQ30:GZT30"/>
    <mergeCell ref="GZU30:GZX30"/>
    <mergeCell ref="GZY30:HAB30"/>
    <mergeCell ref="HJI30:HJL30"/>
    <mergeCell ref="HJM30:HJP30"/>
    <mergeCell ref="HJQ30:HJT30"/>
    <mergeCell ref="HJU30:HJX30"/>
    <mergeCell ref="HJY30:HKB30"/>
    <mergeCell ref="HKC30:HKF30"/>
    <mergeCell ref="HIK30:HIN30"/>
    <mergeCell ref="HIO30:HIR30"/>
    <mergeCell ref="HIS30:HIV30"/>
    <mergeCell ref="HIW30:HIZ30"/>
    <mergeCell ref="HJA30:HJD30"/>
    <mergeCell ref="HJE30:HJH30"/>
    <mergeCell ref="HHM30:HHP30"/>
    <mergeCell ref="HHQ30:HHT30"/>
    <mergeCell ref="HHU30:HHX30"/>
    <mergeCell ref="HHY30:HIB30"/>
    <mergeCell ref="HIC30:HIF30"/>
    <mergeCell ref="HIG30:HIJ30"/>
    <mergeCell ref="HGO30:HGR30"/>
    <mergeCell ref="HGS30:HGV30"/>
    <mergeCell ref="HGW30:HGZ30"/>
    <mergeCell ref="HHA30:HHD30"/>
    <mergeCell ref="HHE30:HHH30"/>
    <mergeCell ref="HHI30:HHL30"/>
    <mergeCell ref="HFQ30:HFT30"/>
    <mergeCell ref="HFU30:HFX30"/>
    <mergeCell ref="HFY30:HGB30"/>
    <mergeCell ref="HGC30:HGF30"/>
    <mergeCell ref="HGG30:HGJ30"/>
    <mergeCell ref="HGK30:HGN30"/>
    <mergeCell ref="HES30:HEV30"/>
    <mergeCell ref="HEW30:HEZ30"/>
    <mergeCell ref="HFA30:HFD30"/>
    <mergeCell ref="HFE30:HFH30"/>
    <mergeCell ref="HFI30:HFL30"/>
    <mergeCell ref="HFM30:HFP30"/>
    <mergeCell ref="HOW30:HOZ30"/>
    <mergeCell ref="HPA30:HPD30"/>
    <mergeCell ref="HPE30:HPH30"/>
    <mergeCell ref="HPI30:HPL30"/>
    <mergeCell ref="HPM30:HPP30"/>
    <mergeCell ref="HPQ30:HPT30"/>
    <mergeCell ref="HNY30:HOB30"/>
    <mergeCell ref="HOC30:HOF30"/>
    <mergeCell ref="HOG30:HOJ30"/>
    <mergeCell ref="HOK30:HON30"/>
    <mergeCell ref="HOO30:HOR30"/>
    <mergeCell ref="HOS30:HOV30"/>
    <mergeCell ref="HNA30:HND30"/>
    <mergeCell ref="HNE30:HNH30"/>
    <mergeCell ref="HNI30:HNL30"/>
    <mergeCell ref="HNM30:HNP30"/>
    <mergeCell ref="HNQ30:HNT30"/>
    <mergeCell ref="HNU30:HNX30"/>
    <mergeCell ref="HMC30:HMF30"/>
    <mergeCell ref="HMG30:HMJ30"/>
    <mergeCell ref="HMK30:HMN30"/>
    <mergeCell ref="HMO30:HMR30"/>
    <mergeCell ref="HMS30:HMV30"/>
    <mergeCell ref="HMW30:HMZ30"/>
    <mergeCell ref="HLE30:HLH30"/>
    <mergeCell ref="HLI30:HLL30"/>
    <mergeCell ref="HLM30:HLP30"/>
    <mergeCell ref="HLQ30:HLT30"/>
    <mergeCell ref="HLU30:HLX30"/>
    <mergeCell ref="HLY30:HMB30"/>
    <mergeCell ref="HKG30:HKJ30"/>
    <mergeCell ref="HKK30:HKN30"/>
    <mergeCell ref="HKO30:HKR30"/>
    <mergeCell ref="HKS30:HKV30"/>
    <mergeCell ref="HKW30:HKZ30"/>
    <mergeCell ref="HLA30:HLD30"/>
    <mergeCell ref="HUK30:HUN30"/>
    <mergeCell ref="HUO30:HUR30"/>
    <mergeCell ref="HUS30:HUV30"/>
    <mergeCell ref="HUW30:HUZ30"/>
    <mergeCell ref="HVA30:HVD30"/>
    <mergeCell ref="HVE30:HVH30"/>
    <mergeCell ref="HTM30:HTP30"/>
    <mergeCell ref="HTQ30:HTT30"/>
    <mergeCell ref="HTU30:HTX30"/>
    <mergeCell ref="HTY30:HUB30"/>
    <mergeCell ref="HUC30:HUF30"/>
    <mergeCell ref="HUG30:HUJ30"/>
    <mergeCell ref="HSO30:HSR30"/>
    <mergeCell ref="HSS30:HSV30"/>
    <mergeCell ref="HSW30:HSZ30"/>
    <mergeCell ref="HTA30:HTD30"/>
    <mergeCell ref="HTE30:HTH30"/>
    <mergeCell ref="HTI30:HTL30"/>
    <mergeCell ref="HRQ30:HRT30"/>
    <mergeCell ref="HRU30:HRX30"/>
    <mergeCell ref="HRY30:HSB30"/>
    <mergeCell ref="HSC30:HSF30"/>
    <mergeCell ref="HSG30:HSJ30"/>
    <mergeCell ref="HSK30:HSN30"/>
    <mergeCell ref="HQS30:HQV30"/>
    <mergeCell ref="HQW30:HQZ30"/>
    <mergeCell ref="HRA30:HRD30"/>
    <mergeCell ref="HRE30:HRH30"/>
    <mergeCell ref="HRI30:HRL30"/>
    <mergeCell ref="HRM30:HRP30"/>
    <mergeCell ref="HPU30:HPX30"/>
    <mergeCell ref="HPY30:HQB30"/>
    <mergeCell ref="HQC30:HQF30"/>
    <mergeCell ref="HQG30:HQJ30"/>
    <mergeCell ref="HQK30:HQN30"/>
    <mergeCell ref="HQO30:HQR30"/>
    <mergeCell ref="HZY30:IAB30"/>
    <mergeCell ref="IAC30:IAF30"/>
    <mergeCell ref="IAG30:IAJ30"/>
    <mergeCell ref="IAK30:IAN30"/>
    <mergeCell ref="IAO30:IAR30"/>
    <mergeCell ref="IAS30:IAV30"/>
    <mergeCell ref="HZA30:HZD30"/>
    <mergeCell ref="HZE30:HZH30"/>
    <mergeCell ref="HZI30:HZL30"/>
    <mergeCell ref="HZM30:HZP30"/>
    <mergeCell ref="HZQ30:HZT30"/>
    <mergeCell ref="HZU30:HZX30"/>
    <mergeCell ref="HYC30:HYF30"/>
    <mergeCell ref="HYG30:HYJ30"/>
    <mergeCell ref="HYK30:HYN30"/>
    <mergeCell ref="HYO30:HYR30"/>
    <mergeCell ref="HYS30:HYV30"/>
    <mergeCell ref="HYW30:HYZ30"/>
    <mergeCell ref="HXE30:HXH30"/>
    <mergeCell ref="HXI30:HXL30"/>
    <mergeCell ref="HXM30:HXP30"/>
    <mergeCell ref="HXQ30:HXT30"/>
    <mergeCell ref="HXU30:HXX30"/>
    <mergeCell ref="HXY30:HYB30"/>
    <mergeCell ref="HWG30:HWJ30"/>
    <mergeCell ref="HWK30:HWN30"/>
    <mergeCell ref="HWO30:HWR30"/>
    <mergeCell ref="HWS30:HWV30"/>
    <mergeCell ref="HWW30:HWZ30"/>
    <mergeCell ref="HXA30:HXD30"/>
    <mergeCell ref="HVI30:HVL30"/>
    <mergeCell ref="HVM30:HVP30"/>
    <mergeCell ref="HVQ30:HVT30"/>
    <mergeCell ref="HVU30:HVX30"/>
    <mergeCell ref="HVY30:HWB30"/>
    <mergeCell ref="HWC30:HWF30"/>
    <mergeCell ref="IFM30:IFP30"/>
    <mergeCell ref="IFQ30:IFT30"/>
    <mergeCell ref="IFU30:IFX30"/>
    <mergeCell ref="IFY30:IGB30"/>
    <mergeCell ref="IGC30:IGF30"/>
    <mergeCell ref="IGG30:IGJ30"/>
    <mergeCell ref="IEO30:IER30"/>
    <mergeCell ref="IES30:IEV30"/>
    <mergeCell ref="IEW30:IEZ30"/>
    <mergeCell ref="IFA30:IFD30"/>
    <mergeCell ref="IFE30:IFH30"/>
    <mergeCell ref="IFI30:IFL30"/>
    <mergeCell ref="IDQ30:IDT30"/>
    <mergeCell ref="IDU30:IDX30"/>
    <mergeCell ref="IDY30:IEB30"/>
    <mergeCell ref="IEC30:IEF30"/>
    <mergeCell ref="IEG30:IEJ30"/>
    <mergeCell ref="IEK30:IEN30"/>
    <mergeCell ref="ICS30:ICV30"/>
    <mergeCell ref="ICW30:ICZ30"/>
    <mergeCell ref="IDA30:IDD30"/>
    <mergeCell ref="IDE30:IDH30"/>
    <mergeCell ref="IDI30:IDL30"/>
    <mergeCell ref="IDM30:IDP30"/>
    <mergeCell ref="IBU30:IBX30"/>
    <mergeCell ref="IBY30:ICB30"/>
    <mergeCell ref="ICC30:ICF30"/>
    <mergeCell ref="ICG30:ICJ30"/>
    <mergeCell ref="ICK30:ICN30"/>
    <mergeCell ref="ICO30:ICR30"/>
    <mergeCell ref="IAW30:IAZ30"/>
    <mergeCell ref="IBA30:IBD30"/>
    <mergeCell ref="IBE30:IBH30"/>
    <mergeCell ref="IBI30:IBL30"/>
    <mergeCell ref="IBM30:IBP30"/>
    <mergeCell ref="IBQ30:IBT30"/>
    <mergeCell ref="ILA30:ILD30"/>
    <mergeCell ref="ILE30:ILH30"/>
    <mergeCell ref="ILI30:ILL30"/>
    <mergeCell ref="ILM30:ILP30"/>
    <mergeCell ref="ILQ30:ILT30"/>
    <mergeCell ref="ILU30:ILX30"/>
    <mergeCell ref="IKC30:IKF30"/>
    <mergeCell ref="IKG30:IKJ30"/>
    <mergeCell ref="IKK30:IKN30"/>
    <mergeCell ref="IKO30:IKR30"/>
    <mergeCell ref="IKS30:IKV30"/>
    <mergeCell ref="IKW30:IKZ30"/>
    <mergeCell ref="IJE30:IJH30"/>
    <mergeCell ref="IJI30:IJL30"/>
    <mergeCell ref="IJM30:IJP30"/>
    <mergeCell ref="IJQ30:IJT30"/>
    <mergeCell ref="IJU30:IJX30"/>
    <mergeCell ref="IJY30:IKB30"/>
    <mergeCell ref="IIG30:IIJ30"/>
    <mergeCell ref="IIK30:IIN30"/>
    <mergeCell ref="IIO30:IIR30"/>
    <mergeCell ref="IIS30:IIV30"/>
    <mergeCell ref="IIW30:IIZ30"/>
    <mergeCell ref="IJA30:IJD30"/>
    <mergeCell ref="IHI30:IHL30"/>
    <mergeCell ref="IHM30:IHP30"/>
    <mergeCell ref="IHQ30:IHT30"/>
    <mergeCell ref="IHU30:IHX30"/>
    <mergeCell ref="IHY30:IIB30"/>
    <mergeCell ref="IIC30:IIF30"/>
    <mergeCell ref="IGK30:IGN30"/>
    <mergeCell ref="IGO30:IGR30"/>
    <mergeCell ref="IGS30:IGV30"/>
    <mergeCell ref="IGW30:IGZ30"/>
    <mergeCell ref="IHA30:IHD30"/>
    <mergeCell ref="IHE30:IHH30"/>
    <mergeCell ref="IQO30:IQR30"/>
    <mergeCell ref="IQS30:IQV30"/>
    <mergeCell ref="IQW30:IQZ30"/>
    <mergeCell ref="IRA30:IRD30"/>
    <mergeCell ref="IRE30:IRH30"/>
    <mergeCell ref="IRI30:IRL30"/>
    <mergeCell ref="IPQ30:IPT30"/>
    <mergeCell ref="IPU30:IPX30"/>
    <mergeCell ref="IPY30:IQB30"/>
    <mergeCell ref="IQC30:IQF30"/>
    <mergeCell ref="IQG30:IQJ30"/>
    <mergeCell ref="IQK30:IQN30"/>
    <mergeCell ref="IOS30:IOV30"/>
    <mergeCell ref="IOW30:IOZ30"/>
    <mergeCell ref="IPA30:IPD30"/>
    <mergeCell ref="IPE30:IPH30"/>
    <mergeCell ref="IPI30:IPL30"/>
    <mergeCell ref="IPM30:IPP30"/>
    <mergeCell ref="INU30:INX30"/>
    <mergeCell ref="INY30:IOB30"/>
    <mergeCell ref="IOC30:IOF30"/>
    <mergeCell ref="IOG30:IOJ30"/>
    <mergeCell ref="IOK30:ION30"/>
    <mergeCell ref="IOO30:IOR30"/>
    <mergeCell ref="IMW30:IMZ30"/>
    <mergeCell ref="INA30:IND30"/>
    <mergeCell ref="INE30:INH30"/>
    <mergeCell ref="INI30:INL30"/>
    <mergeCell ref="INM30:INP30"/>
    <mergeCell ref="INQ30:INT30"/>
    <mergeCell ref="ILY30:IMB30"/>
    <mergeCell ref="IMC30:IMF30"/>
    <mergeCell ref="IMG30:IMJ30"/>
    <mergeCell ref="IMK30:IMN30"/>
    <mergeCell ref="IMO30:IMR30"/>
    <mergeCell ref="IMS30:IMV30"/>
    <mergeCell ref="IWC30:IWF30"/>
    <mergeCell ref="IWG30:IWJ30"/>
    <mergeCell ref="IWK30:IWN30"/>
    <mergeCell ref="IWO30:IWR30"/>
    <mergeCell ref="IWS30:IWV30"/>
    <mergeCell ref="IWW30:IWZ30"/>
    <mergeCell ref="IVE30:IVH30"/>
    <mergeCell ref="IVI30:IVL30"/>
    <mergeCell ref="IVM30:IVP30"/>
    <mergeCell ref="IVQ30:IVT30"/>
    <mergeCell ref="IVU30:IVX30"/>
    <mergeCell ref="IVY30:IWB30"/>
    <mergeCell ref="IUG30:IUJ30"/>
    <mergeCell ref="IUK30:IUN30"/>
    <mergeCell ref="IUO30:IUR30"/>
    <mergeCell ref="IUS30:IUV30"/>
    <mergeCell ref="IUW30:IUZ30"/>
    <mergeCell ref="IVA30:IVD30"/>
    <mergeCell ref="ITI30:ITL30"/>
    <mergeCell ref="ITM30:ITP30"/>
    <mergeCell ref="ITQ30:ITT30"/>
    <mergeCell ref="ITU30:ITX30"/>
    <mergeCell ref="ITY30:IUB30"/>
    <mergeCell ref="IUC30:IUF30"/>
    <mergeCell ref="ISK30:ISN30"/>
    <mergeCell ref="ISO30:ISR30"/>
    <mergeCell ref="ISS30:ISV30"/>
    <mergeCell ref="ISW30:ISZ30"/>
    <mergeCell ref="ITA30:ITD30"/>
    <mergeCell ref="ITE30:ITH30"/>
    <mergeCell ref="IRM30:IRP30"/>
    <mergeCell ref="IRQ30:IRT30"/>
    <mergeCell ref="IRU30:IRX30"/>
    <mergeCell ref="IRY30:ISB30"/>
    <mergeCell ref="ISC30:ISF30"/>
    <mergeCell ref="ISG30:ISJ30"/>
    <mergeCell ref="JBQ30:JBT30"/>
    <mergeCell ref="JBU30:JBX30"/>
    <mergeCell ref="JBY30:JCB30"/>
    <mergeCell ref="JCC30:JCF30"/>
    <mergeCell ref="JCG30:JCJ30"/>
    <mergeCell ref="JCK30:JCN30"/>
    <mergeCell ref="JAS30:JAV30"/>
    <mergeCell ref="JAW30:JAZ30"/>
    <mergeCell ref="JBA30:JBD30"/>
    <mergeCell ref="JBE30:JBH30"/>
    <mergeCell ref="JBI30:JBL30"/>
    <mergeCell ref="JBM30:JBP30"/>
    <mergeCell ref="IZU30:IZX30"/>
    <mergeCell ref="IZY30:JAB30"/>
    <mergeCell ref="JAC30:JAF30"/>
    <mergeCell ref="JAG30:JAJ30"/>
    <mergeCell ref="JAK30:JAN30"/>
    <mergeCell ref="JAO30:JAR30"/>
    <mergeCell ref="IYW30:IYZ30"/>
    <mergeCell ref="IZA30:IZD30"/>
    <mergeCell ref="IZE30:IZH30"/>
    <mergeCell ref="IZI30:IZL30"/>
    <mergeCell ref="IZM30:IZP30"/>
    <mergeCell ref="IZQ30:IZT30"/>
    <mergeCell ref="IXY30:IYB30"/>
    <mergeCell ref="IYC30:IYF30"/>
    <mergeCell ref="IYG30:IYJ30"/>
    <mergeCell ref="IYK30:IYN30"/>
    <mergeCell ref="IYO30:IYR30"/>
    <mergeCell ref="IYS30:IYV30"/>
    <mergeCell ref="IXA30:IXD30"/>
    <mergeCell ref="IXE30:IXH30"/>
    <mergeCell ref="IXI30:IXL30"/>
    <mergeCell ref="IXM30:IXP30"/>
    <mergeCell ref="IXQ30:IXT30"/>
    <mergeCell ref="IXU30:IXX30"/>
    <mergeCell ref="JHE30:JHH30"/>
    <mergeCell ref="JHI30:JHL30"/>
    <mergeCell ref="JHM30:JHP30"/>
    <mergeCell ref="JHQ30:JHT30"/>
    <mergeCell ref="JHU30:JHX30"/>
    <mergeCell ref="JHY30:JIB30"/>
    <mergeCell ref="JGG30:JGJ30"/>
    <mergeCell ref="JGK30:JGN30"/>
    <mergeCell ref="JGO30:JGR30"/>
    <mergeCell ref="JGS30:JGV30"/>
    <mergeCell ref="JGW30:JGZ30"/>
    <mergeCell ref="JHA30:JHD30"/>
    <mergeCell ref="JFI30:JFL30"/>
    <mergeCell ref="JFM30:JFP30"/>
    <mergeCell ref="JFQ30:JFT30"/>
    <mergeCell ref="JFU30:JFX30"/>
    <mergeCell ref="JFY30:JGB30"/>
    <mergeCell ref="JGC30:JGF30"/>
    <mergeCell ref="JEK30:JEN30"/>
    <mergeCell ref="JEO30:JER30"/>
    <mergeCell ref="JES30:JEV30"/>
    <mergeCell ref="JEW30:JEZ30"/>
    <mergeCell ref="JFA30:JFD30"/>
    <mergeCell ref="JFE30:JFH30"/>
    <mergeCell ref="JDM30:JDP30"/>
    <mergeCell ref="JDQ30:JDT30"/>
    <mergeCell ref="JDU30:JDX30"/>
    <mergeCell ref="JDY30:JEB30"/>
    <mergeCell ref="JEC30:JEF30"/>
    <mergeCell ref="JEG30:JEJ30"/>
    <mergeCell ref="JCO30:JCR30"/>
    <mergeCell ref="JCS30:JCV30"/>
    <mergeCell ref="JCW30:JCZ30"/>
    <mergeCell ref="JDA30:JDD30"/>
    <mergeCell ref="JDE30:JDH30"/>
    <mergeCell ref="JDI30:JDL30"/>
    <mergeCell ref="JMS30:JMV30"/>
    <mergeCell ref="JMW30:JMZ30"/>
    <mergeCell ref="JNA30:JND30"/>
    <mergeCell ref="JNE30:JNH30"/>
    <mergeCell ref="JNI30:JNL30"/>
    <mergeCell ref="JNM30:JNP30"/>
    <mergeCell ref="JLU30:JLX30"/>
    <mergeCell ref="JLY30:JMB30"/>
    <mergeCell ref="JMC30:JMF30"/>
    <mergeCell ref="JMG30:JMJ30"/>
    <mergeCell ref="JMK30:JMN30"/>
    <mergeCell ref="JMO30:JMR30"/>
    <mergeCell ref="JKW30:JKZ30"/>
    <mergeCell ref="JLA30:JLD30"/>
    <mergeCell ref="JLE30:JLH30"/>
    <mergeCell ref="JLI30:JLL30"/>
    <mergeCell ref="JLM30:JLP30"/>
    <mergeCell ref="JLQ30:JLT30"/>
    <mergeCell ref="JJY30:JKB30"/>
    <mergeCell ref="JKC30:JKF30"/>
    <mergeCell ref="JKG30:JKJ30"/>
    <mergeCell ref="JKK30:JKN30"/>
    <mergeCell ref="JKO30:JKR30"/>
    <mergeCell ref="JKS30:JKV30"/>
    <mergeCell ref="JJA30:JJD30"/>
    <mergeCell ref="JJE30:JJH30"/>
    <mergeCell ref="JJI30:JJL30"/>
    <mergeCell ref="JJM30:JJP30"/>
    <mergeCell ref="JJQ30:JJT30"/>
    <mergeCell ref="JJU30:JJX30"/>
    <mergeCell ref="JIC30:JIF30"/>
    <mergeCell ref="JIG30:JIJ30"/>
    <mergeCell ref="JIK30:JIN30"/>
    <mergeCell ref="JIO30:JIR30"/>
    <mergeCell ref="JIS30:JIV30"/>
    <mergeCell ref="JIW30:JIZ30"/>
    <mergeCell ref="JSG30:JSJ30"/>
    <mergeCell ref="JSK30:JSN30"/>
    <mergeCell ref="JSO30:JSR30"/>
    <mergeCell ref="JSS30:JSV30"/>
    <mergeCell ref="JSW30:JSZ30"/>
    <mergeCell ref="JTA30:JTD30"/>
    <mergeCell ref="JRI30:JRL30"/>
    <mergeCell ref="JRM30:JRP30"/>
    <mergeCell ref="JRQ30:JRT30"/>
    <mergeCell ref="JRU30:JRX30"/>
    <mergeCell ref="JRY30:JSB30"/>
    <mergeCell ref="JSC30:JSF30"/>
    <mergeCell ref="JQK30:JQN30"/>
    <mergeCell ref="JQO30:JQR30"/>
    <mergeCell ref="JQS30:JQV30"/>
    <mergeCell ref="JQW30:JQZ30"/>
    <mergeCell ref="JRA30:JRD30"/>
    <mergeCell ref="JRE30:JRH30"/>
    <mergeCell ref="JPM30:JPP30"/>
    <mergeCell ref="JPQ30:JPT30"/>
    <mergeCell ref="JPU30:JPX30"/>
    <mergeCell ref="JPY30:JQB30"/>
    <mergeCell ref="JQC30:JQF30"/>
    <mergeCell ref="JQG30:JQJ30"/>
    <mergeCell ref="JOO30:JOR30"/>
    <mergeCell ref="JOS30:JOV30"/>
    <mergeCell ref="JOW30:JOZ30"/>
    <mergeCell ref="JPA30:JPD30"/>
    <mergeCell ref="JPE30:JPH30"/>
    <mergeCell ref="JPI30:JPL30"/>
    <mergeCell ref="JNQ30:JNT30"/>
    <mergeCell ref="JNU30:JNX30"/>
    <mergeCell ref="JNY30:JOB30"/>
    <mergeCell ref="JOC30:JOF30"/>
    <mergeCell ref="JOG30:JOJ30"/>
    <mergeCell ref="JOK30:JON30"/>
    <mergeCell ref="JXU30:JXX30"/>
    <mergeCell ref="JXY30:JYB30"/>
    <mergeCell ref="JYC30:JYF30"/>
    <mergeCell ref="JYG30:JYJ30"/>
    <mergeCell ref="JYK30:JYN30"/>
    <mergeCell ref="JYO30:JYR30"/>
    <mergeCell ref="JWW30:JWZ30"/>
    <mergeCell ref="JXA30:JXD30"/>
    <mergeCell ref="JXE30:JXH30"/>
    <mergeCell ref="JXI30:JXL30"/>
    <mergeCell ref="JXM30:JXP30"/>
    <mergeCell ref="JXQ30:JXT30"/>
    <mergeCell ref="JVY30:JWB30"/>
    <mergeCell ref="JWC30:JWF30"/>
    <mergeCell ref="JWG30:JWJ30"/>
    <mergeCell ref="JWK30:JWN30"/>
    <mergeCell ref="JWO30:JWR30"/>
    <mergeCell ref="JWS30:JWV30"/>
    <mergeCell ref="JVA30:JVD30"/>
    <mergeCell ref="JVE30:JVH30"/>
    <mergeCell ref="JVI30:JVL30"/>
    <mergeCell ref="JVM30:JVP30"/>
    <mergeCell ref="JVQ30:JVT30"/>
    <mergeCell ref="JVU30:JVX30"/>
    <mergeCell ref="JUC30:JUF30"/>
    <mergeCell ref="JUG30:JUJ30"/>
    <mergeCell ref="JUK30:JUN30"/>
    <mergeCell ref="JUO30:JUR30"/>
    <mergeCell ref="JUS30:JUV30"/>
    <mergeCell ref="JUW30:JUZ30"/>
    <mergeCell ref="JTE30:JTH30"/>
    <mergeCell ref="JTI30:JTL30"/>
    <mergeCell ref="JTM30:JTP30"/>
    <mergeCell ref="JTQ30:JTT30"/>
    <mergeCell ref="JTU30:JTX30"/>
    <mergeCell ref="JTY30:JUB30"/>
    <mergeCell ref="KDI30:KDL30"/>
    <mergeCell ref="KDM30:KDP30"/>
    <mergeCell ref="KDQ30:KDT30"/>
    <mergeCell ref="KDU30:KDX30"/>
    <mergeCell ref="KDY30:KEB30"/>
    <mergeCell ref="KEC30:KEF30"/>
    <mergeCell ref="KCK30:KCN30"/>
    <mergeCell ref="KCO30:KCR30"/>
    <mergeCell ref="KCS30:KCV30"/>
    <mergeCell ref="KCW30:KCZ30"/>
    <mergeCell ref="KDA30:KDD30"/>
    <mergeCell ref="KDE30:KDH30"/>
    <mergeCell ref="KBM30:KBP30"/>
    <mergeCell ref="KBQ30:KBT30"/>
    <mergeCell ref="KBU30:KBX30"/>
    <mergeCell ref="KBY30:KCB30"/>
    <mergeCell ref="KCC30:KCF30"/>
    <mergeCell ref="KCG30:KCJ30"/>
    <mergeCell ref="KAO30:KAR30"/>
    <mergeCell ref="KAS30:KAV30"/>
    <mergeCell ref="KAW30:KAZ30"/>
    <mergeCell ref="KBA30:KBD30"/>
    <mergeCell ref="KBE30:KBH30"/>
    <mergeCell ref="KBI30:KBL30"/>
    <mergeCell ref="JZQ30:JZT30"/>
    <mergeCell ref="JZU30:JZX30"/>
    <mergeCell ref="JZY30:KAB30"/>
    <mergeCell ref="KAC30:KAF30"/>
    <mergeCell ref="KAG30:KAJ30"/>
    <mergeCell ref="KAK30:KAN30"/>
    <mergeCell ref="JYS30:JYV30"/>
    <mergeCell ref="JYW30:JYZ30"/>
    <mergeCell ref="JZA30:JZD30"/>
    <mergeCell ref="JZE30:JZH30"/>
    <mergeCell ref="JZI30:JZL30"/>
    <mergeCell ref="JZM30:JZP30"/>
    <mergeCell ref="KIW30:KIZ30"/>
    <mergeCell ref="KJA30:KJD30"/>
    <mergeCell ref="KJE30:KJH30"/>
    <mergeCell ref="KJI30:KJL30"/>
    <mergeCell ref="KJM30:KJP30"/>
    <mergeCell ref="KJQ30:KJT30"/>
    <mergeCell ref="KHY30:KIB30"/>
    <mergeCell ref="KIC30:KIF30"/>
    <mergeCell ref="KIG30:KIJ30"/>
    <mergeCell ref="KIK30:KIN30"/>
    <mergeCell ref="KIO30:KIR30"/>
    <mergeCell ref="KIS30:KIV30"/>
    <mergeCell ref="KHA30:KHD30"/>
    <mergeCell ref="KHE30:KHH30"/>
    <mergeCell ref="KHI30:KHL30"/>
    <mergeCell ref="KHM30:KHP30"/>
    <mergeCell ref="KHQ30:KHT30"/>
    <mergeCell ref="KHU30:KHX30"/>
    <mergeCell ref="KGC30:KGF30"/>
    <mergeCell ref="KGG30:KGJ30"/>
    <mergeCell ref="KGK30:KGN30"/>
    <mergeCell ref="KGO30:KGR30"/>
    <mergeCell ref="KGS30:KGV30"/>
    <mergeCell ref="KGW30:KGZ30"/>
    <mergeCell ref="KFE30:KFH30"/>
    <mergeCell ref="KFI30:KFL30"/>
    <mergeCell ref="KFM30:KFP30"/>
    <mergeCell ref="KFQ30:KFT30"/>
    <mergeCell ref="KFU30:KFX30"/>
    <mergeCell ref="KFY30:KGB30"/>
    <mergeCell ref="KEG30:KEJ30"/>
    <mergeCell ref="KEK30:KEN30"/>
    <mergeCell ref="KEO30:KER30"/>
    <mergeCell ref="KES30:KEV30"/>
    <mergeCell ref="KEW30:KEZ30"/>
    <mergeCell ref="KFA30:KFD30"/>
    <mergeCell ref="KOK30:KON30"/>
    <mergeCell ref="KOO30:KOR30"/>
    <mergeCell ref="KOS30:KOV30"/>
    <mergeCell ref="KOW30:KOZ30"/>
    <mergeCell ref="KPA30:KPD30"/>
    <mergeCell ref="KPE30:KPH30"/>
    <mergeCell ref="KNM30:KNP30"/>
    <mergeCell ref="KNQ30:KNT30"/>
    <mergeCell ref="KNU30:KNX30"/>
    <mergeCell ref="KNY30:KOB30"/>
    <mergeCell ref="KOC30:KOF30"/>
    <mergeCell ref="KOG30:KOJ30"/>
    <mergeCell ref="KMO30:KMR30"/>
    <mergeCell ref="KMS30:KMV30"/>
    <mergeCell ref="KMW30:KMZ30"/>
    <mergeCell ref="KNA30:KND30"/>
    <mergeCell ref="KNE30:KNH30"/>
    <mergeCell ref="KNI30:KNL30"/>
    <mergeCell ref="KLQ30:KLT30"/>
    <mergeCell ref="KLU30:KLX30"/>
    <mergeCell ref="KLY30:KMB30"/>
    <mergeCell ref="KMC30:KMF30"/>
    <mergeCell ref="KMG30:KMJ30"/>
    <mergeCell ref="KMK30:KMN30"/>
    <mergeCell ref="KKS30:KKV30"/>
    <mergeCell ref="KKW30:KKZ30"/>
    <mergeCell ref="KLA30:KLD30"/>
    <mergeCell ref="KLE30:KLH30"/>
    <mergeCell ref="KLI30:KLL30"/>
    <mergeCell ref="KLM30:KLP30"/>
    <mergeCell ref="KJU30:KJX30"/>
    <mergeCell ref="KJY30:KKB30"/>
    <mergeCell ref="KKC30:KKF30"/>
    <mergeCell ref="KKG30:KKJ30"/>
    <mergeCell ref="KKK30:KKN30"/>
    <mergeCell ref="KKO30:KKR30"/>
    <mergeCell ref="KTY30:KUB30"/>
    <mergeCell ref="KUC30:KUF30"/>
    <mergeCell ref="KUG30:KUJ30"/>
    <mergeCell ref="KUK30:KUN30"/>
    <mergeCell ref="KUO30:KUR30"/>
    <mergeCell ref="KUS30:KUV30"/>
    <mergeCell ref="KTA30:KTD30"/>
    <mergeCell ref="KTE30:KTH30"/>
    <mergeCell ref="KTI30:KTL30"/>
    <mergeCell ref="KTM30:KTP30"/>
    <mergeCell ref="KTQ30:KTT30"/>
    <mergeCell ref="KTU30:KTX30"/>
    <mergeCell ref="KSC30:KSF30"/>
    <mergeCell ref="KSG30:KSJ30"/>
    <mergeCell ref="KSK30:KSN30"/>
    <mergeCell ref="KSO30:KSR30"/>
    <mergeCell ref="KSS30:KSV30"/>
    <mergeCell ref="KSW30:KSZ30"/>
    <mergeCell ref="KRE30:KRH30"/>
    <mergeCell ref="KRI30:KRL30"/>
    <mergeCell ref="KRM30:KRP30"/>
    <mergeCell ref="KRQ30:KRT30"/>
    <mergeCell ref="KRU30:KRX30"/>
    <mergeCell ref="KRY30:KSB30"/>
    <mergeCell ref="KQG30:KQJ30"/>
    <mergeCell ref="KQK30:KQN30"/>
    <mergeCell ref="KQO30:KQR30"/>
    <mergeCell ref="KQS30:KQV30"/>
    <mergeCell ref="KQW30:KQZ30"/>
    <mergeCell ref="KRA30:KRD30"/>
    <mergeCell ref="KPI30:KPL30"/>
    <mergeCell ref="KPM30:KPP30"/>
    <mergeCell ref="KPQ30:KPT30"/>
    <mergeCell ref="KPU30:KPX30"/>
    <mergeCell ref="KPY30:KQB30"/>
    <mergeCell ref="KQC30:KQF30"/>
    <mergeCell ref="KZM30:KZP30"/>
    <mergeCell ref="KZQ30:KZT30"/>
    <mergeCell ref="KZU30:KZX30"/>
    <mergeCell ref="KZY30:LAB30"/>
    <mergeCell ref="LAC30:LAF30"/>
    <mergeCell ref="LAG30:LAJ30"/>
    <mergeCell ref="KYO30:KYR30"/>
    <mergeCell ref="KYS30:KYV30"/>
    <mergeCell ref="KYW30:KYZ30"/>
    <mergeCell ref="KZA30:KZD30"/>
    <mergeCell ref="KZE30:KZH30"/>
    <mergeCell ref="KZI30:KZL30"/>
    <mergeCell ref="KXQ30:KXT30"/>
    <mergeCell ref="KXU30:KXX30"/>
    <mergeCell ref="KXY30:KYB30"/>
    <mergeCell ref="KYC30:KYF30"/>
    <mergeCell ref="KYG30:KYJ30"/>
    <mergeCell ref="KYK30:KYN30"/>
    <mergeCell ref="KWS30:KWV30"/>
    <mergeCell ref="KWW30:KWZ30"/>
    <mergeCell ref="KXA30:KXD30"/>
    <mergeCell ref="KXE30:KXH30"/>
    <mergeCell ref="KXI30:KXL30"/>
    <mergeCell ref="KXM30:KXP30"/>
    <mergeCell ref="KVU30:KVX30"/>
    <mergeCell ref="KVY30:KWB30"/>
    <mergeCell ref="KWC30:KWF30"/>
    <mergeCell ref="KWG30:KWJ30"/>
    <mergeCell ref="KWK30:KWN30"/>
    <mergeCell ref="KWO30:KWR30"/>
    <mergeCell ref="KUW30:KUZ30"/>
    <mergeCell ref="KVA30:KVD30"/>
    <mergeCell ref="KVE30:KVH30"/>
    <mergeCell ref="KVI30:KVL30"/>
    <mergeCell ref="KVM30:KVP30"/>
    <mergeCell ref="KVQ30:KVT30"/>
    <mergeCell ref="LFA30:LFD30"/>
    <mergeCell ref="LFE30:LFH30"/>
    <mergeCell ref="LFI30:LFL30"/>
    <mergeCell ref="LFM30:LFP30"/>
    <mergeCell ref="LFQ30:LFT30"/>
    <mergeCell ref="LFU30:LFX30"/>
    <mergeCell ref="LEC30:LEF30"/>
    <mergeCell ref="LEG30:LEJ30"/>
    <mergeCell ref="LEK30:LEN30"/>
    <mergeCell ref="LEO30:LER30"/>
    <mergeCell ref="LES30:LEV30"/>
    <mergeCell ref="LEW30:LEZ30"/>
    <mergeCell ref="LDE30:LDH30"/>
    <mergeCell ref="LDI30:LDL30"/>
    <mergeCell ref="LDM30:LDP30"/>
    <mergeCell ref="LDQ30:LDT30"/>
    <mergeCell ref="LDU30:LDX30"/>
    <mergeCell ref="LDY30:LEB30"/>
    <mergeCell ref="LCG30:LCJ30"/>
    <mergeCell ref="LCK30:LCN30"/>
    <mergeCell ref="LCO30:LCR30"/>
    <mergeCell ref="LCS30:LCV30"/>
    <mergeCell ref="LCW30:LCZ30"/>
    <mergeCell ref="LDA30:LDD30"/>
    <mergeCell ref="LBI30:LBL30"/>
    <mergeCell ref="LBM30:LBP30"/>
    <mergeCell ref="LBQ30:LBT30"/>
    <mergeCell ref="LBU30:LBX30"/>
    <mergeCell ref="LBY30:LCB30"/>
    <mergeCell ref="LCC30:LCF30"/>
    <mergeCell ref="LAK30:LAN30"/>
    <mergeCell ref="LAO30:LAR30"/>
    <mergeCell ref="LAS30:LAV30"/>
    <mergeCell ref="LAW30:LAZ30"/>
    <mergeCell ref="LBA30:LBD30"/>
    <mergeCell ref="LBE30:LBH30"/>
    <mergeCell ref="LKO30:LKR30"/>
    <mergeCell ref="LKS30:LKV30"/>
    <mergeCell ref="LKW30:LKZ30"/>
    <mergeCell ref="LLA30:LLD30"/>
    <mergeCell ref="LLE30:LLH30"/>
    <mergeCell ref="LLI30:LLL30"/>
    <mergeCell ref="LJQ30:LJT30"/>
    <mergeCell ref="LJU30:LJX30"/>
    <mergeCell ref="LJY30:LKB30"/>
    <mergeCell ref="LKC30:LKF30"/>
    <mergeCell ref="LKG30:LKJ30"/>
    <mergeCell ref="LKK30:LKN30"/>
    <mergeCell ref="LIS30:LIV30"/>
    <mergeCell ref="LIW30:LIZ30"/>
    <mergeCell ref="LJA30:LJD30"/>
    <mergeCell ref="LJE30:LJH30"/>
    <mergeCell ref="LJI30:LJL30"/>
    <mergeCell ref="LJM30:LJP30"/>
    <mergeCell ref="LHU30:LHX30"/>
    <mergeCell ref="LHY30:LIB30"/>
    <mergeCell ref="LIC30:LIF30"/>
    <mergeCell ref="LIG30:LIJ30"/>
    <mergeCell ref="LIK30:LIN30"/>
    <mergeCell ref="LIO30:LIR30"/>
    <mergeCell ref="LGW30:LGZ30"/>
    <mergeCell ref="LHA30:LHD30"/>
    <mergeCell ref="LHE30:LHH30"/>
    <mergeCell ref="LHI30:LHL30"/>
    <mergeCell ref="LHM30:LHP30"/>
    <mergeCell ref="LHQ30:LHT30"/>
    <mergeCell ref="LFY30:LGB30"/>
    <mergeCell ref="LGC30:LGF30"/>
    <mergeCell ref="LGG30:LGJ30"/>
    <mergeCell ref="LGK30:LGN30"/>
    <mergeCell ref="LGO30:LGR30"/>
    <mergeCell ref="LGS30:LGV30"/>
    <mergeCell ref="LQC30:LQF30"/>
    <mergeCell ref="LQG30:LQJ30"/>
    <mergeCell ref="LQK30:LQN30"/>
    <mergeCell ref="LQO30:LQR30"/>
    <mergeCell ref="LQS30:LQV30"/>
    <mergeCell ref="LQW30:LQZ30"/>
    <mergeCell ref="LPE30:LPH30"/>
    <mergeCell ref="LPI30:LPL30"/>
    <mergeCell ref="LPM30:LPP30"/>
    <mergeCell ref="LPQ30:LPT30"/>
    <mergeCell ref="LPU30:LPX30"/>
    <mergeCell ref="LPY30:LQB30"/>
    <mergeCell ref="LOG30:LOJ30"/>
    <mergeCell ref="LOK30:LON30"/>
    <mergeCell ref="LOO30:LOR30"/>
    <mergeCell ref="LOS30:LOV30"/>
    <mergeCell ref="LOW30:LOZ30"/>
    <mergeCell ref="LPA30:LPD30"/>
    <mergeCell ref="LNI30:LNL30"/>
    <mergeCell ref="LNM30:LNP30"/>
    <mergeCell ref="LNQ30:LNT30"/>
    <mergeCell ref="LNU30:LNX30"/>
    <mergeCell ref="LNY30:LOB30"/>
    <mergeCell ref="LOC30:LOF30"/>
    <mergeCell ref="LMK30:LMN30"/>
    <mergeCell ref="LMO30:LMR30"/>
    <mergeCell ref="LMS30:LMV30"/>
    <mergeCell ref="LMW30:LMZ30"/>
    <mergeCell ref="LNA30:LND30"/>
    <mergeCell ref="LNE30:LNH30"/>
    <mergeCell ref="LLM30:LLP30"/>
    <mergeCell ref="LLQ30:LLT30"/>
    <mergeCell ref="LLU30:LLX30"/>
    <mergeCell ref="LLY30:LMB30"/>
    <mergeCell ref="LMC30:LMF30"/>
    <mergeCell ref="LMG30:LMJ30"/>
    <mergeCell ref="LVQ30:LVT30"/>
    <mergeCell ref="LVU30:LVX30"/>
    <mergeCell ref="LVY30:LWB30"/>
    <mergeCell ref="LWC30:LWF30"/>
    <mergeCell ref="LWG30:LWJ30"/>
    <mergeCell ref="LWK30:LWN30"/>
    <mergeCell ref="LUS30:LUV30"/>
    <mergeCell ref="LUW30:LUZ30"/>
    <mergeCell ref="LVA30:LVD30"/>
    <mergeCell ref="LVE30:LVH30"/>
    <mergeCell ref="LVI30:LVL30"/>
    <mergeCell ref="LVM30:LVP30"/>
    <mergeCell ref="LTU30:LTX30"/>
    <mergeCell ref="LTY30:LUB30"/>
    <mergeCell ref="LUC30:LUF30"/>
    <mergeCell ref="LUG30:LUJ30"/>
    <mergeCell ref="LUK30:LUN30"/>
    <mergeCell ref="LUO30:LUR30"/>
    <mergeCell ref="LSW30:LSZ30"/>
    <mergeCell ref="LTA30:LTD30"/>
    <mergeCell ref="LTE30:LTH30"/>
    <mergeCell ref="LTI30:LTL30"/>
    <mergeCell ref="LTM30:LTP30"/>
    <mergeCell ref="LTQ30:LTT30"/>
    <mergeCell ref="LRY30:LSB30"/>
    <mergeCell ref="LSC30:LSF30"/>
    <mergeCell ref="LSG30:LSJ30"/>
    <mergeCell ref="LSK30:LSN30"/>
    <mergeCell ref="LSO30:LSR30"/>
    <mergeCell ref="LSS30:LSV30"/>
    <mergeCell ref="LRA30:LRD30"/>
    <mergeCell ref="LRE30:LRH30"/>
    <mergeCell ref="LRI30:LRL30"/>
    <mergeCell ref="LRM30:LRP30"/>
    <mergeCell ref="LRQ30:LRT30"/>
    <mergeCell ref="LRU30:LRX30"/>
    <mergeCell ref="MBE30:MBH30"/>
    <mergeCell ref="MBI30:MBL30"/>
    <mergeCell ref="MBM30:MBP30"/>
    <mergeCell ref="MBQ30:MBT30"/>
    <mergeCell ref="MBU30:MBX30"/>
    <mergeCell ref="MBY30:MCB30"/>
    <mergeCell ref="MAG30:MAJ30"/>
    <mergeCell ref="MAK30:MAN30"/>
    <mergeCell ref="MAO30:MAR30"/>
    <mergeCell ref="MAS30:MAV30"/>
    <mergeCell ref="MAW30:MAZ30"/>
    <mergeCell ref="MBA30:MBD30"/>
    <mergeCell ref="LZI30:LZL30"/>
    <mergeCell ref="LZM30:LZP30"/>
    <mergeCell ref="LZQ30:LZT30"/>
    <mergeCell ref="LZU30:LZX30"/>
    <mergeCell ref="LZY30:MAB30"/>
    <mergeCell ref="MAC30:MAF30"/>
    <mergeCell ref="LYK30:LYN30"/>
    <mergeCell ref="LYO30:LYR30"/>
    <mergeCell ref="LYS30:LYV30"/>
    <mergeCell ref="LYW30:LYZ30"/>
    <mergeCell ref="LZA30:LZD30"/>
    <mergeCell ref="LZE30:LZH30"/>
    <mergeCell ref="LXM30:LXP30"/>
    <mergeCell ref="LXQ30:LXT30"/>
    <mergeCell ref="LXU30:LXX30"/>
    <mergeCell ref="LXY30:LYB30"/>
    <mergeCell ref="LYC30:LYF30"/>
    <mergeCell ref="LYG30:LYJ30"/>
    <mergeCell ref="LWO30:LWR30"/>
    <mergeCell ref="LWS30:LWV30"/>
    <mergeCell ref="LWW30:LWZ30"/>
    <mergeCell ref="LXA30:LXD30"/>
    <mergeCell ref="LXE30:LXH30"/>
    <mergeCell ref="LXI30:LXL30"/>
    <mergeCell ref="MGS30:MGV30"/>
    <mergeCell ref="MGW30:MGZ30"/>
    <mergeCell ref="MHA30:MHD30"/>
    <mergeCell ref="MHE30:MHH30"/>
    <mergeCell ref="MHI30:MHL30"/>
    <mergeCell ref="MHM30:MHP30"/>
    <mergeCell ref="MFU30:MFX30"/>
    <mergeCell ref="MFY30:MGB30"/>
    <mergeCell ref="MGC30:MGF30"/>
    <mergeCell ref="MGG30:MGJ30"/>
    <mergeCell ref="MGK30:MGN30"/>
    <mergeCell ref="MGO30:MGR30"/>
    <mergeCell ref="MEW30:MEZ30"/>
    <mergeCell ref="MFA30:MFD30"/>
    <mergeCell ref="MFE30:MFH30"/>
    <mergeCell ref="MFI30:MFL30"/>
    <mergeCell ref="MFM30:MFP30"/>
    <mergeCell ref="MFQ30:MFT30"/>
    <mergeCell ref="MDY30:MEB30"/>
    <mergeCell ref="MEC30:MEF30"/>
    <mergeCell ref="MEG30:MEJ30"/>
    <mergeCell ref="MEK30:MEN30"/>
    <mergeCell ref="MEO30:MER30"/>
    <mergeCell ref="MES30:MEV30"/>
    <mergeCell ref="MDA30:MDD30"/>
    <mergeCell ref="MDE30:MDH30"/>
    <mergeCell ref="MDI30:MDL30"/>
    <mergeCell ref="MDM30:MDP30"/>
    <mergeCell ref="MDQ30:MDT30"/>
    <mergeCell ref="MDU30:MDX30"/>
    <mergeCell ref="MCC30:MCF30"/>
    <mergeCell ref="MCG30:MCJ30"/>
    <mergeCell ref="MCK30:MCN30"/>
    <mergeCell ref="MCO30:MCR30"/>
    <mergeCell ref="MCS30:MCV30"/>
    <mergeCell ref="MCW30:MCZ30"/>
    <mergeCell ref="MMG30:MMJ30"/>
    <mergeCell ref="MMK30:MMN30"/>
    <mergeCell ref="MMO30:MMR30"/>
    <mergeCell ref="MMS30:MMV30"/>
    <mergeCell ref="MMW30:MMZ30"/>
    <mergeCell ref="MNA30:MND30"/>
    <mergeCell ref="MLI30:MLL30"/>
    <mergeCell ref="MLM30:MLP30"/>
    <mergeCell ref="MLQ30:MLT30"/>
    <mergeCell ref="MLU30:MLX30"/>
    <mergeCell ref="MLY30:MMB30"/>
    <mergeCell ref="MMC30:MMF30"/>
    <mergeCell ref="MKK30:MKN30"/>
    <mergeCell ref="MKO30:MKR30"/>
    <mergeCell ref="MKS30:MKV30"/>
    <mergeCell ref="MKW30:MKZ30"/>
    <mergeCell ref="MLA30:MLD30"/>
    <mergeCell ref="MLE30:MLH30"/>
    <mergeCell ref="MJM30:MJP30"/>
    <mergeCell ref="MJQ30:MJT30"/>
    <mergeCell ref="MJU30:MJX30"/>
    <mergeCell ref="MJY30:MKB30"/>
    <mergeCell ref="MKC30:MKF30"/>
    <mergeCell ref="MKG30:MKJ30"/>
    <mergeCell ref="MIO30:MIR30"/>
    <mergeCell ref="MIS30:MIV30"/>
    <mergeCell ref="MIW30:MIZ30"/>
    <mergeCell ref="MJA30:MJD30"/>
    <mergeCell ref="MJE30:MJH30"/>
    <mergeCell ref="MJI30:MJL30"/>
    <mergeCell ref="MHQ30:MHT30"/>
    <mergeCell ref="MHU30:MHX30"/>
    <mergeCell ref="MHY30:MIB30"/>
    <mergeCell ref="MIC30:MIF30"/>
    <mergeCell ref="MIG30:MIJ30"/>
    <mergeCell ref="MIK30:MIN30"/>
    <mergeCell ref="MRU30:MRX30"/>
    <mergeCell ref="MRY30:MSB30"/>
    <mergeCell ref="MSC30:MSF30"/>
    <mergeCell ref="MSG30:MSJ30"/>
    <mergeCell ref="MSK30:MSN30"/>
    <mergeCell ref="MSO30:MSR30"/>
    <mergeCell ref="MQW30:MQZ30"/>
    <mergeCell ref="MRA30:MRD30"/>
    <mergeCell ref="MRE30:MRH30"/>
    <mergeCell ref="MRI30:MRL30"/>
    <mergeCell ref="MRM30:MRP30"/>
    <mergeCell ref="MRQ30:MRT30"/>
    <mergeCell ref="MPY30:MQB30"/>
    <mergeCell ref="MQC30:MQF30"/>
    <mergeCell ref="MQG30:MQJ30"/>
    <mergeCell ref="MQK30:MQN30"/>
    <mergeCell ref="MQO30:MQR30"/>
    <mergeCell ref="MQS30:MQV30"/>
    <mergeCell ref="MPA30:MPD30"/>
    <mergeCell ref="MPE30:MPH30"/>
    <mergeCell ref="MPI30:MPL30"/>
    <mergeCell ref="MPM30:MPP30"/>
    <mergeCell ref="MPQ30:MPT30"/>
    <mergeCell ref="MPU30:MPX30"/>
    <mergeCell ref="MOC30:MOF30"/>
    <mergeCell ref="MOG30:MOJ30"/>
    <mergeCell ref="MOK30:MON30"/>
    <mergeCell ref="MOO30:MOR30"/>
    <mergeCell ref="MOS30:MOV30"/>
    <mergeCell ref="MOW30:MOZ30"/>
    <mergeCell ref="MNE30:MNH30"/>
    <mergeCell ref="MNI30:MNL30"/>
    <mergeCell ref="MNM30:MNP30"/>
    <mergeCell ref="MNQ30:MNT30"/>
    <mergeCell ref="MNU30:MNX30"/>
    <mergeCell ref="MNY30:MOB30"/>
    <mergeCell ref="MXI30:MXL30"/>
    <mergeCell ref="MXM30:MXP30"/>
    <mergeCell ref="MXQ30:MXT30"/>
    <mergeCell ref="MXU30:MXX30"/>
    <mergeCell ref="MXY30:MYB30"/>
    <mergeCell ref="MYC30:MYF30"/>
    <mergeCell ref="MWK30:MWN30"/>
    <mergeCell ref="MWO30:MWR30"/>
    <mergeCell ref="MWS30:MWV30"/>
    <mergeCell ref="MWW30:MWZ30"/>
    <mergeCell ref="MXA30:MXD30"/>
    <mergeCell ref="MXE30:MXH30"/>
    <mergeCell ref="MVM30:MVP30"/>
    <mergeCell ref="MVQ30:MVT30"/>
    <mergeCell ref="MVU30:MVX30"/>
    <mergeCell ref="MVY30:MWB30"/>
    <mergeCell ref="MWC30:MWF30"/>
    <mergeCell ref="MWG30:MWJ30"/>
    <mergeCell ref="MUO30:MUR30"/>
    <mergeCell ref="MUS30:MUV30"/>
    <mergeCell ref="MUW30:MUZ30"/>
    <mergeCell ref="MVA30:MVD30"/>
    <mergeCell ref="MVE30:MVH30"/>
    <mergeCell ref="MVI30:MVL30"/>
    <mergeCell ref="MTQ30:MTT30"/>
    <mergeCell ref="MTU30:MTX30"/>
    <mergeCell ref="MTY30:MUB30"/>
    <mergeCell ref="MUC30:MUF30"/>
    <mergeCell ref="MUG30:MUJ30"/>
    <mergeCell ref="MUK30:MUN30"/>
    <mergeCell ref="MSS30:MSV30"/>
    <mergeCell ref="MSW30:MSZ30"/>
    <mergeCell ref="MTA30:MTD30"/>
    <mergeCell ref="MTE30:MTH30"/>
    <mergeCell ref="MTI30:MTL30"/>
    <mergeCell ref="MTM30:MTP30"/>
    <mergeCell ref="NCW30:NCZ30"/>
    <mergeCell ref="NDA30:NDD30"/>
    <mergeCell ref="NDE30:NDH30"/>
    <mergeCell ref="NDI30:NDL30"/>
    <mergeCell ref="NDM30:NDP30"/>
    <mergeCell ref="NDQ30:NDT30"/>
    <mergeCell ref="NBY30:NCB30"/>
    <mergeCell ref="NCC30:NCF30"/>
    <mergeCell ref="NCG30:NCJ30"/>
    <mergeCell ref="NCK30:NCN30"/>
    <mergeCell ref="NCO30:NCR30"/>
    <mergeCell ref="NCS30:NCV30"/>
    <mergeCell ref="NBA30:NBD30"/>
    <mergeCell ref="NBE30:NBH30"/>
    <mergeCell ref="NBI30:NBL30"/>
    <mergeCell ref="NBM30:NBP30"/>
    <mergeCell ref="NBQ30:NBT30"/>
    <mergeCell ref="NBU30:NBX30"/>
    <mergeCell ref="NAC30:NAF30"/>
    <mergeCell ref="NAG30:NAJ30"/>
    <mergeCell ref="NAK30:NAN30"/>
    <mergeCell ref="NAO30:NAR30"/>
    <mergeCell ref="NAS30:NAV30"/>
    <mergeCell ref="NAW30:NAZ30"/>
    <mergeCell ref="MZE30:MZH30"/>
    <mergeCell ref="MZI30:MZL30"/>
    <mergeCell ref="MZM30:MZP30"/>
    <mergeCell ref="MZQ30:MZT30"/>
    <mergeCell ref="MZU30:MZX30"/>
    <mergeCell ref="MZY30:NAB30"/>
    <mergeCell ref="MYG30:MYJ30"/>
    <mergeCell ref="MYK30:MYN30"/>
    <mergeCell ref="MYO30:MYR30"/>
    <mergeCell ref="MYS30:MYV30"/>
    <mergeCell ref="MYW30:MYZ30"/>
    <mergeCell ref="MZA30:MZD30"/>
    <mergeCell ref="NIK30:NIN30"/>
    <mergeCell ref="NIO30:NIR30"/>
    <mergeCell ref="NIS30:NIV30"/>
    <mergeCell ref="NIW30:NIZ30"/>
    <mergeCell ref="NJA30:NJD30"/>
    <mergeCell ref="NJE30:NJH30"/>
    <mergeCell ref="NHM30:NHP30"/>
    <mergeCell ref="NHQ30:NHT30"/>
    <mergeCell ref="NHU30:NHX30"/>
    <mergeCell ref="NHY30:NIB30"/>
    <mergeCell ref="NIC30:NIF30"/>
    <mergeCell ref="NIG30:NIJ30"/>
    <mergeCell ref="NGO30:NGR30"/>
    <mergeCell ref="NGS30:NGV30"/>
    <mergeCell ref="NGW30:NGZ30"/>
    <mergeCell ref="NHA30:NHD30"/>
    <mergeCell ref="NHE30:NHH30"/>
    <mergeCell ref="NHI30:NHL30"/>
    <mergeCell ref="NFQ30:NFT30"/>
    <mergeCell ref="NFU30:NFX30"/>
    <mergeCell ref="NFY30:NGB30"/>
    <mergeCell ref="NGC30:NGF30"/>
    <mergeCell ref="NGG30:NGJ30"/>
    <mergeCell ref="NGK30:NGN30"/>
    <mergeCell ref="NES30:NEV30"/>
    <mergeCell ref="NEW30:NEZ30"/>
    <mergeCell ref="NFA30:NFD30"/>
    <mergeCell ref="NFE30:NFH30"/>
    <mergeCell ref="NFI30:NFL30"/>
    <mergeCell ref="NFM30:NFP30"/>
    <mergeCell ref="NDU30:NDX30"/>
    <mergeCell ref="NDY30:NEB30"/>
    <mergeCell ref="NEC30:NEF30"/>
    <mergeCell ref="NEG30:NEJ30"/>
    <mergeCell ref="NEK30:NEN30"/>
    <mergeCell ref="NEO30:NER30"/>
    <mergeCell ref="NNY30:NOB30"/>
    <mergeCell ref="NOC30:NOF30"/>
    <mergeCell ref="NOG30:NOJ30"/>
    <mergeCell ref="NOK30:NON30"/>
    <mergeCell ref="NOO30:NOR30"/>
    <mergeCell ref="NOS30:NOV30"/>
    <mergeCell ref="NNA30:NND30"/>
    <mergeCell ref="NNE30:NNH30"/>
    <mergeCell ref="NNI30:NNL30"/>
    <mergeCell ref="NNM30:NNP30"/>
    <mergeCell ref="NNQ30:NNT30"/>
    <mergeCell ref="NNU30:NNX30"/>
    <mergeCell ref="NMC30:NMF30"/>
    <mergeCell ref="NMG30:NMJ30"/>
    <mergeCell ref="NMK30:NMN30"/>
    <mergeCell ref="NMO30:NMR30"/>
    <mergeCell ref="NMS30:NMV30"/>
    <mergeCell ref="NMW30:NMZ30"/>
    <mergeCell ref="NLE30:NLH30"/>
    <mergeCell ref="NLI30:NLL30"/>
    <mergeCell ref="NLM30:NLP30"/>
    <mergeCell ref="NLQ30:NLT30"/>
    <mergeCell ref="NLU30:NLX30"/>
    <mergeCell ref="NLY30:NMB30"/>
    <mergeCell ref="NKG30:NKJ30"/>
    <mergeCell ref="NKK30:NKN30"/>
    <mergeCell ref="NKO30:NKR30"/>
    <mergeCell ref="NKS30:NKV30"/>
    <mergeCell ref="NKW30:NKZ30"/>
    <mergeCell ref="NLA30:NLD30"/>
    <mergeCell ref="NJI30:NJL30"/>
    <mergeCell ref="NJM30:NJP30"/>
    <mergeCell ref="NJQ30:NJT30"/>
    <mergeCell ref="NJU30:NJX30"/>
    <mergeCell ref="NJY30:NKB30"/>
    <mergeCell ref="NKC30:NKF30"/>
    <mergeCell ref="NTM30:NTP30"/>
    <mergeCell ref="NTQ30:NTT30"/>
    <mergeCell ref="NTU30:NTX30"/>
    <mergeCell ref="NTY30:NUB30"/>
    <mergeCell ref="NUC30:NUF30"/>
    <mergeCell ref="NUG30:NUJ30"/>
    <mergeCell ref="NSO30:NSR30"/>
    <mergeCell ref="NSS30:NSV30"/>
    <mergeCell ref="NSW30:NSZ30"/>
    <mergeCell ref="NTA30:NTD30"/>
    <mergeCell ref="NTE30:NTH30"/>
    <mergeCell ref="NTI30:NTL30"/>
    <mergeCell ref="NRQ30:NRT30"/>
    <mergeCell ref="NRU30:NRX30"/>
    <mergeCell ref="NRY30:NSB30"/>
    <mergeCell ref="NSC30:NSF30"/>
    <mergeCell ref="NSG30:NSJ30"/>
    <mergeCell ref="NSK30:NSN30"/>
    <mergeCell ref="NQS30:NQV30"/>
    <mergeCell ref="NQW30:NQZ30"/>
    <mergeCell ref="NRA30:NRD30"/>
    <mergeCell ref="NRE30:NRH30"/>
    <mergeCell ref="NRI30:NRL30"/>
    <mergeCell ref="NRM30:NRP30"/>
    <mergeCell ref="NPU30:NPX30"/>
    <mergeCell ref="NPY30:NQB30"/>
    <mergeCell ref="NQC30:NQF30"/>
    <mergeCell ref="NQG30:NQJ30"/>
    <mergeCell ref="NQK30:NQN30"/>
    <mergeCell ref="NQO30:NQR30"/>
    <mergeCell ref="NOW30:NOZ30"/>
    <mergeCell ref="NPA30:NPD30"/>
    <mergeCell ref="NPE30:NPH30"/>
    <mergeCell ref="NPI30:NPL30"/>
    <mergeCell ref="NPM30:NPP30"/>
    <mergeCell ref="NPQ30:NPT30"/>
    <mergeCell ref="NZA30:NZD30"/>
    <mergeCell ref="NZE30:NZH30"/>
    <mergeCell ref="NZI30:NZL30"/>
    <mergeCell ref="NZM30:NZP30"/>
    <mergeCell ref="NZQ30:NZT30"/>
    <mergeCell ref="NZU30:NZX30"/>
    <mergeCell ref="NYC30:NYF30"/>
    <mergeCell ref="NYG30:NYJ30"/>
    <mergeCell ref="NYK30:NYN30"/>
    <mergeCell ref="NYO30:NYR30"/>
    <mergeCell ref="NYS30:NYV30"/>
    <mergeCell ref="NYW30:NYZ30"/>
    <mergeCell ref="NXE30:NXH30"/>
    <mergeCell ref="NXI30:NXL30"/>
    <mergeCell ref="NXM30:NXP30"/>
    <mergeCell ref="NXQ30:NXT30"/>
    <mergeCell ref="NXU30:NXX30"/>
    <mergeCell ref="NXY30:NYB30"/>
    <mergeCell ref="NWG30:NWJ30"/>
    <mergeCell ref="NWK30:NWN30"/>
    <mergeCell ref="NWO30:NWR30"/>
    <mergeCell ref="NWS30:NWV30"/>
    <mergeCell ref="NWW30:NWZ30"/>
    <mergeCell ref="NXA30:NXD30"/>
    <mergeCell ref="NVI30:NVL30"/>
    <mergeCell ref="NVM30:NVP30"/>
    <mergeCell ref="NVQ30:NVT30"/>
    <mergeCell ref="NVU30:NVX30"/>
    <mergeCell ref="NVY30:NWB30"/>
    <mergeCell ref="NWC30:NWF30"/>
    <mergeCell ref="NUK30:NUN30"/>
    <mergeCell ref="NUO30:NUR30"/>
    <mergeCell ref="NUS30:NUV30"/>
    <mergeCell ref="NUW30:NUZ30"/>
    <mergeCell ref="NVA30:NVD30"/>
    <mergeCell ref="NVE30:NVH30"/>
    <mergeCell ref="OEO30:OER30"/>
    <mergeCell ref="OES30:OEV30"/>
    <mergeCell ref="OEW30:OEZ30"/>
    <mergeCell ref="OFA30:OFD30"/>
    <mergeCell ref="OFE30:OFH30"/>
    <mergeCell ref="OFI30:OFL30"/>
    <mergeCell ref="ODQ30:ODT30"/>
    <mergeCell ref="ODU30:ODX30"/>
    <mergeCell ref="ODY30:OEB30"/>
    <mergeCell ref="OEC30:OEF30"/>
    <mergeCell ref="OEG30:OEJ30"/>
    <mergeCell ref="OEK30:OEN30"/>
    <mergeCell ref="OCS30:OCV30"/>
    <mergeCell ref="OCW30:OCZ30"/>
    <mergeCell ref="ODA30:ODD30"/>
    <mergeCell ref="ODE30:ODH30"/>
    <mergeCell ref="ODI30:ODL30"/>
    <mergeCell ref="ODM30:ODP30"/>
    <mergeCell ref="OBU30:OBX30"/>
    <mergeCell ref="OBY30:OCB30"/>
    <mergeCell ref="OCC30:OCF30"/>
    <mergeCell ref="OCG30:OCJ30"/>
    <mergeCell ref="OCK30:OCN30"/>
    <mergeCell ref="OCO30:OCR30"/>
    <mergeCell ref="OAW30:OAZ30"/>
    <mergeCell ref="OBA30:OBD30"/>
    <mergeCell ref="OBE30:OBH30"/>
    <mergeCell ref="OBI30:OBL30"/>
    <mergeCell ref="OBM30:OBP30"/>
    <mergeCell ref="OBQ30:OBT30"/>
    <mergeCell ref="NZY30:OAB30"/>
    <mergeCell ref="OAC30:OAF30"/>
    <mergeCell ref="OAG30:OAJ30"/>
    <mergeCell ref="OAK30:OAN30"/>
    <mergeCell ref="OAO30:OAR30"/>
    <mergeCell ref="OAS30:OAV30"/>
    <mergeCell ref="OKC30:OKF30"/>
    <mergeCell ref="OKG30:OKJ30"/>
    <mergeCell ref="OKK30:OKN30"/>
    <mergeCell ref="OKO30:OKR30"/>
    <mergeCell ref="OKS30:OKV30"/>
    <mergeCell ref="OKW30:OKZ30"/>
    <mergeCell ref="OJE30:OJH30"/>
    <mergeCell ref="OJI30:OJL30"/>
    <mergeCell ref="OJM30:OJP30"/>
    <mergeCell ref="OJQ30:OJT30"/>
    <mergeCell ref="OJU30:OJX30"/>
    <mergeCell ref="OJY30:OKB30"/>
    <mergeCell ref="OIG30:OIJ30"/>
    <mergeCell ref="OIK30:OIN30"/>
    <mergeCell ref="OIO30:OIR30"/>
    <mergeCell ref="OIS30:OIV30"/>
    <mergeCell ref="OIW30:OIZ30"/>
    <mergeCell ref="OJA30:OJD30"/>
    <mergeCell ref="OHI30:OHL30"/>
    <mergeCell ref="OHM30:OHP30"/>
    <mergeCell ref="OHQ30:OHT30"/>
    <mergeCell ref="OHU30:OHX30"/>
    <mergeCell ref="OHY30:OIB30"/>
    <mergeCell ref="OIC30:OIF30"/>
    <mergeCell ref="OGK30:OGN30"/>
    <mergeCell ref="OGO30:OGR30"/>
    <mergeCell ref="OGS30:OGV30"/>
    <mergeCell ref="OGW30:OGZ30"/>
    <mergeCell ref="OHA30:OHD30"/>
    <mergeCell ref="OHE30:OHH30"/>
    <mergeCell ref="OFM30:OFP30"/>
    <mergeCell ref="OFQ30:OFT30"/>
    <mergeCell ref="OFU30:OFX30"/>
    <mergeCell ref="OFY30:OGB30"/>
    <mergeCell ref="OGC30:OGF30"/>
    <mergeCell ref="OGG30:OGJ30"/>
    <mergeCell ref="OPQ30:OPT30"/>
    <mergeCell ref="OPU30:OPX30"/>
    <mergeCell ref="OPY30:OQB30"/>
    <mergeCell ref="OQC30:OQF30"/>
    <mergeCell ref="OQG30:OQJ30"/>
    <mergeCell ref="OQK30:OQN30"/>
    <mergeCell ref="OOS30:OOV30"/>
    <mergeCell ref="OOW30:OOZ30"/>
    <mergeCell ref="OPA30:OPD30"/>
    <mergeCell ref="OPE30:OPH30"/>
    <mergeCell ref="OPI30:OPL30"/>
    <mergeCell ref="OPM30:OPP30"/>
    <mergeCell ref="ONU30:ONX30"/>
    <mergeCell ref="ONY30:OOB30"/>
    <mergeCell ref="OOC30:OOF30"/>
    <mergeCell ref="OOG30:OOJ30"/>
    <mergeCell ref="OOK30:OON30"/>
    <mergeCell ref="OOO30:OOR30"/>
    <mergeCell ref="OMW30:OMZ30"/>
    <mergeCell ref="ONA30:OND30"/>
    <mergeCell ref="ONE30:ONH30"/>
    <mergeCell ref="ONI30:ONL30"/>
    <mergeCell ref="ONM30:ONP30"/>
    <mergeCell ref="ONQ30:ONT30"/>
    <mergeCell ref="OLY30:OMB30"/>
    <mergeCell ref="OMC30:OMF30"/>
    <mergeCell ref="OMG30:OMJ30"/>
    <mergeCell ref="OMK30:OMN30"/>
    <mergeCell ref="OMO30:OMR30"/>
    <mergeCell ref="OMS30:OMV30"/>
    <mergeCell ref="OLA30:OLD30"/>
    <mergeCell ref="OLE30:OLH30"/>
    <mergeCell ref="OLI30:OLL30"/>
    <mergeCell ref="OLM30:OLP30"/>
    <mergeCell ref="OLQ30:OLT30"/>
    <mergeCell ref="OLU30:OLX30"/>
    <mergeCell ref="OVE30:OVH30"/>
    <mergeCell ref="OVI30:OVL30"/>
    <mergeCell ref="OVM30:OVP30"/>
    <mergeCell ref="OVQ30:OVT30"/>
    <mergeCell ref="OVU30:OVX30"/>
    <mergeCell ref="OVY30:OWB30"/>
    <mergeCell ref="OUG30:OUJ30"/>
    <mergeCell ref="OUK30:OUN30"/>
    <mergeCell ref="OUO30:OUR30"/>
    <mergeCell ref="OUS30:OUV30"/>
    <mergeCell ref="OUW30:OUZ30"/>
    <mergeCell ref="OVA30:OVD30"/>
    <mergeCell ref="OTI30:OTL30"/>
    <mergeCell ref="OTM30:OTP30"/>
    <mergeCell ref="OTQ30:OTT30"/>
    <mergeCell ref="OTU30:OTX30"/>
    <mergeCell ref="OTY30:OUB30"/>
    <mergeCell ref="OUC30:OUF30"/>
    <mergeCell ref="OSK30:OSN30"/>
    <mergeCell ref="OSO30:OSR30"/>
    <mergeCell ref="OSS30:OSV30"/>
    <mergeCell ref="OSW30:OSZ30"/>
    <mergeCell ref="OTA30:OTD30"/>
    <mergeCell ref="OTE30:OTH30"/>
    <mergeCell ref="ORM30:ORP30"/>
    <mergeCell ref="ORQ30:ORT30"/>
    <mergeCell ref="ORU30:ORX30"/>
    <mergeCell ref="ORY30:OSB30"/>
    <mergeCell ref="OSC30:OSF30"/>
    <mergeCell ref="OSG30:OSJ30"/>
    <mergeCell ref="OQO30:OQR30"/>
    <mergeCell ref="OQS30:OQV30"/>
    <mergeCell ref="OQW30:OQZ30"/>
    <mergeCell ref="ORA30:ORD30"/>
    <mergeCell ref="ORE30:ORH30"/>
    <mergeCell ref="ORI30:ORL30"/>
    <mergeCell ref="PAS30:PAV30"/>
    <mergeCell ref="PAW30:PAZ30"/>
    <mergeCell ref="PBA30:PBD30"/>
    <mergeCell ref="PBE30:PBH30"/>
    <mergeCell ref="PBI30:PBL30"/>
    <mergeCell ref="PBM30:PBP30"/>
    <mergeCell ref="OZU30:OZX30"/>
    <mergeCell ref="OZY30:PAB30"/>
    <mergeCell ref="PAC30:PAF30"/>
    <mergeCell ref="PAG30:PAJ30"/>
    <mergeCell ref="PAK30:PAN30"/>
    <mergeCell ref="PAO30:PAR30"/>
    <mergeCell ref="OYW30:OYZ30"/>
    <mergeCell ref="OZA30:OZD30"/>
    <mergeCell ref="OZE30:OZH30"/>
    <mergeCell ref="OZI30:OZL30"/>
    <mergeCell ref="OZM30:OZP30"/>
    <mergeCell ref="OZQ30:OZT30"/>
    <mergeCell ref="OXY30:OYB30"/>
    <mergeCell ref="OYC30:OYF30"/>
    <mergeCell ref="OYG30:OYJ30"/>
    <mergeCell ref="OYK30:OYN30"/>
    <mergeCell ref="OYO30:OYR30"/>
    <mergeCell ref="OYS30:OYV30"/>
    <mergeCell ref="OXA30:OXD30"/>
    <mergeCell ref="OXE30:OXH30"/>
    <mergeCell ref="OXI30:OXL30"/>
    <mergeCell ref="OXM30:OXP30"/>
    <mergeCell ref="OXQ30:OXT30"/>
    <mergeCell ref="OXU30:OXX30"/>
    <mergeCell ref="OWC30:OWF30"/>
    <mergeCell ref="OWG30:OWJ30"/>
    <mergeCell ref="OWK30:OWN30"/>
    <mergeCell ref="OWO30:OWR30"/>
    <mergeCell ref="OWS30:OWV30"/>
    <mergeCell ref="OWW30:OWZ30"/>
    <mergeCell ref="PGG30:PGJ30"/>
    <mergeCell ref="PGK30:PGN30"/>
    <mergeCell ref="PGO30:PGR30"/>
    <mergeCell ref="PGS30:PGV30"/>
    <mergeCell ref="PGW30:PGZ30"/>
    <mergeCell ref="PHA30:PHD30"/>
    <mergeCell ref="PFI30:PFL30"/>
    <mergeCell ref="PFM30:PFP30"/>
    <mergeCell ref="PFQ30:PFT30"/>
    <mergeCell ref="PFU30:PFX30"/>
    <mergeCell ref="PFY30:PGB30"/>
    <mergeCell ref="PGC30:PGF30"/>
    <mergeCell ref="PEK30:PEN30"/>
    <mergeCell ref="PEO30:PER30"/>
    <mergeCell ref="PES30:PEV30"/>
    <mergeCell ref="PEW30:PEZ30"/>
    <mergeCell ref="PFA30:PFD30"/>
    <mergeCell ref="PFE30:PFH30"/>
    <mergeCell ref="PDM30:PDP30"/>
    <mergeCell ref="PDQ30:PDT30"/>
    <mergeCell ref="PDU30:PDX30"/>
    <mergeCell ref="PDY30:PEB30"/>
    <mergeCell ref="PEC30:PEF30"/>
    <mergeCell ref="PEG30:PEJ30"/>
    <mergeCell ref="PCO30:PCR30"/>
    <mergeCell ref="PCS30:PCV30"/>
    <mergeCell ref="PCW30:PCZ30"/>
    <mergeCell ref="PDA30:PDD30"/>
    <mergeCell ref="PDE30:PDH30"/>
    <mergeCell ref="PDI30:PDL30"/>
    <mergeCell ref="PBQ30:PBT30"/>
    <mergeCell ref="PBU30:PBX30"/>
    <mergeCell ref="PBY30:PCB30"/>
    <mergeCell ref="PCC30:PCF30"/>
    <mergeCell ref="PCG30:PCJ30"/>
    <mergeCell ref="PCK30:PCN30"/>
    <mergeCell ref="PLU30:PLX30"/>
    <mergeCell ref="PLY30:PMB30"/>
    <mergeCell ref="PMC30:PMF30"/>
    <mergeCell ref="PMG30:PMJ30"/>
    <mergeCell ref="PMK30:PMN30"/>
    <mergeCell ref="PMO30:PMR30"/>
    <mergeCell ref="PKW30:PKZ30"/>
    <mergeCell ref="PLA30:PLD30"/>
    <mergeCell ref="PLE30:PLH30"/>
    <mergeCell ref="PLI30:PLL30"/>
    <mergeCell ref="PLM30:PLP30"/>
    <mergeCell ref="PLQ30:PLT30"/>
    <mergeCell ref="PJY30:PKB30"/>
    <mergeCell ref="PKC30:PKF30"/>
    <mergeCell ref="PKG30:PKJ30"/>
    <mergeCell ref="PKK30:PKN30"/>
    <mergeCell ref="PKO30:PKR30"/>
    <mergeCell ref="PKS30:PKV30"/>
    <mergeCell ref="PJA30:PJD30"/>
    <mergeCell ref="PJE30:PJH30"/>
    <mergeCell ref="PJI30:PJL30"/>
    <mergeCell ref="PJM30:PJP30"/>
    <mergeCell ref="PJQ30:PJT30"/>
    <mergeCell ref="PJU30:PJX30"/>
    <mergeCell ref="PIC30:PIF30"/>
    <mergeCell ref="PIG30:PIJ30"/>
    <mergeCell ref="PIK30:PIN30"/>
    <mergeCell ref="PIO30:PIR30"/>
    <mergeCell ref="PIS30:PIV30"/>
    <mergeCell ref="PIW30:PIZ30"/>
    <mergeCell ref="PHE30:PHH30"/>
    <mergeCell ref="PHI30:PHL30"/>
    <mergeCell ref="PHM30:PHP30"/>
    <mergeCell ref="PHQ30:PHT30"/>
    <mergeCell ref="PHU30:PHX30"/>
    <mergeCell ref="PHY30:PIB30"/>
    <mergeCell ref="PRI30:PRL30"/>
    <mergeCell ref="PRM30:PRP30"/>
    <mergeCell ref="PRQ30:PRT30"/>
    <mergeCell ref="PRU30:PRX30"/>
    <mergeCell ref="PRY30:PSB30"/>
    <mergeCell ref="PSC30:PSF30"/>
    <mergeCell ref="PQK30:PQN30"/>
    <mergeCell ref="PQO30:PQR30"/>
    <mergeCell ref="PQS30:PQV30"/>
    <mergeCell ref="PQW30:PQZ30"/>
    <mergeCell ref="PRA30:PRD30"/>
    <mergeCell ref="PRE30:PRH30"/>
    <mergeCell ref="PPM30:PPP30"/>
    <mergeCell ref="PPQ30:PPT30"/>
    <mergeCell ref="PPU30:PPX30"/>
    <mergeCell ref="PPY30:PQB30"/>
    <mergeCell ref="PQC30:PQF30"/>
    <mergeCell ref="PQG30:PQJ30"/>
    <mergeCell ref="POO30:POR30"/>
    <mergeCell ref="POS30:POV30"/>
    <mergeCell ref="POW30:POZ30"/>
    <mergeCell ref="PPA30:PPD30"/>
    <mergeCell ref="PPE30:PPH30"/>
    <mergeCell ref="PPI30:PPL30"/>
    <mergeCell ref="PNQ30:PNT30"/>
    <mergeCell ref="PNU30:PNX30"/>
    <mergeCell ref="PNY30:POB30"/>
    <mergeCell ref="POC30:POF30"/>
    <mergeCell ref="POG30:POJ30"/>
    <mergeCell ref="POK30:PON30"/>
    <mergeCell ref="PMS30:PMV30"/>
    <mergeCell ref="PMW30:PMZ30"/>
    <mergeCell ref="PNA30:PND30"/>
    <mergeCell ref="PNE30:PNH30"/>
    <mergeCell ref="PNI30:PNL30"/>
    <mergeCell ref="PNM30:PNP30"/>
    <mergeCell ref="PWW30:PWZ30"/>
    <mergeCell ref="PXA30:PXD30"/>
    <mergeCell ref="PXE30:PXH30"/>
    <mergeCell ref="PXI30:PXL30"/>
    <mergeCell ref="PXM30:PXP30"/>
    <mergeCell ref="PXQ30:PXT30"/>
    <mergeCell ref="PVY30:PWB30"/>
    <mergeCell ref="PWC30:PWF30"/>
    <mergeCell ref="PWG30:PWJ30"/>
    <mergeCell ref="PWK30:PWN30"/>
    <mergeCell ref="PWO30:PWR30"/>
    <mergeCell ref="PWS30:PWV30"/>
    <mergeCell ref="PVA30:PVD30"/>
    <mergeCell ref="PVE30:PVH30"/>
    <mergeCell ref="PVI30:PVL30"/>
    <mergeCell ref="PVM30:PVP30"/>
    <mergeCell ref="PVQ30:PVT30"/>
    <mergeCell ref="PVU30:PVX30"/>
    <mergeCell ref="PUC30:PUF30"/>
    <mergeCell ref="PUG30:PUJ30"/>
    <mergeCell ref="PUK30:PUN30"/>
    <mergeCell ref="PUO30:PUR30"/>
    <mergeCell ref="PUS30:PUV30"/>
    <mergeCell ref="PUW30:PUZ30"/>
    <mergeCell ref="PTE30:PTH30"/>
    <mergeCell ref="PTI30:PTL30"/>
    <mergeCell ref="PTM30:PTP30"/>
    <mergeCell ref="PTQ30:PTT30"/>
    <mergeCell ref="PTU30:PTX30"/>
    <mergeCell ref="PTY30:PUB30"/>
    <mergeCell ref="PSG30:PSJ30"/>
    <mergeCell ref="PSK30:PSN30"/>
    <mergeCell ref="PSO30:PSR30"/>
    <mergeCell ref="PSS30:PSV30"/>
    <mergeCell ref="PSW30:PSZ30"/>
    <mergeCell ref="PTA30:PTD30"/>
    <mergeCell ref="QCK30:QCN30"/>
    <mergeCell ref="QCO30:QCR30"/>
    <mergeCell ref="QCS30:QCV30"/>
    <mergeCell ref="QCW30:QCZ30"/>
    <mergeCell ref="QDA30:QDD30"/>
    <mergeCell ref="QDE30:QDH30"/>
    <mergeCell ref="QBM30:QBP30"/>
    <mergeCell ref="QBQ30:QBT30"/>
    <mergeCell ref="QBU30:QBX30"/>
    <mergeCell ref="QBY30:QCB30"/>
    <mergeCell ref="QCC30:QCF30"/>
    <mergeCell ref="QCG30:QCJ30"/>
    <mergeCell ref="QAO30:QAR30"/>
    <mergeCell ref="QAS30:QAV30"/>
    <mergeCell ref="QAW30:QAZ30"/>
    <mergeCell ref="QBA30:QBD30"/>
    <mergeCell ref="QBE30:QBH30"/>
    <mergeCell ref="QBI30:QBL30"/>
    <mergeCell ref="PZQ30:PZT30"/>
    <mergeCell ref="PZU30:PZX30"/>
    <mergeCell ref="PZY30:QAB30"/>
    <mergeCell ref="QAC30:QAF30"/>
    <mergeCell ref="QAG30:QAJ30"/>
    <mergeCell ref="QAK30:QAN30"/>
    <mergeCell ref="PYS30:PYV30"/>
    <mergeCell ref="PYW30:PYZ30"/>
    <mergeCell ref="PZA30:PZD30"/>
    <mergeCell ref="PZE30:PZH30"/>
    <mergeCell ref="PZI30:PZL30"/>
    <mergeCell ref="PZM30:PZP30"/>
    <mergeCell ref="PXU30:PXX30"/>
    <mergeCell ref="PXY30:PYB30"/>
    <mergeCell ref="PYC30:PYF30"/>
    <mergeCell ref="PYG30:PYJ30"/>
    <mergeCell ref="PYK30:PYN30"/>
    <mergeCell ref="PYO30:PYR30"/>
    <mergeCell ref="QHY30:QIB30"/>
    <mergeCell ref="QIC30:QIF30"/>
    <mergeCell ref="QIG30:QIJ30"/>
    <mergeCell ref="QIK30:QIN30"/>
    <mergeCell ref="QIO30:QIR30"/>
    <mergeCell ref="QIS30:QIV30"/>
    <mergeCell ref="QHA30:QHD30"/>
    <mergeCell ref="QHE30:QHH30"/>
    <mergeCell ref="QHI30:QHL30"/>
    <mergeCell ref="QHM30:QHP30"/>
    <mergeCell ref="QHQ30:QHT30"/>
    <mergeCell ref="QHU30:QHX30"/>
    <mergeCell ref="QGC30:QGF30"/>
    <mergeCell ref="QGG30:QGJ30"/>
    <mergeCell ref="QGK30:QGN30"/>
    <mergeCell ref="QGO30:QGR30"/>
    <mergeCell ref="QGS30:QGV30"/>
    <mergeCell ref="QGW30:QGZ30"/>
    <mergeCell ref="QFE30:QFH30"/>
    <mergeCell ref="QFI30:QFL30"/>
    <mergeCell ref="QFM30:QFP30"/>
    <mergeCell ref="QFQ30:QFT30"/>
    <mergeCell ref="QFU30:QFX30"/>
    <mergeCell ref="QFY30:QGB30"/>
    <mergeCell ref="QEG30:QEJ30"/>
    <mergeCell ref="QEK30:QEN30"/>
    <mergeCell ref="QEO30:QER30"/>
    <mergeCell ref="QES30:QEV30"/>
    <mergeCell ref="QEW30:QEZ30"/>
    <mergeCell ref="QFA30:QFD30"/>
    <mergeCell ref="QDI30:QDL30"/>
    <mergeCell ref="QDM30:QDP30"/>
    <mergeCell ref="QDQ30:QDT30"/>
    <mergeCell ref="QDU30:QDX30"/>
    <mergeCell ref="QDY30:QEB30"/>
    <mergeCell ref="QEC30:QEF30"/>
    <mergeCell ref="QNM30:QNP30"/>
    <mergeCell ref="QNQ30:QNT30"/>
    <mergeCell ref="QNU30:QNX30"/>
    <mergeCell ref="QNY30:QOB30"/>
    <mergeCell ref="QOC30:QOF30"/>
    <mergeCell ref="QOG30:QOJ30"/>
    <mergeCell ref="QMO30:QMR30"/>
    <mergeCell ref="QMS30:QMV30"/>
    <mergeCell ref="QMW30:QMZ30"/>
    <mergeCell ref="QNA30:QND30"/>
    <mergeCell ref="QNE30:QNH30"/>
    <mergeCell ref="QNI30:QNL30"/>
    <mergeCell ref="QLQ30:QLT30"/>
    <mergeCell ref="QLU30:QLX30"/>
    <mergeCell ref="QLY30:QMB30"/>
    <mergeCell ref="QMC30:QMF30"/>
    <mergeCell ref="QMG30:QMJ30"/>
    <mergeCell ref="QMK30:QMN30"/>
    <mergeCell ref="QKS30:QKV30"/>
    <mergeCell ref="QKW30:QKZ30"/>
    <mergeCell ref="QLA30:QLD30"/>
    <mergeCell ref="QLE30:QLH30"/>
    <mergeCell ref="QLI30:QLL30"/>
    <mergeCell ref="QLM30:QLP30"/>
    <mergeCell ref="QJU30:QJX30"/>
    <mergeCell ref="QJY30:QKB30"/>
    <mergeCell ref="QKC30:QKF30"/>
    <mergeCell ref="QKG30:QKJ30"/>
    <mergeCell ref="QKK30:QKN30"/>
    <mergeCell ref="QKO30:QKR30"/>
    <mergeCell ref="QIW30:QIZ30"/>
    <mergeCell ref="QJA30:QJD30"/>
    <mergeCell ref="QJE30:QJH30"/>
    <mergeCell ref="QJI30:QJL30"/>
    <mergeCell ref="QJM30:QJP30"/>
    <mergeCell ref="QJQ30:QJT30"/>
    <mergeCell ref="QTA30:QTD30"/>
    <mergeCell ref="QTE30:QTH30"/>
    <mergeCell ref="QTI30:QTL30"/>
    <mergeCell ref="QTM30:QTP30"/>
    <mergeCell ref="QTQ30:QTT30"/>
    <mergeCell ref="QTU30:QTX30"/>
    <mergeCell ref="QSC30:QSF30"/>
    <mergeCell ref="QSG30:QSJ30"/>
    <mergeCell ref="QSK30:QSN30"/>
    <mergeCell ref="QSO30:QSR30"/>
    <mergeCell ref="QSS30:QSV30"/>
    <mergeCell ref="QSW30:QSZ30"/>
    <mergeCell ref="QRE30:QRH30"/>
    <mergeCell ref="QRI30:QRL30"/>
    <mergeCell ref="QRM30:QRP30"/>
    <mergeCell ref="QRQ30:QRT30"/>
    <mergeCell ref="QRU30:QRX30"/>
    <mergeCell ref="QRY30:QSB30"/>
    <mergeCell ref="QQG30:QQJ30"/>
    <mergeCell ref="QQK30:QQN30"/>
    <mergeCell ref="QQO30:QQR30"/>
    <mergeCell ref="QQS30:QQV30"/>
    <mergeCell ref="QQW30:QQZ30"/>
    <mergeCell ref="QRA30:QRD30"/>
    <mergeCell ref="QPI30:QPL30"/>
    <mergeCell ref="QPM30:QPP30"/>
    <mergeCell ref="QPQ30:QPT30"/>
    <mergeCell ref="QPU30:QPX30"/>
    <mergeCell ref="QPY30:QQB30"/>
    <mergeCell ref="QQC30:QQF30"/>
    <mergeCell ref="QOK30:QON30"/>
    <mergeCell ref="QOO30:QOR30"/>
    <mergeCell ref="QOS30:QOV30"/>
    <mergeCell ref="QOW30:QOZ30"/>
    <mergeCell ref="QPA30:QPD30"/>
    <mergeCell ref="QPE30:QPH30"/>
    <mergeCell ref="QYO30:QYR30"/>
    <mergeCell ref="QYS30:QYV30"/>
    <mergeCell ref="QYW30:QYZ30"/>
    <mergeCell ref="QZA30:QZD30"/>
    <mergeCell ref="QZE30:QZH30"/>
    <mergeCell ref="QZI30:QZL30"/>
    <mergeCell ref="QXQ30:QXT30"/>
    <mergeCell ref="QXU30:QXX30"/>
    <mergeCell ref="QXY30:QYB30"/>
    <mergeCell ref="QYC30:QYF30"/>
    <mergeCell ref="QYG30:QYJ30"/>
    <mergeCell ref="QYK30:QYN30"/>
    <mergeCell ref="QWS30:QWV30"/>
    <mergeCell ref="QWW30:QWZ30"/>
    <mergeCell ref="QXA30:QXD30"/>
    <mergeCell ref="QXE30:QXH30"/>
    <mergeCell ref="QXI30:QXL30"/>
    <mergeCell ref="QXM30:QXP30"/>
    <mergeCell ref="QVU30:QVX30"/>
    <mergeCell ref="QVY30:QWB30"/>
    <mergeCell ref="QWC30:QWF30"/>
    <mergeCell ref="QWG30:QWJ30"/>
    <mergeCell ref="QWK30:QWN30"/>
    <mergeCell ref="QWO30:QWR30"/>
    <mergeCell ref="QUW30:QUZ30"/>
    <mergeCell ref="QVA30:QVD30"/>
    <mergeCell ref="QVE30:QVH30"/>
    <mergeCell ref="QVI30:QVL30"/>
    <mergeCell ref="QVM30:QVP30"/>
    <mergeCell ref="QVQ30:QVT30"/>
    <mergeCell ref="QTY30:QUB30"/>
    <mergeCell ref="QUC30:QUF30"/>
    <mergeCell ref="QUG30:QUJ30"/>
    <mergeCell ref="QUK30:QUN30"/>
    <mergeCell ref="QUO30:QUR30"/>
    <mergeCell ref="QUS30:QUV30"/>
    <mergeCell ref="REC30:REF30"/>
    <mergeCell ref="REG30:REJ30"/>
    <mergeCell ref="REK30:REN30"/>
    <mergeCell ref="REO30:RER30"/>
    <mergeCell ref="RES30:REV30"/>
    <mergeCell ref="REW30:REZ30"/>
    <mergeCell ref="RDE30:RDH30"/>
    <mergeCell ref="RDI30:RDL30"/>
    <mergeCell ref="RDM30:RDP30"/>
    <mergeCell ref="RDQ30:RDT30"/>
    <mergeCell ref="RDU30:RDX30"/>
    <mergeCell ref="RDY30:REB30"/>
    <mergeCell ref="RCG30:RCJ30"/>
    <mergeCell ref="RCK30:RCN30"/>
    <mergeCell ref="RCO30:RCR30"/>
    <mergeCell ref="RCS30:RCV30"/>
    <mergeCell ref="RCW30:RCZ30"/>
    <mergeCell ref="RDA30:RDD30"/>
    <mergeCell ref="RBI30:RBL30"/>
    <mergeCell ref="RBM30:RBP30"/>
    <mergeCell ref="RBQ30:RBT30"/>
    <mergeCell ref="RBU30:RBX30"/>
    <mergeCell ref="RBY30:RCB30"/>
    <mergeCell ref="RCC30:RCF30"/>
    <mergeCell ref="RAK30:RAN30"/>
    <mergeCell ref="RAO30:RAR30"/>
    <mergeCell ref="RAS30:RAV30"/>
    <mergeCell ref="RAW30:RAZ30"/>
    <mergeCell ref="RBA30:RBD30"/>
    <mergeCell ref="RBE30:RBH30"/>
    <mergeCell ref="QZM30:QZP30"/>
    <mergeCell ref="QZQ30:QZT30"/>
    <mergeCell ref="QZU30:QZX30"/>
    <mergeCell ref="QZY30:RAB30"/>
    <mergeCell ref="RAC30:RAF30"/>
    <mergeCell ref="RAG30:RAJ30"/>
    <mergeCell ref="RJQ30:RJT30"/>
    <mergeCell ref="RJU30:RJX30"/>
    <mergeCell ref="RJY30:RKB30"/>
    <mergeCell ref="RKC30:RKF30"/>
    <mergeCell ref="RKG30:RKJ30"/>
    <mergeCell ref="RKK30:RKN30"/>
    <mergeCell ref="RIS30:RIV30"/>
    <mergeCell ref="RIW30:RIZ30"/>
    <mergeCell ref="RJA30:RJD30"/>
    <mergeCell ref="RJE30:RJH30"/>
    <mergeCell ref="RJI30:RJL30"/>
    <mergeCell ref="RJM30:RJP30"/>
    <mergeCell ref="RHU30:RHX30"/>
    <mergeCell ref="RHY30:RIB30"/>
    <mergeCell ref="RIC30:RIF30"/>
    <mergeCell ref="RIG30:RIJ30"/>
    <mergeCell ref="RIK30:RIN30"/>
    <mergeCell ref="RIO30:RIR30"/>
    <mergeCell ref="RGW30:RGZ30"/>
    <mergeCell ref="RHA30:RHD30"/>
    <mergeCell ref="RHE30:RHH30"/>
    <mergeCell ref="RHI30:RHL30"/>
    <mergeCell ref="RHM30:RHP30"/>
    <mergeCell ref="RHQ30:RHT30"/>
    <mergeCell ref="RFY30:RGB30"/>
    <mergeCell ref="RGC30:RGF30"/>
    <mergeCell ref="RGG30:RGJ30"/>
    <mergeCell ref="RGK30:RGN30"/>
    <mergeCell ref="RGO30:RGR30"/>
    <mergeCell ref="RGS30:RGV30"/>
    <mergeCell ref="RFA30:RFD30"/>
    <mergeCell ref="RFE30:RFH30"/>
    <mergeCell ref="RFI30:RFL30"/>
    <mergeCell ref="RFM30:RFP30"/>
    <mergeCell ref="RFQ30:RFT30"/>
    <mergeCell ref="RFU30:RFX30"/>
    <mergeCell ref="RPE30:RPH30"/>
    <mergeCell ref="RPI30:RPL30"/>
    <mergeCell ref="RPM30:RPP30"/>
    <mergeCell ref="RPQ30:RPT30"/>
    <mergeCell ref="RPU30:RPX30"/>
    <mergeCell ref="RPY30:RQB30"/>
    <mergeCell ref="ROG30:ROJ30"/>
    <mergeCell ref="ROK30:RON30"/>
    <mergeCell ref="ROO30:ROR30"/>
    <mergeCell ref="ROS30:ROV30"/>
    <mergeCell ref="ROW30:ROZ30"/>
    <mergeCell ref="RPA30:RPD30"/>
    <mergeCell ref="RNI30:RNL30"/>
    <mergeCell ref="RNM30:RNP30"/>
    <mergeCell ref="RNQ30:RNT30"/>
    <mergeCell ref="RNU30:RNX30"/>
    <mergeCell ref="RNY30:ROB30"/>
    <mergeCell ref="ROC30:ROF30"/>
    <mergeCell ref="RMK30:RMN30"/>
    <mergeCell ref="RMO30:RMR30"/>
    <mergeCell ref="RMS30:RMV30"/>
    <mergeCell ref="RMW30:RMZ30"/>
    <mergeCell ref="RNA30:RND30"/>
    <mergeCell ref="RNE30:RNH30"/>
    <mergeCell ref="RLM30:RLP30"/>
    <mergeCell ref="RLQ30:RLT30"/>
    <mergeCell ref="RLU30:RLX30"/>
    <mergeCell ref="RLY30:RMB30"/>
    <mergeCell ref="RMC30:RMF30"/>
    <mergeCell ref="RMG30:RMJ30"/>
    <mergeCell ref="RKO30:RKR30"/>
    <mergeCell ref="RKS30:RKV30"/>
    <mergeCell ref="RKW30:RKZ30"/>
    <mergeCell ref="RLA30:RLD30"/>
    <mergeCell ref="RLE30:RLH30"/>
    <mergeCell ref="RLI30:RLL30"/>
    <mergeCell ref="RUS30:RUV30"/>
    <mergeCell ref="RUW30:RUZ30"/>
    <mergeCell ref="RVA30:RVD30"/>
    <mergeCell ref="RVE30:RVH30"/>
    <mergeCell ref="RVI30:RVL30"/>
    <mergeCell ref="RVM30:RVP30"/>
    <mergeCell ref="RTU30:RTX30"/>
    <mergeCell ref="RTY30:RUB30"/>
    <mergeCell ref="RUC30:RUF30"/>
    <mergeCell ref="RUG30:RUJ30"/>
    <mergeCell ref="RUK30:RUN30"/>
    <mergeCell ref="RUO30:RUR30"/>
    <mergeCell ref="RSW30:RSZ30"/>
    <mergeCell ref="RTA30:RTD30"/>
    <mergeCell ref="RTE30:RTH30"/>
    <mergeCell ref="RTI30:RTL30"/>
    <mergeCell ref="RTM30:RTP30"/>
    <mergeCell ref="RTQ30:RTT30"/>
    <mergeCell ref="RRY30:RSB30"/>
    <mergeCell ref="RSC30:RSF30"/>
    <mergeCell ref="RSG30:RSJ30"/>
    <mergeCell ref="RSK30:RSN30"/>
    <mergeCell ref="RSO30:RSR30"/>
    <mergeCell ref="RSS30:RSV30"/>
    <mergeCell ref="RRA30:RRD30"/>
    <mergeCell ref="RRE30:RRH30"/>
    <mergeCell ref="RRI30:RRL30"/>
    <mergeCell ref="RRM30:RRP30"/>
    <mergeCell ref="RRQ30:RRT30"/>
    <mergeCell ref="RRU30:RRX30"/>
    <mergeCell ref="RQC30:RQF30"/>
    <mergeCell ref="RQG30:RQJ30"/>
    <mergeCell ref="RQK30:RQN30"/>
    <mergeCell ref="RQO30:RQR30"/>
    <mergeCell ref="RQS30:RQV30"/>
    <mergeCell ref="RQW30:RQZ30"/>
    <mergeCell ref="SAG30:SAJ30"/>
    <mergeCell ref="SAK30:SAN30"/>
    <mergeCell ref="SAO30:SAR30"/>
    <mergeCell ref="SAS30:SAV30"/>
    <mergeCell ref="SAW30:SAZ30"/>
    <mergeCell ref="SBA30:SBD30"/>
    <mergeCell ref="RZI30:RZL30"/>
    <mergeCell ref="RZM30:RZP30"/>
    <mergeCell ref="RZQ30:RZT30"/>
    <mergeCell ref="RZU30:RZX30"/>
    <mergeCell ref="RZY30:SAB30"/>
    <mergeCell ref="SAC30:SAF30"/>
    <mergeCell ref="RYK30:RYN30"/>
    <mergeCell ref="RYO30:RYR30"/>
    <mergeCell ref="RYS30:RYV30"/>
    <mergeCell ref="RYW30:RYZ30"/>
    <mergeCell ref="RZA30:RZD30"/>
    <mergeCell ref="RZE30:RZH30"/>
    <mergeCell ref="RXM30:RXP30"/>
    <mergeCell ref="RXQ30:RXT30"/>
    <mergeCell ref="RXU30:RXX30"/>
    <mergeCell ref="RXY30:RYB30"/>
    <mergeCell ref="RYC30:RYF30"/>
    <mergeCell ref="RYG30:RYJ30"/>
    <mergeCell ref="RWO30:RWR30"/>
    <mergeCell ref="RWS30:RWV30"/>
    <mergeCell ref="RWW30:RWZ30"/>
    <mergeCell ref="RXA30:RXD30"/>
    <mergeCell ref="RXE30:RXH30"/>
    <mergeCell ref="RXI30:RXL30"/>
    <mergeCell ref="RVQ30:RVT30"/>
    <mergeCell ref="RVU30:RVX30"/>
    <mergeCell ref="RVY30:RWB30"/>
    <mergeCell ref="RWC30:RWF30"/>
    <mergeCell ref="RWG30:RWJ30"/>
    <mergeCell ref="RWK30:RWN30"/>
    <mergeCell ref="SFU30:SFX30"/>
    <mergeCell ref="SFY30:SGB30"/>
    <mergeCell ref="SGC30:SGF30"/>
    <mergeCell ref="SGG30:SGJ30"/>
    <mergeCell ref="SGK30:SGN30"/>
    <mergeCell ref="SGO30:SGR30"/>
    <mergeCell ref="SEW30:SEZ30"/>
    <mergeCell ref="SFA30:SFD30"/>
    <mergeCell ref="SFE30:SFH30"/>
    <mergeCell ref="SFI30:SFL30"/>
    <mergeCell ref="SFM30:SFP30"/>
    <mergeCell ref="SFQ30:SFT30"/>
    <mergeCell ref="SDY30:SEB30"/>
    <mergeCell ref="SEC30:SEF30"/>
    <mergeCell ref="SEG30:SEJ30"/>
    <mergeCell ref="SEK30:SEN30"/>
    <mergeCell ref="SEO30:SER30"/>
    <mergeCell ref="SES30:SEV30"/>
    <mergeCell ref="SDA30:SDD30"/>
    <mergeCell ref="SDE30:SDH30"/>
    <mergeCell ref="SDI30:SDL30"/>
    <mergeCell ref="SDM30:SDP30"/>
    <mergeCell ref="SDQ30:SDT30"/>
    <mergeCell ref="SDU30:SDX30"/>
    <mergeCell ref="SCC30:SCF30"/>
    <mergeCell ref="SCG30:SCJ30"/>
    <mergeCell ref="SCK30:SCN30"/>
    <mergeCell ref="SCO30:SCR30"/>
    <mergeCell ref="SCS30:SCV30"/>
    <mergeCell ref="SCW30:SCZ30"/>
    <mergeCell ref="SBE30:SBH30"/>
    <mergeCell ref="SBI30:SBL30"/>
    <mergeCell ref="SBM30:SBP30"/>
    <mergeCell ref="SBQ30:SBT30"/>
    <mergeCell ref="SBU30:SBX30"/>
    <mergeCell ref="SBY30:SCB30"/>
    <mergeCell ref="SLI30:SLL30"/>
    <mergeCell ref="SLM30:SLP30"/>
    <mergeCell ref="SLQ30:SLT30"/>
    <mergeCell ref="SLU30:SLX30"/>
    <mergeCell ref="SLY30:SMB30"/>
    <mergeCell ref="SMC30:SMF30"/>
    <mergeCell ref="SKK30:SKN30"/>
    <mergeCell ref="SKO30:SKR30"/>
    <mergeCell ref="SKS30:SKV30"/>
    <mergeCell ref="SKW30:SKZ30"/>
    <mergeCell ref="SLA30:SLD30"/>
    <mergeCell ref="SLE30:SLH30"/>
    <mergeCell ref="SJM30:SJP30"/>
    <mergeCell ref="SJQ30:SJT30"/>
    <mergeCell ref="SJU30:SJX30"/>
    <mergeCell ref="SJY30:SKB30"/>
    <mergeCell ref="SKC30:SKF30"/>
    <mergeCell ref="SKG30:SKJ30"/>
    <mergeCell ref="SIO30:SIR30"/>
    <mergeCell ref="SIS30:SIV30"/>
    <mergeCell ref="SIW30:SIZ30"/>
    <mergeCell ref="SJA30:SJD30"/>
    <mergeCell ref="SJE30:SJH30"/>
    <mergeCell ref="SJI30:SJL30"/>
    <mergeCell ref="SHQ30:SHT30"/>
    <mergeCell ref="SHU30:SHX30"/>
    <mergeCell ref="SHY30:SIB30"/>
    <mergeCell ref="SIC30:SIF30"/>
    <mergeCell ref="SIG30:SIJ30"/>
    <mergeCell ref="SIK30:SIN30"/>
    <mergeCell ref="SGS30:SGV30"/>
    <mergeCell ref="SGW30:SGZ30"/>
    <mergeCell ref="SHA30:SHD30"/>
    <mergeCell ref="SHE30:SHH30"/>
    <mergeCell ref="SHI30:SHL30"/>
    <mergeCell ref="SHM30:SHP30"/>
    <mergeCell ref="SQW30:SQZ30"/>
    <mergeCell ref="SRA30:SRD30"/>
    <mergeCell ref="SRE30:SRH30"/>
    <mergeCell ref="SRI30:SRL30"/>
    <mergeCell ref="SRM30:SRP30"/>
    <mergeCell ref="SRQ30:SRT30"/>
    <mergeCell ref="SPY30:SQB30"/>
    <mergeCell ref="SQC30:SQF30"/>
    <mergeCell ref="SQG30:SQJ30"/>
    <mergeCell ref="SQK30:SQN30"/>
    <mergeCell ref="SQO30:SQR30"/>
    <mergeCell ref="SQS30:SQV30"/>
    <mergeCell ref="SPA30:SPD30"/>
    <mergeCell ref="SPE30:SPH30"/>
    <mergeCell ref="SPI30:SPL30"/>
    <mergeCell ref="SPM30:SPP30"/>
    <mergeCell ref="SPQ30:SPT30"/>
    <mergeCell ref="SPU30:SPX30"/>
    <mergeCell ref="SOC30:SOF30"/>
    <mergeCell ref="SOG30:SOJ30"/>
    <mergeCell ref="SOK30:SON30"/>
    <mergeCell ref="SOO30:SOR30"/>
    <mergeCell ref="SOS30:SOV30"/>
    <mergeCell ref="SOW30:SOZ30"/>
    <mergeCell ref="SNE30:SNH30"/>
    <mergeCell ref="SNI30:SNL30"/>
    <mergeCell ref="SNM30:SNP30"/>
    <mergeCell ref="SNQ30:SNT30"/>
    <mergeCell ref="SNU30:SNX30"/>
    <mergeCell ref="SNY30:SOB30"/>
    <mergeCell ref="SMG30:SMJ30"/>
    <mergeCell ref="SMK30:SMN30"/>
    <mergeCell ref="SMO30:SMR30"/>
    <mergeCell ref="SMS30:SMV30"/>
    <mergeCell ref="SMW30:SMZ30"/>
    <mergeCell ref="SNA30:SND30"/>
    <mergeCell ref="SWK30:SWN30"/>
    <mergeCell ref="SWO30:SWR30"/>
    <mergeCell ref="SWS30:SWV30"/>
    <mergeCell ref="SWW30:SWZ30"/>
    <mergeCell ref="SXA30:SXD30"/>
    <mergeCell ref="SXE30:SXH30"/>
    <mergeCell ref="SVM30:SVP30"/>
    <mergeCell ref="SVQ30:SVT30"/>
    <mergeCell ref="SVU30:SVX30"/>
    <mergeCell ref="SVY30:SWB30"/>
    <mergeCell ref="SWC30:SWF30"/>
    <mergeCell ref="SWG30:SWJ30"/>
    <mergeCell ref="SUO30:SUR30"/>
    <mergeCell ref="SUS30:SUV30"/>
    <mergeCell ref="SUW30:SUZ30"/>
    <mergeCell ref="SVA30:SVD30"/>
    <mergeCell ref="SVE30:SVH30"/>
    <mergeCell ref="SVI30:SVL30"/>
    <mergeCell ref="STQ30:STT30"/>
    <mergeCell ref="STU30:STX30"/>
    <mergeCell ref="STY30:SUB30"/>
    <mergeCell ref="SUC30:SUF30"/>
    <mergeCell ref="SUG30:SUJ30"/>
    <mergeCell ref="SUK30:SUN30"/>
    <mergeCell ref="SSS30:SSV30"/>
    <mergeCell ref="SSW30:SSZ30"/>
    <mergeCell ref="STA30:STD30"/>
    <mergeCell ref="STE30:STH30"/>
    <mergeCell ref="STI30:STL30"/>
    <mergeCell ref="STM30:STP30"/>
    <mergeCell ref="SRU30:SRX30"/>
    <mergeCell ref="SRY30:SSB30"/>
    <mergeCell ref="SSC30:SSF30"/>
    <mergeCell ref="SSG30:SSJ30"/>
    <mergeCell ref="SSK30:SSN30"/>
    <mergeCell ref="SSO30:SSR30"/>
    <mergeCell ref="TBY30:TCB30"/>
    <mergeCell ref="TCC30:TCF30"/>
    <mergeCell ref="TCG30:TCJ30"/>
    <mergeCell ref="TCK30:TCN30"/>
    <mergeCell ref="TCO30:TCR30"/>
    <mergeCell ref="TCS30:TCV30"/>
    <mergeCell ref="TBA30:TBD30"/>
    <mergeCell ref="TBE30:TBH30"/>
    <mergeCell ref="TBI30:TBL30"/>
    <mergeCell ref="TBM30:TBP30"/>
    <mergeCell ref="TBQ30:TBT30"/>
    <mergeCell ref="TBU30:TBX30"/>
    <mergeCell ref="TAC30:TAF30"/>
    <mergeCell ref="TAG30:TAJ30"/>
    <mergeCell ref="TAK30:TAN30"/>
    <mergeCell ref="TAO30:TAR30"/>
    <mergeCell ref="TAS30:TAV30"/>
    <mergeCell ref="TAW30:TAZ30"/>
    <mergeCell ref="SZE30:SZH30"/>
    <mergeCell ref="SZI30:SZL30"/>
    <mergeCell ref="SZM30:SZP30"/>
    <mergeCell ref="SZQ30:SZT30"/>
    <mergeCell ref="SZU30:SZX30"/>
    <mergeCell ref="SZY30:TAB30"/>
    <mergeCell ref="SYG30:SYJ30"/>
    <mergeCell ref="SYK30:SYN30"/>
    <mergeCell ref="SYO30:SYR30"/>
    <mergeCell ref="SYS30:SYV30"/>
    <mergeCell ref="SYW30:SYZ30"/>
    <mergeCell ref="SZA30:SZD30"/>
    <mergeCell ref="SXI30:SXL30"/>
    <mergeCell ref="SXM30:SXP30"/>
    <mergeCell ref="SXQ30:SXT30"/>
    <mergeCell ref="SXU30:SXX30"/>
    <mergeCell ref="SXY30:SYB30"/>
    <mergeCell ref="SYC30:SYF30"/>
    <mergeCell ref="THM30:THP30"/>
    <mergeCell ref="THQ30:THT30"/>
    <mergeCell ref="THU30:THX30"/>
    <mergeCell ref="THY30:TIB30"/>
    <mergeCell ref="TIC30:TIF30"/>
    <mergeCell ref="TIG30:TIJ30"/>
    <mergeCell ref="TGO30:TGR30"/>
    <mergeCell ref="TGS30:TGV30"/>
    <mergeCell ref="TGW30:TGZ30"/>
    <mergeCell ref="THA30:THD30"/>
    <mergeCell ref="THE30:THH30"/>
    <mergeCell ref="THI30:THL30"/>
    <mergeCell ref="TFQ30:TFT30"/>
    <mergeCell ref="TFU30:TFX30"/>
    <mergeCell ref="TFY30:TGB30"/>
    <mergeCell ref="TGC30:TGF30"/>
    <mergeCell ref="TGG30:TGJ30"/>
    <mergeCell ref="TGK30:TGN30"/>
    <mergeCell ref="TES30:TEV30"/>
    <mergeCell ref="TEW30:TEZ30"/>
    <mergeCell ref="TFA30:TFD30"/>
    <mergeCell ref="TFE30:TFH30"/>
    <mergeCell ref="TFI30:TFL30"/>
    <mergeCell ref="TFM30:TFP30"/>
    <mergeCell ref="TDU30:TDX30"/>
    <mergeCell ref="TDY30:TEB30"/>
    <mergeCell ref="TEC30:TEF30"/>
    <mergeCell ref="TEG30:TEJ30"/>
    <mergeCell ref="TEK30:TEN30"/>
    <mergeCell ref="TEO30:TER30"/>
    <mergeCell ref="TCW30:TCZ30"/>
    <mergeCell ref="TDA30:TDD30"/>
    <mergeCell ref="TDE30:TDH30"/>
    <mergeCell ref="TDI30:TDL30"/>
    <mergeCell ref="TDM30:TDP30"/>
    <mergeCell ref="TDQ30:TDT30"/>
    <mergeCell ref="TNA30:TND30"/>
    <mergeCell ref="TNE30:TNH30"/>
    <mergeCell ref="TNI30:TNL30"/>
    <mergeCell ref="TNM30:TNP30"/>
    <mergeCell ref="TNQ30:TNT30"/>
    <mergeCell ref="TNU30:TNX30"/>
    <mergeCell ref="TMC30:TMF30"/>
    <mergeCell ref="TMG30:TMJ30"/>
    <mergeCell ref="TMK30:TMN30"/>
    <mergeCell ref="TMO30:TMR30"/>
    <mergeCell ref="TMS30:TMV30"/>
    <mergeCell ref="TMW30:TMZ30"/>
    <mergeCell ref="TLE30:TLH30"/>
    <mergeCell ref="TLI30:TLL30"/>
    <mergeCell ref="TLM30:TLP30"/>
    <mergeCell ref="TLQ30:TLT30"/>
    <mergeCell ref="TLU30:TLX30"/>
    <mergeCell ref="TLY30:TMB30"/>
    <mergeCell ref="TKG30:TKJ30"/>
    <mergeCell ref="TKK30:TKN30"/>
    <mergeCell ref="TKO30:TKR30"/>
    <mergeCell ref="TKS30:TKV30"/>
    <mergeCell ref="TKW30:TKZ30"/>
    <mergeCell ref="TLA30:TLD30"/>
    <mergeCell ref="TJI30:TJL30"/>
    <mergeCell ref="TJM30:TJP30"/>
    <mergeCell ref="TJQ30:TJT30"/>
    <mergeCell ref="TJU30:TJX30"/>
    <mergeCell ref="TJY30:TKB30"/>
    <mergeCell ref="TKC30:TKF30"/>
    <mergeCell ref="TIK30:TIN30"/>
    <mergeCell ref="TIO30:TIR30"/>
    <mergeCell ref="TIS30:TIV30"/>
    <mergeCell ref="TIW30:TIZ30"/>
    <mergeCell ref="TJA30:TJD30"/>
    <mergeCell ref="TJE30:TJH30"/>
    <mergeCell ref="TSO30:TSR30"/>
    <mergeCell ref="TSS30:TSV30"/>
    <mergeCell ref="TSW30:TSZ30"/>
    <mergeCell ref="TTA30:TTD30"/>
    <mergeCell ref="TTE30:TTH30"/>
    <mergeCell ref="TTI30:TTL30"/>
    <mergeCell ref="TRQ30:TRT30"/>
    <mergeCell ref="TRU30:TRX30"/>
    <mergeCell ref="TRY30:TSB30"/>
    <mergeCell ref="TSC30:TSF30"/>
    <mergeCell ref="TSG30:TSJ30"/>
    <mergeCell ref="TSK30:TSN30"/>
    <mergeCell ref="TQS30:TQV30"/>
    <mergeCell ref="TQW30:TQZ30"/>
    <mergeCell ref="TRA30:TRD30"/>
    <mergeCell ref="TRE30:TRH30"/>
    <mergeCell ref="TRI30:TRL30"/>
    <mergeCell ref="TRM30:TRP30"/>
    <mergeCell ref="TPU30:TPX30"/>
    <mergeCell ref="TPY30:TQB30"/>
    <mergeCell ref="TQC30:TQF30"/>
    <mergeCell ref="TQG30:TQJ30"/>
    <mergeCell ref="TQK30:TQN30"/>
    <mergeCell ref="TQO30:TQR30"/>
    <mergeCell ref="TOW30:TOZ30"/>
    <mergeCell ref="TPA30:TPD30"/>
    <mergeCell ref="TPE30:TPH30"/>
    <mergeCell ref="TPI30:TPL30"/>
    <mergeCell ref="TPM30:TPP30"/>
    <mergeCell ref="TPQ30:TPT30"/>
    <mergeCell ref="TNY30:TOB30"/>
    <mergeCell ref="TOC30:TOF30"/>
    <mergeCell ref="TOG30:TOJ30"/>
    <mergeCell ref="TOK30:TON30"/>
    <mergeCell ref="TOO30:TOR30"/>
    <mergeCell ref="TOS30:TOV30"/>
    <mergeCell ref="TYC30:TYF30"/>
    <mergeCell ref="TYG30:TYJ30"/>
    <mergeCell ref="TYK30:TYN30"/>
    <mergeCell ref="TYO30:TYR30"/>
    <mergeCell ref="TYS30:TYV30"/>
    <mergeCell ref="TYW30:TYZ30"/>
    <mergeCell ref="TXE30:TXH30"/>
    <mergeCell ref="TXI30:TXL30"/>
    <mergeCell ref="TXM30:TXP30"/>
    <mergeCell ref="TXQ30:TXT30"/>
    <mergeCell ref="TXU30:TXX30"/>
    <mergeCell ref="TXY30:TYB30"/>
    <mergeCell ref="TWG30:TWJ30"/>
    <mergeCell ref="TWK30:TWN30"/>
    <mergeCell ref="TWO30:TWR30"/>
    <mergeCell ref="TWS30:TWV30"/>
    <mergeCell ref="TWW30:TWZ30"/>
    <mergeCell ref="TXA30:TXD30"/>
    <mergeCell ref="TVI30:TVL30"/>
    <mergeCell ref="TVM30:TVP30"/>
    <mergeCell ref="TVQ30:TVT30"/>
    <mergeCell ref="TVU30:TVX30"/>
    <mergeCell ref="TVY30:TWB30"/>
    <mergeCell ref="TWC30:TWF30"/>
    <mergeCell ref="TUK30:TUN30"/>
    <mergeCell ref="TUO30:TUR30"/>
    <mergeCell ref="TUS30:TUV30"/>
    <mergeCell ref="TUW30:TUZ30"/>
    <mergeCell ref="TVA30:TVD30"/>
    <mergeCell ref="TVE30:TVH30"/>
    <mergeCell ref="TTM30:TTP30"/>
    <mergeCell ref="TTQ30:TTT30"/>
    <mergeCell ref="TTU30:TTX30"/>
    <mergeCell ref="TTY30:TUB30"/>
    <mergeCell ref="TUC30:TUF30"/>
    <mergeCell ref="TUG30:TUJ30"/>
    <mergeCell ref="UDQ30:UDT30"/>
    <mergeCell ref="UDU30:UDX30"/>
    <mergeCell ref="UDY30:UEB30"/>
    <mergeCell ref="UEC30:UEF30"/>
    <mergeCell ref="UEG30:UEJ30"/>
    <mergeCell ref="UEK30:UEN30"/>
    <mergeCell ref="UCS30:UCV30"/>
    <mergeCell ref="UCW30:UCZ30"/>
    <mergeCell ref="UDA30:UDD30"/>
    <mergeCell ref="UDE30:UDH30"/>
    <mergeCell ref="UDI30:UDL30"/>
    <mergeCell ref="UDM30:UDP30"/>
    <mergeCell ref="UBU30:UBX30"/>
    <mergeCell ref="UBY30:UCB30"/>
    <mergeCell ref="UCC30:UCF30"/>
    <mergeCell ref="UCG30:UCJ30"/>
    <mergeCell ref="UCK30:UCN30"/>
    <mergeCell ref="UCO30:UCR30"/>
    <mergeCell ref="UAW30:UAZ30"/>
    <mergeCell ref="UBA30:UBD30"/>
    <mergeCell ref="UBE30:UBH30"/>
    <mergeCell ref="UBI30:UBL30"/>
    <mergeCell ref="UBM30:UBP30"/>
    <mergeCell ref="UBQ30:UBT30"/>
    <mergeCell ref="TZY30:UAB30"/>
    <mergeCell ref="UAC30:UAF30"/>
    <mergeCell ref="UAG30:UAJ30"/>
    <mergeCell ref="UAK30:UAN30"/>
    <mergeCell ref="UAO30:UAR30"/>
    <mergeCell ref="UAS30:UAV30"/>
    <mergeCell ref="TZA30:TZD30"/>
    <mergeCell ref="TZE30:TZH30"/>
    <mergeCell ref="TZI30:TZL30"/>
    <mergeCell ref="TZM30:TZP30"/>
    <mergeCell ref="TZQ30:TZT30"/>
    <mergeCell ref="TZU30:TZX30"/>
    <mergeCell ref="UJE30:UJH30"/>
    <mergeCell ref="UJI30:UJL30"/>
    <mergeCell ref="UJM30:UJP30"/>
    <mergeCell ref="UJQ30:UJT30"/>
    <mergeCell ref="UJU30:UJX30"/>
    <mergeCell ref="UJY30:UKB30"/>
    <mergeCell ref="UIG30:UIJ30"/>
    <mergeCell ref="UIK30:UIN30"/>
    <mergeCell ref="UIO30:UIR30"/>
    <mergeCell ref="UIS30:UIV30"/>
    <mergeCell ref="UIW30:UIZ30"/>
    <mergeCell ref="UJA30:UJD30"/>
    <mergeCell ref="UHI30:UHL30"/>
    <mergeCell ref="UHM30:UHP30"/>
    <mergeCell ref="UHQ30:UHT30"/>
    <mergeCell ref="UHU30:UHX30"/>
    <mergeCell ref="UHY30:UIB30"/>
    <mergeCell ref="UIC30:UIF30"/>
    <mergeCell ref="UGK30:UGN30"/>
    <mergeCell ref="UGO30:UGR30"/>
    <mergeCell ref="UGS30:UGV30"/>
    <mergeCell ref="UGW30:UGZ30"/>
    <mergeCell ref="UHA30:UHD30"/>
    <mergeCell ref="UHE30:UHH30"/>
    <mergeCell ref="UFM30:UFP30"/>
    <mergeCell ref="UFQ30:UFT30"/>
    <mergeCell ref="UFU30:UFX30"/>
    <mergeCell ref="UFY30:UGB30"/>
    <mergeCell ref="UGC30:UGF30"/>
    <mergeCell ref="UGG30:UGJ30"/>
    <mergeCell ref="UEO30:UER30"/>
    <mergeCell ref="UES30:UEV30"/>
    <mergeCell ref="UEW30:UEZ30"/>
    <mergeCell ref="UFA30:UFD30"/>
    <mergeCell ref="UFE30:UFH30"/>
    <mergeCell ref="UFI30:UFL30"/>
    <mergeCell ref="UOS30:UOV30"/>
    <mergeCell ref="UOW30:UOZ30"/>
    <mergeCell ref="UPA30:UPD30"/>
    <mergeCell ref="UPE30:UPH30"/>
    <mergeCell ref="UPI30:UPL30"/>
    <mergeCell ref="UPM30:UPP30"/>
    <mergeCell ref="UNU30:UNX30"/>
    <mergeCell ref="UNY30:UOB30"/>
    <mergeCell ref="UOC30:UOF30"/>
    <mergeCell ref="UOG30:UOJ30"/>
    <mergeCell ref="UOK30:UON30"/>
    <mergeCell ref="UOO30:UOR30"/>
    <mergeCell ref="UMW30:UMZ30"/>
    <mergeCell ref="UNA30:UND30"/>
    <mergeCell ref="UNE30:UNH30"/>
    <mergeCell ref="UNI30:UNL30"/>
    <mergeCell ref="UNM30:UNP30"/>
    <mergeCell ref="UNQ30:UNT30"/>
    <mergeCell ref="ULY30:UMB30"/>
    <mergeCell ref="UMC30:UMF30"/>
    <mergeCell ref="UMG30:UMJ30"/>
    <mergeCell ref="UMK30:UMN30"/>
    <mergeCell ref="UMO30:UMR30"/>
    <mergeCell ref="UMS30:UMV30"/>
    <mergeCell ref="ULA30:ULD30"/>
    <mergeCell ref="ULE30:ULH30"/>
    <mergeCell ref="ULI30:ULL30"/>
    <mergeCell ref="ULM30:ULP30"/>
    <mergeCell ref="ULQ30:ULT30"/>
    <mergeCell ref="ULU30:ULX30"/>
    <mergeCell ref="UKC30:UKF30"/>
    <mergeCell ref="UKG30:UKJ30"/>
    <mergeCell ref="UKK30:UKN30"/>
    <mergeCell ref="UKO30:UKR30"/>
    <mergeCell ref="UKS30:UKV30"/>
    <mergeCell ref="UKW30:UKZ30"/>
    <mergeCell ref="UUG30:UUJ30"/>
    <mergeCell ref="UUK30:UUN30"/>
    <mergeCell ref="UUO30:UUR30"/>
    <mergeCell ref="UUS30:UUV30"/>
    <mergeCell ref="UUW30:UUZ30"/>
    <mergeCell ref="UVA30:UVD30"/>
    <mergeCell ref="UTI30:UTL30"/>
    <mergeCell ref="UTM30:UTP30"/>
    <mergeCell ref="UTQ30:UTT30"/>
    <mergeCell ref="UTU30:UTX30"/>
    <mergeCell ref="UTY30:UUB30"/>
    <mergeCell ref="UUC30:UUF30"/>
    <mergeCell ref="USK30:USN30"/>
    <mergeCell ref="USO30:USR30"/>
    <mergeCell ref="USS30:USV30"/>
    <mergeCell ref="USW30:USZ30"/>
    <mergeCell ref="UTA30:UTD30"/>
    <mergeCell ref="UTE30:UTH30"/>
    <mergeCell ref="URM30:URP30"/>
    <mergeCell ref="URQ30:URT30"/>
    <mergeCell ref="URU30:URX30"/>
    <mergeCell ref="URY30:USB30"/>
    <mergeCell ref="USC30:USF30"/>
    <mergeCell ref="USG30:USJ30"/>
    <mergeCell ref="UQO30:UQR30"/>
    <mergeCell ref="UQS30:UQV30"/>
    <mergeCell ref="UQW30:UQZ30"/>
    <mergeCell ref="URA30:URD30"/>
    <mergeCell ref="URE30:URH30"/>
    <mergeCell ref="URI30:URL30"/>
    <mergeCell ref="UPQ30:UPT30"/>
    <mergeCell ref="UPU30:UPX30"/>
    <mergeCell ref="UPY30:UQB30"/>
    <mergeCell ref="UQC30:UQF30"/>
    <mergeCell ref="UQG30:UQJ30"/>
    <mergeCell ref="UQK30:UQN30"/>
    <mergeCell ref="UZU30:UZX30"/>
    <mergeCell ref="UZY30:VAB30"/>
    <mergeCell ref="VAC30:VAF30"/>
    <mergeCell ref="VAG30:VAJ30"/>
    <mergeCell ref="VAK30:VAN30"/>
    <mergeCell ref="VAO30:VAR30"/>
    <mergeCell ref="UYW30:UYZ30"/>
    <mergeCell ref="UZA30:UZD30"/>
    <mergeCell ref="UZE30:UZH30"/>
    <mergeCell ref="UZI30:UZL30"/>
    <mergeCell ref="UZM30:UZP30"/>
    <mergeCell ref="UZQ30:UZT30"/>
    <mergeCell ref="UXY30:UYB30"/>
    <mergeCell ref="UYC30:UYF30"/>
    <mergeCell ref="UYG30:UYJ30"/>
    <mergeCell ref="UYK30:UYN30"/>
    <mergeCell ref="UYO30:UYR30"/>
    <mergeCell ref="UYS30:UYV30"/>
    <mergeCell ref="UXA30:UXD30"/>
    <mergeCell ref="UXE30:UXH30"/>
    <mergeCell ref="UXI30:UXL30"/>
    <mergeCell ref="UXM30:UXP30"/>
    <mergeCell ref="UXQ30:UXT30"/>
    <mergeCell ref="UXU30:UXX30"/>
    <mergeCell ref="UWC30:UWF30"/>
    <mergeCell ref="UWG30:UWJ30"/>
    <mergeCell ref="UWK30:UWN30"/>
    <mergeCell ref="UWO30:UWR30"/>
    <mergeCell ref="UWS30:UWV30"/>
    <mergeCell ref="UWW30:UWZ30"/>
    <mergeCell ref="UVE30:UVH30"/>
    <mergeCell ref="UVI30:UVL30"/>
    <mergeCell ref="UVM30:UVP30"/>
    <mergeCell ref="UVQ30:UVT30"/>
    <mergeCell ref="UVU30:UVX30"/>
    <mergeCell ref="UVY30:UWB30"/>
    <mergeCell ref="VFI30:VFL30"/>
    <mergeCell ref="VFM30:VFP30"/>
    <mergeCell ref="VFQ30:VFT30"/>
    <mergeCell ref="VFU30:VFX30"/>
    <mergeCell ref="VFY30:VGB30"/>
    <mergeCell ref="VGC30:VGF30"/>
    <mergeCell ref="VEK30:VEN30"/>
    <mergeCell ref="VEO30:VER30"/>
    <mergeCell ref="VES30:VEV30"/>
    <mergeCell ref="VEW30:VEZ30"/>
    <mergeCell ref="VFA30:VFD30"/>
    <mergeCell ref="VFE30:VFH30"/>
    <mergeCell ref="VDM30:VDP30"/>
    <mergeCell ref="VDQ30:VDT30"/>
    <mergeCell ref="VDU30:VDX30"/>
    <mergeCell ref="VDY30:VEB30"/>
    <mergeCell ref="VEC30:VEF30"/>
    <mergeCell ref="VEG30:VEJ30"/>
    <mergeCell ref="VCO30:VCR30"/>
    <mergeCell ref="VCS30:VCV30"/>
    <mergeCell ref="VCW30:VCZ30"/>
    <mergeCell ref="VDA30:VDD30"/>
    <mergeCell ref="VDE30:VDH30"/>
    <mergeCell ref="VDI30:VDL30"/>
    <mergeCell ref="VBQ30:VBT30"/>
    <mergeCell ref="VBU30:VBX30"/>
    <mergeCell ref="VBY30:VCB30"/>
    <mergeCell ref="VCC30:VCF30"/>
    <mergeCell ref="VCG30:VCJ30"/>
    <mergeCell ref="VCK30:VCN30"/>
    <mergeCell ref="VAS30:VAV30"/>
    <mergeCell ref="VAW30:VAZ30"/>
    <mergeCell ref="VBA30:VBD30"/>
    <mergeCell ref="VBE30:VBH30"/>
    <mergeCell ref="VBI30:VBL30"/>
    <mergeCell ref="VBM30:VBP30"/>
    <mergeCell ref="VKW30:VKZ30"/>
    <mergeCell ref="VLA30:VLD30"/>
    <mergeCell ref="VLE30:VLH30"/>
    <mergeCell ref="VLI30:VLL30"/>
    <mergeCell ref="VLM30:VLP30"/>
    <mergeCell ref="VLQ30:VLT30"/>
    <mergeCell ref="VJY30:VKB30"/>
    <mergeCell ref="VKC30:VKF30"/>
    <mergeCell ref="VKG30:VKJ30"/>
    <mergeCell ref="VKK30:VKN30"/>
    <mergeCell ref="VKO30:VKR30"/>
    <mergeCell ref="VKS30:VKV30"/>
    <mergeCell ref="VJA30:VJD30"/>
    <mergeCell ref="VJE30:VJH30"/>
    <mergeCell ref="VJI30:VJL30"/>
    <mergeCell ref="VJM30:VJP30"/>
    <mergeCell ref="VJQ30:VJT30"/>
    <mergeCell ref="VJU30:VJX30"/>
    <mergeCell ref="VIC30:VIF30"/>
    <mergeCell ref="VIG30:VIJ30"/>
    <mergeCell ref="VIK30:VIN30"/>
    <mergeCell ref="VIO30:VIR30"/>
    <mergeCell ref="VIS30:VIV30"/>
    <mergeCell ref="VIW30:VIZ30"/>
    <mergeCell ref="VHE30:VHH30"/>
    <mergeCell ref="VHI30:VHL30"/>
    <mergeCell ref="VHM30:VHP30"/>
    <mergeCell ref="VHQ30:VHT30"/>
    <mergeCell ref="VHU30:VHX30"/>
    <mergeCell ref="VHY30:VIB30"/>
    <mergeCell ref="VGG30:VGJ30"/>
    <mergeCell ref="VGK30:VGN30"/>
    <mergeCell ref="VGO30:VGR30"/>
    <mergeCell ref="VGS30:VGV30"/>
    <mergeCell ref="VGW30:VGZ30"/>
    <mergeCell ref="VHA30:VHD30"/>
    <mergeCell ref="VQK30:VQN30"/>
    <mergeCell ref="VQO30:VQR30"/>
    <mergeCell ref="VQS30:VQV30"/>
    <mergeCell ref="VQW30:VQZ30"/>
    <mergeCell ref="VRA30:VRD30"/>
    <mergeCell ref="VRE30:VRH30"/>
    <mergeCell ref="VPM30:VPP30"/>
    <mergeCell ref="VPQ30:VPT30"/>
    <mergeCell ref="VPU30:VPX30"/>
    <mergeCell ref="VPY30:VQB30"/>
    <mergeCell ref="VQC30:VQF30"/>
    <mergeCell ref="VQG30:VQJ30"/>
    <mergeCell ref="VOO30:VOR30"/>
    <mergeCell ref="VOS30:VOV30"/>
    <mergeCell ref="VOW30:VOZ30"/>
    <mergeCell ref="VPA30:VPD30"/>
    <mergeCell ref="VPE30:VPH30"/>
    <mergeCell ref="VPI30:VPL30"/>
    <mergeCell ref="VNQ30:VNT30"/>
    <mergeCell ref="VNU30:VNX30"/>
    <mergeCell ref="VNY30:VOB30"/>
    <mergeCell ref="VOC30:VOF30"/>
    <mergeCell ref="VOG30:VOJ30"/>
    <mergeCell ref="VOK30:VON30"/>
    <mergeCell ref="VMS30:VMV30"/>
    <mergeCell ref="VMW30:VMZ30"/>
    <mergeCell ref="VNA30:VND30"/>
    <mergeCell ref="VNE30:VNH30"/>
    <mergeCell ref="VNI30:VNL30"/>
    <mergeCell ref="VNM30:VNP30"/>
    <mergeCell ref="VLU30:VLX30"/>
    <mergeCell ref="VLY30:VMB30"/>
    <mergeCell ref="VMC30:VMF30"/>
    <mergeCell ref="VMG30:VMJ30"/>
    <mergeCell ref="VMK30:VMN30"/>
    <mergeCell ref="VMO30:VMR30"/>
    <mergeCell ref="VVY30:VWB30"/>
    <mergeCell ref="VWC30:VWF30"/>
    <mergeCell ref="VWG30:VWJ30"/>
    <mergeCell ref="VWK30:VWN30"/>
    <mergeCell ref="VWO30:VWR30"/>
    <mergeCell ref="VWS30:VWV30"/>
    <mergeCell ref="VVA30:VVD30"/>
    <mergeCell ref="VVE30:VVH30"/>
    <mergeCell ref="VVI30:VVL30"/>
    <mergeCell ref="VVM30:VVP30"/>
    <mergeCell ref="VVQ30:VVT30"/>
    <mergeCell ref="VVU30:VVX30"/>
    <mergeCell ref="VUC30:VUF30"/>
    <mergeCell ref="VUG30:VUJ30"/>
    <mergeCell ref="VUK30:VUN30"/>
    <mergeCell ref="VUO30:VUR30"/>
    <mergeCell ref="VUS30:VUV30"/>
    <mergeCell ref="VUW30:VUZ30"/>
    <mergeCell ref="VTE30:VTH30"/>
    <mergeCell ref="VTI30:VTL30"/>
    <mergeCell ref="VTM30:VTP30"/>
    <mergeCell ref="VTQ30:VTT30"/>
    <mergeCell ref="VTU30:VTX30"/>
    <mergeCell ref="VTY30:VUB30"/>
    <mergeCell ref="VSG30:VSJ30"/>
    <mergeCell ref="VSK30:VSN30"/>
    <mergeCell ref="VSO30:VSR30"/>
    <mergeCell ref="VSS30:VSV30"/>
    <mergeCell ref="VSW30:VSZ30"/>
    <mergeCell ref="VTA30:VTD30"/>
    <mergeCell ref="VRI30:VRL30"/>
    <mergeCell ref="VRM30:VRP30"/>
    <mergeCell ref="VRQ30:VRT30"/>
    <mergeCell ref="VRU30:VRX30"/>
    <mergeCell ref="VRY30:VSB30"/>
    <mergeCell ref="VSC30:VSF30"/>
    <mergeCell ref="WBM30:WBP30"/>
    <mergeCell ref="WBQ30:WBT30"/>
    <mergeCell ref="WBU30:WBX30"/>
    <mergeCell ref="WBY30:WCB30"/>
    <mergeCell ref="WCC30:WCF30"/>
    <mergeCell ref="WCG30:WCJ30"/>
    <mergeCell ref="WAO30:WAR30"/>
    <mergeCell ref="WAS30:WAV30"/>
    <mergeCell ref="WAW30:WAZ30"/>
    <mergeCell ref="WBA30:WBD30"/>
    <mergeCell ref="WBE30:WBH30"/>
    <mergeCell ref="WBI30:WBL30"/>
    <mergeCell ref="VZQ30:VZT30"/>
    <mergeCell ref="VZU30:VZX30"/>
    <mergeCell ref="VZY30:WAB30"/>
    <mergeCell ref="WAC30:WAF30"/>
    <mergeCell ref="WAG30:WAJ30"/>
    <mergeCell ref="WAK30:WAN30"/>
    <mergeCell ref="VYS30:VYV30"/>
    <mergeCell ref="VYW30:VYZ30"/>
    <mergeCell ref="VZA30:VZD30"/>
    <mergeCell ref="VZE30:VZH30"/>
    <mergeCell ref="VZI30:VZL30"/>
    <mergeCell ref="VZM30:VZP30"/>
    <mergeCell ref="VXU30:VXX30"/>
    <mergeCell ref="VXY30:VYB30"/>
    <mergeCell ref="VYC30:VYF30"/>
    <mergeCell ref="VYG30:VYJ30"/>
    <mergeCell ref="VYK30:VYN30"/>
    <mergeCell ref="VYO30:VYR30"/>
    <mergeCell ref="VWW30:VWZ30"/>
    <mergeCell ref="VXA30:VXD30"/>
    <mergeCell ref="VXE30:VXH30"/>
    <mergeCell ref="VXI30:VXL30"/>
    <mergeCell ref="VXM30:VXP30"/>
    <mergeCell ref="VXQ30:VXT30"/>
    <mergeCell ref="WHA30:WHD30"/>
    <mergeCell ref="WHE30:WHH30"/>
    <mergeCell ref="WHI30:WHL30"/>
    <mergeCell ref="WHM30:WHP30"/>
    <mergeCell ref="WHQ30:WHT30"/>
    <mergeCell ref="WHU30:WHX30"/>
    <mergeCell ref="WGC30:WGF30"/>
    <mergeCell ref="WGG30:WGJ30"/>
    <mergeCell ref="WGK30:WGN30"/>
    <mergeCell ref="WGO30:WGR30"/>
    <mergeCell ref="WGS30:WGV30"/>
    <mergeCell ref="WGW30:WGZ30"/>
    <mergeCell ref="WFE30:WFH30"/>
    <mergeCell ref="WFI30:WFL30"/>
    <mergeCell ref="WFM30:WFP30"/>
    <mergeCell ref="WFQ30:WFT30"/>
    <mergeCell ref="WFU30:WFX30"/>
    <mergeCell ref="WFY30:WGB30"/>
    <mergeCell ref="WEG30:WEJ30"/>
    <mergeCell ref="WEK30:WEN30"/>
    <mergeCell ref="WEO30:WER30"/>
    <mergeCell ref="WES30:WEV30"/>
    <mergeCell ref="WEW30:WEZ30"/>
    <mergeCell ref="WFA30:WFD30"/>
    <mergeCell ref="WDI30:WDL30"/>
    <mergeCell ref="WDM30:WDP30"/>
    <mergeCell ref="WDQ30:WDT30"/>
    <mergeCell ref="WDU30:WDX30"/>
    <mergeCell ref="WDY30:WEB30"/>
    <mergeCell ref="WEC30:WEF30"/>
    <mergeCell ref="WCK30:WCN30"/>
    <mergeCell ref="WCO30:WCR30"/>
    <mergeCell ref="WCS30:WCV30"/>
    <mergeCell ref="WCW30:WCZ30"/>
    <mergeCell ref="WDA30:WDD30"/>
    <mergeCell ref="WDE30:WDH30"/>
    <mergeCell ref="WMO30:WMR30"/>
    <mergeCell ref="WMS30:WMV30"/>
    <mergeCell ref="WMW30:WMZ30"/>
    <mergeCell ref="WNA30:WND30"/>
    <mergeCell ref="WNE30:WNH30"/>
    <mergeCell ref="WNI30:WNL30"/>
    <mergeCell ref="WLQ30:WLT30"/>
    <mergeCell ref="WLU30:WLX30"/>
    <mergeCell ref="WLY30:WMB30"/>
    <mergeCell ref="WMC30:WMF30"/>
    <mergeCell ref="WMG30:WMJ30"/>
    <mergeCell ref="WMK30:WMN30"/>
    <mergeCell ref="WKS30:WKV30"/>
    <mergeCell ref="WKW30:WKZ30"/>
    <mergeCell ref="WLA30:WLD30"/>
    <mergeCell ref="WLE30:WLH30"/>
    <mergeCell ref="WLI30:WLL30"/>
    <mergeCell ref="WLM30:WLP30"/>
    <mergeCell ref="WJU30:WJX30"/>
    <mergeCell ref="WJY30:WKB30"/>
    <mergeCell ref="WKC30:WKF30"/>
    <mergeCell ref="WKG30:WKJ30"/>
    <mergeCell ref="WKK30:WKN30"/>
    <mergeCell ref="WKO30:WKR30"/>
    <mergeCell ref="WIW30:WIZ30"/>
    <mergeCell ref="WJA30:WJD30"/>
    <mergeCell ref="WJE30:WJH30"/>
    <mergeCell ref="WJI30:WJL30"/>
    <mergeCell ref="WJM30:WJP30"/>
    <mergeCell ref="WJQ30:WJT30"/>
    <mergeCell ref="WHY30:WIB30"/>
    <mergeCell ref="WIC30:WIF30"/>
    <mergeCell ref="WIG30:WIJ30"/>
    <mergeCell ref="WIK30:WIN30"/>
    <mergeCell ref="WIO30:WIR30"/>
    <mergeCell ref="WIS30:WIV30"/>
    <mergeCell ref="WSC30:WSF30"/>
    <mergeCell ref="WSG30:WSJ30"/>
    <mergeCell ref="WSK30:WSN30"/>
    <mergeCell ref="WSO30:WSR30"/>
    <mergeCell ref="WSS30:WSV30"/>
    <mergeCell ref="WSW30:WSZ30"/>
    <mergeCell ref="WRE30:WRH30"/>
    <mergeCell ref="WRI30:WRL30"/>
    <mergeCell ref="WRM30:WRP30"/>
    <mergeCell ref="WRQ30:WRT30"/>
    <mergeCell ref="WRU30:WRX30"/>
    <mergeCell ref="WRY30:WSB30"/>
    <mergeCell ref="WQG30:WQJ30"/>
    <mergeCell ref="WQK30:WQN30"/>
    <mergeCell ref="WQO30:WQR30"/>
    <mergeCell ref="WQS30:WQV30"/>
    <mergeCell ref="WQW30:WQZ30"/>
    <mergeCell ref="WRA30:WRD30"/>
    <mergeCell ref="WPI30:WPL30"/>
    <mergeCell ref="WPM30:WPP30"/>
    <mergeCell ref="WPQ30:WPT30"/>
    <mergeCell ref="WPU30:WPX30"/>
    <mergeCell ref="WPY30:WQB30"/>
    <mergeCell ref="WQC30:WQF30"/>
    <mergeCell ref="WOK30:WON30"/>
    <mergeCell ref="WOO30:WOR30"/>
    <mergeCell ref="WOS30:WOV30"/>
    <mergeCell ref="WOW30:WOZ30"/>
    <mergeCell ref="WPA30:WPD30"/>
    <mergeCell ref="WPE30:WPH30"/>
    <mergeCell ref="WNM30:WNP30"/>
    <mergeCell ref="WNQ30:WNT30"/>
    <mergeCell ref="WNU30:WNX30"/>
    <mergeCell ref="WNY30:WOB30"/>
    <mergeCell ref="WOC30:WOF30"/>
    <mergeCell ref="WOG30:WOJ30"/>
    <mergeCell ref="WXQ30:WXT30"/>
    <mergeCell ref="WXU30:WXX30"/>
    <mergeCell ref="WXY30:WYB30"/>
    <mergeCell ref="WYC30:WYF30"/>
    <mergeCell ref="WYG30:WYJ30"/>
    <mergeCell ref="WYK30:WYN30"/>
    <mergeCell ref="WWS30:WWV30"/>
    <mergeCell ref="WWW30:WWZ30"/>
    <mergeCell ref="WXA30:WXD30"/>
    <mergeCell ref="WXE30:WXH30"/>
    <mergeCell ref="WXI30:WXL30"/>
    <mergeCell ref="WXM30:WXP30"/>
    <mergeCell ref="WVU30:WVX30"/>
    <mergeCell ref="WVY30:WWB30"/>
    <mergeCell ref="WWC30:WWF30"/>
    <mergeCell ref="WWG30:WWJ30"/>
    <mergeCell ref="WWK30:WWN30"/>
    <mergeCell ref="WWO30:WWR30"/>
    <mergeCell ref="WUW30:WUZ30"/>
    <mergeCell ref="WVA30:WVD30"/>
    <mergeCell ref="WVE30:WVH30"/>
    <mergeCell ref="WVI30:WVL30"/>
    <mergeCell ref="WVM30:WVP30"/>
    <mergeCell ref="WVQ30:WVT30"/>
    <mergeCell ref="WTY30:WUB30"/>
    <mergeCell ref="WUC30:WUF30"/>
    <mergeCell ref="WUG30:WUJ30"/>
    <mergeCell ref="WUK30:WUN30"/>
    <mergeCell ref="WUO30:WUR30"/>
    <mergeCell ref="WUS30:WUV30"/>
    <mergeCell ref="WTA30:WTD30"/>
    <mergeCell ref="WTE30:WTH30"/>
    <mergeCell ref="WTI30:WTL30"/>
    <mergeCell ref="WTM30:WTP30"/>
    <mergeCell ref="WTQ30:WTT30"/>
    <mergeCell ref="WTU30:WTX30"/>
    <mergeCell ref="BI31:BL31"/>
    <mergeCell ref="BM31:BP31"/>
    <mergeCell ref="BQ31:BT31"/>
    <mergeCell ref="BU31:BX31"/>
    <mergeCell ref="BY31:CB31"/>
    <mergeCell ref="CC31:CF31"/>
    <mergeCell ref="AK31:AN31"/>
    <mergeCell ref="AO31:AR31"/>
    <mergeCell ref="AS31:AV31"/>
    <mergeCell ref="AW31:AZ31"/>
    <mergeCell ref="BA31:BD31"/>
    <mergeCell ref="BE31:BH31"/>
    <mergeCell ref="XFA30:XFD30"/>
    <mergeCell ref="E31:H31"/>
    <mergeCell ref="I31:L31"/>
    <mergeCell ref="M31:P31"/>
    <mergeCell ref="Q31:T31"/>
    <mergeCell ref="U31:X31"/>
    <mergeCell ref="Y31:AB31"/>
    <mergeCell ref="AC31:AF31"/>
    <mergeCell ref="AG31:AJ31"/>
    <mergeCell ref="XEC30:XEF30"/>
    <mergeCell ref="XEG30:XEJ30"/>
    <mergeCell ref="XEK30:XEN30"/>
    <mergeCell ref="XEO30:XER30"/>
    <mergeCell ref="XES30:XEV30"/>
    <mergeCell ref="XEW30:XEZ30"/>
    <mergeCell ref="XDE30:XDH30"/>
    <mergeCell ref="XDI30:XDL30"/>
    <mergeCell ref="XDM30:XDP30"/>
    <mergeCell ref="XDQ30:XDT30"/>
    <mergeCell ref="XDU30:XDX30"/>
    <mergeCell ref="XDY30:XEB30"/>
    <mergeCell ref="XCG30:XCJ30"/>
    <mergeCell ref="XCK30:XCN30"/>
    <mergeCell ref="XCO30:XCR30"/>
    <mergeCell ref="XCS30:XCV30"/>
    <mergeCell ref="XCW30:XCZ30"/>
    <mergeCell ref="XDA30:XDD30"/>
    <mergeCell ref="XBI30:XBL30"/>
    <mergeCell ref="XBM30:XBP30"/>
    <mergeCell ref="XBQ30:XBT30"/>
    <mergeCell ref="XBU30:XBX30"/>
    <mergeCell ref="XBY30:XCB30"/>
    <mergeCell ref="XCC30:XCF30"/>
    <mergeCell ref="XAK30:XAN30"/>
    <mergeCell ref="XAO30:XAR30"/>
    <mergeCell ref="XAS30:XAV30"/>
    <mergeCell ref="XAW30:XAZ30"/>
    <mergeCell ref="XBA30:XBD30"/>
    <mergeCell ref="XBE30:XBH30"/>
    <mergeCell ref="WZM30:WZP30"/>
    <mergeCell ref="WZQ30:WZT30"/>
    <mergeCell ref="WZU30:WZX30"/>
    <mergeCell ref="WZY30:XAB30"/>
    <mergeCell ref="XAC30:XAF30"/>
    <mergeCell ref="XAG30:XAJ30"/>
    <mergeCell ref="HU31:HX31"/>
    <mergeCell ref="WYO30:WYR30"/>
    <mergeCell ref="WYS30:WYV30"/>
    <mergeCell ref="WYW30:WYZ30"/>
    <mergeCell ref="WZA30:WZD30"/>
    <mergeCell ref="WZE30:WZH30"/>
    <mergeCell ref="WZI30:WZL30"/>
    <mergeCell ref="GW31:GZ31"/>
    <mergeCell ref="HA31:HD31"/>
    <mergeCell ref="HE31:HH31"/>
    <mergeCell ref="HI31:HL31"/>
    <mergeCell ref="HM31:HP31"/>
    <mergeCell ref="HQ31:HT31"/>
    <mergeCell ref="FY31:GB31"/>
    <mergeCell ref="GC31:GF31"/>
    <mergeCell ref="GG31:GJ31"/>
    <mergeCell ref="GK31:GN31"/>
    <mergeCell ref="GO31:GR31"/>
    <mergeCell ref="GS31:GV31"/>
    <mergeCell ref="FA31:FD31"/>
    <mergeCell ref="FE31:FH31"/>
    <mergeCell ref="FI31:FL31"/>
    <mergeCell ref="FM31:FP31"/>
    <mergeCell ref="FQ31:FT31"/>
    <mergeCell ref="FU31:FX31"/>
    <mergeCell ref="EC31:EF31"/>
    <mergeCell ref="EG31:EJ31"/>
    <mergeCell ref="EK31:EN31"/>
    <mergeCell ref="EO31:ER31"/>
    <mergeCell ref="ES31:EV31"/>
    <mergeCell ref="EW31:EZ31"/>
    <mergeCell ref="DE31:DH31"/>
    <mergeCell ref="DI31:DL31"/>
    <mergeCell ref="DM31:DP31"/>
    <mergeCell ref="DQ31:DT31"/>
    <mergeCell ref="DU31:DX31"/>
    <mergeCell ref="DY31:EB31"/>
    <mergeCell ref="CG31:CJ31"/>
    <mergeCell ref="CK31:CN31"/>
    <mergeCell ref="CO31:CR31"/>
    <mergeCell ref="CS31:CV31"/>
    <mergeCell ref="CW31:CZ31"/>
    <mergeCell ref="DA31:DD31"/>
    <mergeCell ref="MK31:MN31"/>
    <mergeCell ref="MO31:MR31"/>
    <mergeCell ref="MS31:MV31"/>
    <mergeCell ref="MW31:MZ31"/>
    <mergeCell ref="NA31:ND31"/>
    <mergeCell ref="NE31:NH31"/>
    <mergeCell ref="LM31:LP31"/>
    <mergeCell ref="LQ31:LT31"/>
    <mergeCell ref="LU31:LX31"/>
    <mergeCell ref="LY31:MB31"/>
    <mergeCell ref="MC31:MF31"/>
    <mergeCell ref="MG31:MJ31"/>
    <mergeCell ref="KO31:KR31"/>
    <mergeCell ref="KS31:KV31"/>
    <mergeCell ref="KW31:KZ31"/>
    <mergeCell ref="LA31:LD31"/>
    <mergeCell ref="LE31:LH31"/>
    <mergeCell ref="LI31:LL31"/>
    <mergeCell ref="JQ31:JT31"/>
    <mergeCell ref="JU31:JX31"/>
    <mergeCell ref="JY31:KB31"/>
    <mergeCell ref="KC31:KF31"/>
    <mergeCell ref="KG31:KJ31"/>
    <mergeCell ref="KK31:KN31"/>
    <mergeCell ref="IS31:IV31"/>
    <mergeCell ref="IW31:IZ31"/>
    <mergeCell ref="JA31:JD31"/>
    <mergeCell ref="JE31:JH31"/>
    <mergeCell ref="JI31:JL31"/>
    <mergeCell ref="JM31:JP31"/>
    <mergeCell ref="HY31:IB31"/>
    <mergeCell ref="IC31:IF31"/>
    <mergeCell ref="IG31:IJ31"/>
    <mergeCell ref="IK31:IN31"/>
    <mergeCell ref="IO31:IR31"/>
    <mergeCell ref="RY31:SB31"/>
    <mergeCell ref="SC31:SF31"/>
    <mergeCell ref="SG31:SJ31"/>
    <mergeCell ref="SK31:SN31"/>
    <mergeCell ref="SO31:SR31"/>
    <mergeCell ref="SS31:SV31"/>
    <mergeCell ref="RA31:RD31"/>
    <mergeCell ref="RE31:RH31"/>
    <mergeCell ref="RI31:RL31"/>
    <mergeCell ref="RM31:RP31"/>
    <mergeCell ref="RQ31:RT31"/>
    <mergeCell ref="RU31:RX31"/>
    <mergeCell ref="QC31:QF31"/>
    <mergeCell ref="QG31:QJ31"/>
    <mergeCell ref="QK31:QN31"/>
    <mergeCell ref="QO31:QR31"/>
    <mergeCell ref="QS31:QV31"/>
    <mergeCell ref="QW31:QZ31"/>
    <mergeCell ref="PE31:PH31"/>
    <mergeCell ref="PI31:PL31"/>
    <mergeCell ref="PM31:PP31"/>
    <mergeCell ref="PQ31:PT31"/>
    <mergeCell ref="PU31:PX31"/>
    <mergeCell ref="PY31:QB31"/>
    <mergeCell ref="OG31:OJ31"/>
    <mergeCell ref="OK31:ON31"/>
    <mergeCell ref="OO31:OR31"/>
    <mergeCell ref="OS31:OV31"/>
    <mergeCell ref="OW31:OZ31"/>
    <mergeCell ref="PA31:PD31"/>
    <mergeCell ref="NI31:NL31"/>
    <mergeCell ref="NM31:NP31"/>
    <mergeCell ref="NQ31:NT31"/>
    <mergeCell ref="NU31:NX31"/>
    <mergeCell ref="NY31:OB31"/>
    <mergeCell ref="OC31:OF31"/>
    <mergeCell ref="XM31:XP31"/>
    <mergeCell ref="XQ31:XT31"/>
    <mergeCell ref="XU31:XX31"/>
    <mergeCell ref="XY31:YB31"/>
    <mergeCell ref="YC31:YF31"/>
    <mergeCell ref="YG31:YJ31"/>
    <mergeCell ref="WO31:WR31"/>
    <mergeCell ref="WS31:WV31"/>
    <mergeCell ref="WW31:WZ31"/>
    <mergeCell ref="XA31:XD31"/>
    <mergeCell ref="XE31:XH31"/>
    <mergeCell ref="XI31:XL31"/>
    <mergeCell ref="VQ31:VT31"/>
    <mergeCell ref="VU31:VX31"/>
    <mergeCell ref="VY31:WB31"/>
    <mergeCell ref="WC31:WF31"/>
    <mergeCell ref="WG31:WJ31"/>
    <mergeCell ref="WK31:WN31"/>
    <mergeCell ref="US31:UV31"/>
    <mergeCell ref="UW31:UZ31"/>
    <mergeCell ref="VA31:VD31"/>
    <mergeCell ref="VE31:VH31"/>
    <mergeCell ref="VI31:VL31"/>
    <mergeCell ref="VM31:VP31"/>
    <mergeCell ref="TU31:TX31"/>
    <mergeCell ref="TY31:UB31"/>
    <mergeCell ref="UC31:UF31"/>
    <mergeCell ref="UG31:UJ31"/>
    <mergeCell ref="UK31:UN31"/>
    <mergeCell ref="UO31:UR31"/>
    <mergeCell ref="SW31:SZ31"/>
    <mergeCell ref="TA31:TD31"/>
    <mergeCell ref="TE31:TH31"/>
    <mergeCell ref="TI31:TL31"/>
    <mergeCell ref="TM31:TP31"/>
    <mergeCell ref="TQ31:TT31"/>
    <mergeCell ref="ADA31:ADD31"/>
    <mergeCell ref="ADE31:ADH31"/>
    <mergeCell ref="ADI31:ADL31"/>
    <mergeCell ref="ADM31:ADP31"/>
    <mergeCell ref="ADQ31:ADT31"/>
    <mergeCell ref="ADU31:ADX31"/>
    <mergeCell ref="ACC31:ACF31"/>
    <mergeCell ref="ACG31:ACJ31"/>
    <mergeCell ref="ACK31:ACN31"/>
    <mergeCell ref="ACO31:ACR31"/>
    <mergeCell ref="ACS31:ACV31"/>
    <mergeCell ref="ACW31:ACZ31"/>
    <mergeCell ref="ABE31:ABH31"/>
    <mergeCell ref="ABI31:ABL31"/>
    <mergeCell ref="ABM31:ABP31"/>
    <mergeCell ref="ABQ31:ABT31"/>
    <mergeCell ref="ABU31:ABX31"/>
    <mergeCell ref="ABY31:ACB31"/>
    <mergeCell ref="AAG31:AAJ31"/>
    <mergeCell ref="AAK31:AAN31"/>
    <mergeCell ref="AAO31:AAR31"/>
    <mergeCell ref="AAS31:AAV31"/>
    <mergeCell ref="AAW31:AAZ31"/>
    <mergeCell ref="ABA31:ABD31"/>
    <mergeCell ref="ZI31:ZL31"/>
    <mergeCell ref="ZM31:ZP31"/>
    <mergeCell ref="ZQ31:ZT31"/>
    <mergeCell ref="ZU31:ZX31"/>
    <mergeCell ref="ZY31:AAB31"/>
    <mergeCell ref="AAC31:AAF31"/>
    <mergeCell ref="YK31:YN31"/>
    <mergeCell ref="YO31:YR31"/>
    <mergeCell ref="YS31:YV31"/>
    <mergeCell ref="YW31:YZ31"/>
    <mergeCell ref="ZA31:ZD31"/>
    <mergeCell ref="ZE31:ZH31"/>
    <mergeCell ref="AIO31:AIR31"/>
    <mergeCell ref="AIS31:AIV31"/>
    <mergeCell ref="AIW31:AIZ31"/>
    <mergeCell ref="AJA31:AJD31"/>
    <mergeCell ref="AJE31:AJH31"/>
    <mergeCell ref="AJI31:AJL31"/>
    <mergeCell ref="AHQ31:AHT31"/>
    <mergeCell ref="AHU31:AHX31"/>
    <mergeCell ref="AHY31:AIB31"/>
    <mergeCell ref="AIC31:AIF31"/>
    <mergeCell ref="AIG31:AIJ31"/>
    <mergeCell ref="AIK31:AIN31"/>
    <mergeCell ref="AGS31:AGV31"/>
    <mergeCell ref="AGW31:AGZ31"/>
    <mergeCell ref="AHA31:AHD31"/>
    <mergeCell ref="AHE31:AHH31"/>
    <mergeCell ref="AHI31:AHL31"/>
    <mergeCell ref="AHM31:AHP31"/>
    <mergeCell ref="AFU31:AFX31"/>
    <mergeCell ref="AFY31:AGB31"/>
    <mergeCell ref="AGC31:AGF31"/>
    <mergeCell ref="AGG31:AGJ31"/>
    <mergeCell ref="AGK31:AGN31"/>
    <mergeCell ref="AGO31:AGR31"/>
    <mergeCell ref="AEW31:AEZ31"/>
    <mergeCell ref="AFA31:AFD31"/>
    <mergeCell ref="AFE31:AFH31"/>
    <mergeCell ref="AFI31:AFL31"/>
    <mergeCell ref="AFM31:AFP31"/>
    <mergeCell ref="AFQ31:AFT31"/>
    <mergeCell ref="ADY31:AEB31"/>
    <mergeCell ref="AEC31:AEF31"/>
    <mergeCell ref="AEG31:AEJ31"/>
    <mergeCell ref="AEK31:AEN31"/>
    <mergeCell ref="AEO31:AER31"/>
    <mergeCell ref="AES31:AEV31"/>
    <mergeCell ref="AOC31:AOF31"/>
    <mergeCell ref="AOG31:AOJ31"/>
    <mergeCell ref="AOK31:AON31"/>
    <mergeCell ref="AOO31:AOR31"/>
    <mergeCell ref="AOS31:AOV31"/>
    <mergeCell ref="AOW31:AOZ31"/>
    <mergeCell ref="ANE31:ANH31"/>
    <mergeCell ref="ANI31:ANL31"/>
    <mergeCell ref="ANM31:ANP31"/>
    <mergeCell ref="ANQ31:ANT31"/>
    <mergeCell ref="ANU31:ANX31"/>
    <mergeCell ref="ANY31:AOB31"/>
    <mergeCell ref="AMG31:AMJ31"/>
    <mergeCell ref="AMK31:AMN31"/>
    <mergeCell ref="AMO31:AMR31"/>
    <mergeCell ref="AMS31:AMV31"/>
    <mergeCell ref="AMW31:AMZ31"/>
    <mergeCell ref="ANA31:AND31"/>
    <mergeCell ref="ALI31:ALL31"/>
    <mergeCell ref="ALM31:ALP31"/>
    <mergeCell ref="ALQ31:ALT31"/>
    <mergeCell ref="ALU31:ALX31"/>
    <mergeCell ref="ALY31:AMB31"/>
    <mergeCell ref="AMC31:AMF31"/>
    <mergeCell ref="AKK31:AKN31"/>
    <mergeCell ref="AKO31:AKR31"/>
    <mergeCell ref="AKS31:AKV31"/>
    <mergeCell ref="AKW31:AKZ31"/>
    <mergeCell ref="ALA31:ALD31"/>
    <mergeCell ref="ALE31:ALH31"/>
    <mergeCell ref="AJM31:AJP31"/>
    <mergeCell ref="AJQ31:AJT31"/>
    <mergeCell ref="AJU31:AJX31"/>
    <mergeCell ref="AJY31:AKB31"/>
    <mergeCell ref="AKC31:AKF31"/>
    <mergeCell ref="AKG31:AKJ31"/>
    <mergeCell ref="ATQ31:ATT31"/>
    <mergeCell ref="ATU31:ATX31"/>
    <mergeCell ref="ATY31:AUB31"/>
    <mergeCell ref="AUC31:AUF31"/>
    <mergeCell ref="AUG31:AUJ31"/>
    <mergeCell ref="AUK31:AUN31"/>
    <mergeCell ref="ASS31:ASV31"/>
    <mergeCell ref="ASW31:ASZ31"/>
    <mergeCell ref="ATA31:ATD31"/>
    <mergeCell ref="ATE31:ATH31"/>
    <mergeCell ref="ATI31:ATL31"/>
    <mergeCell ref="ATM31:ATP31"/>
    <mergeCell ref="ARU31:ARX31"/>
    <mergeCell ref="ARY31:ASB31"/>
    <mergeCell ref="ASC31:ASF31"/>
    <mergeCell ref="ASG31:ASJ31"/>
    <mergeCell ref="ASK31:ASN31"/>
    <mergeCell ref="ASO31:ASR31"/>
    <mergeCell ref="AQW31:AQZ31"/>
    <mergeCell ref="ARA31:ARD31"/>
    <mergeCell ref="ARE31:ARH31"/>
    <mergeCell ref="ARI31:ARL31"/>
    <mergeCell ref="ARM31:ARP31"/>
    <mergeCell ref="ARQ31:ART31"/>
    <mergeCell ref="APY31:AQB31"/>
    <mergeCell ref="AQC31:AQF31"/>
    <mergeCell ref="AQG31:AQJ31"/>
    <mergeCell ref="AQK31:AQN31"/>
    <mergeCell ref="AQO31:AQR31"/>
    <mergeCell ref="AQS31:AQV31"/>
    <mergeCell ref="APA31:APD31"/>
    <mergeCell ref="APE31:APH31"/>
    <mergeCell ref="API31:APL31"/>
    <mergeCell ref="APM31:APP31"/>
    <mergeCell ref="APQ31:APT31"/>
    <mergeCell ref="APU31:APX31"/>
    <mergeCell ref="AZE31:AZH31"/>
    <mergeCell ref="AZI31:AZL31"/>
    <mergeCell ref="AZM31:AZP31"/>
    <mergeCell ref="AZQ31:AZT31"/>
    <mergeCell ref="AZU31:AZX31"/>
    <mergeCell ref="AZY31:BAB31"/>
    <mergeCell ref="AYG31:AYJ31"/>
    <mergeCell ref="AYK31:AYN31"/>
    <mergeCell ref="AYO31:AYR31"/>
    <mergeCell ref="AYS31:AYV31"/>
    <mergeCell ref="AYW31:AYZ31"/>
    <mergeCell ref="AZA31:AZD31"/>
    <mergeCell ref="AXI31:AXL31"/>
    <mergeCell ref="AXM31:AXP31"/>
    <mergeCell ref="AXQ31:AXT31"/>
    <mergeCell ref="AXU31:AXX31"/>
    <mergeCell ref="AXY31:AYB31"/>
    <mergeCell ref="AYC31:AYF31"/>
    <mergeCell ref="AWK31:AWN31"/>
    <mergeCell ref="AWO31:AWR31"/>
    <mergeCell ref="AWS31:AWV31"/>
    <mergeCell ref="AWW31:AWZ31"/>
    <mergeCell ref="AXA31:AXD31"/>
    <mergeCell ref="AXE31:AXH31"/>
    <mergeCell ref="AVM31:AVP31"/>
    <mergeCell ref="AVQ31:AVT31"/>
    <mergeCell ref="AVU31:AVX31"/>
    <mergeCell ref="AVY31:AWB31"/>
    <mergeCell ref="AWC31:AWF31"/>
    <mergeCell ref="AWG31:AWJ31"/>
    <mergeCell ref="AUO31:AUR31"/>
    <mergeCell ref="AUS31:AUV31"/>
    <mergeCell ref="AUW31:AUZ31"/>
    <mergeCell ref="AVA31:AVD31"/>
    <mergeCell ref="AVE31:AVH31"/>
    <mergeCell ref="AVI31:AVL31"/>
    <mergeCell ref="BES31:BEV31"/>
    <mergeCell ref="BEW31:BEZ31"/>
    <mergeCell ref="BFA31:BFD31"/>
    <mergeCell ref="BFE31:BFH31"/>
    <mergeCell ref="BFI31:BFL31"/>
    <mergeCell ref="BFM31:BFP31"/>
    <mergeCell ref="BDU31:BDX31"/>
    <mergeCell ref="BDY31:BEB31"/>
    <mergeCell ref="BEC31:BEF31"/>
    <mergeCell ref="BEG31:BEJ31"/>
    <mergeCell ref="BEK31:BEN31"/>
    <mergeCell ref="BEO31:BER31"/>
    <mergeCell ref="BCW31:BCZ31"/>
    <mergeCell ref="BDA31:BDD31"/>
    <mergeCell ref="BDE31:BDH31"/>
    <mergeCell ref="BDI31:BDL31"/>
    <mergeCell ref="BDM31:BDP31"/>
    <mergeCell ref="BDQ31:BDT31"/>
    <mergeCell ref="BBY31:BCB31"/>
    <mergeCell ref="BCC31:BCF31"/>
    <mergeCell ref="BCG31:BCJ31"/>
    <mergeCell ref="BCK31:BCN31"/>
    <mergeCell ref="BCO31:BCR31"/>
    <mergeCell ref="BCS31:BCV31"/>
    <mergeCell ref="BBA31:BBD31"/>
    <mergeCell ref="BBE31:BBH31"/>
    <mergeCell ref="BBI31:BBL31"/>
    <mergeCell ref="BBM31:BBP31"/>
    <mergeCell ref="BBQ31:BBT31"/>
    <mergeCell ref="BBU31:BBX31"/>
    <mergeCell ref="BAC31:BAF31"/>
    <mergeCell ref="BAG31:BAJ31"/>
    <mergeCell ref="BAK31:BAN31"/>
    <mergeCell ref="BAO31:BAR31"/>
    <mergeCell ref="BAS31:BAV31"/>
    <mergeCell ref="BAW31:BAZ31"/>
    <mergeCell ref="BKG31:BKJ31"/>
    <mergeCell ref="BKK31:BKN31"/>
    <mergeCell ref="BKO31:BKR31"/>
    <mergeCell ref="BKS31:BKV31"/>
    <mergeCell ref="BKW31:BKZ31"/>
    <mergeCell ref="BLA31:BLD31"/>
    <mergeCell ref="BJI31:BJL31"/>
    <mergeCell ref="BJM31:BJP31"/>
    <mergeCell ref="BJQ31:BJT31"/>
    <mergeCell ref="BJU31:BJX31"/>
    <mergeCell ref="BJY31:BKB31"/>
    <mergeCell ref="BKC31:BKF31"/>
    <mergeCell ref="BIK31:BIN31"/>
    <mergeCell ref="BIO31:BIR31"/>
    <mergeCell ref="BIS31:BIV31"/>
    <mergeCell ref="BIW31:BIZ31"/>
    <mergeCell ref="BJA31:BJD31"/>
    <mergeCell ref="BJE31:BJH31"/>
    <mergeCell ref="BHM31:BHP31"/>
    <mergeCell ref="BHQ31:BHT31"/>
    <mergeCell ref="BHU31:BHX31"/>
    <mergeCell ref="BHY31:BIB31"/>
    <mergeCell ref="BIC31:BIF31"/>
    <mergeCell ref="BIG31:BIJ31"/>
    <mergeCell ref="BGO31:BGR31"/>
    <mergeCell ref="BGS31:BGV31"/>
    <mergeCell ref="BGW31:BGZ31"/>
    <mergeCell ref="BHA31:BHD31"/>
    <mergeCell ref="BHE31:BHH31"/>
    <mergeCell ref="BHI31:BHL31"/>
    <mergeCell ref="BFQ31:BFT31"/>
    <mergeCell ref="BFU31:BFX31"/>
    <mergeCell ref="BFY31:BGB31"/>
    <mergeCell ref="BGC31:BGF31"/>
    <mergeCell ref="BGG31:BGJ31"/>
    <mergeCell ref="BGK31:BGN31"/>
    <mergeCell ref="BPU31:BPX31"/>
    <mergeCell ref="BPY31:BQB31"/>
    <mergeCell ref="BQC31:BQF31"/>
    <mergeCell ref="BQG31:BQJ31"/>
    <mergeCell ref="BQK31:BQN31"/>
    <mergeCell ref="BQO31:BQR31"/>
    <mergeCell ref="BOW31:BOZ31"/>
    <mergeCell ref="BPA31:BPD31"/>
    <mergeCell ref="BPE31:BPH31"/>
    <mergeCell ref="BPI31:BPL31"/>
    <mergeCell ref="BPM31:BPP31"/>
    <mergeCell ref="BPQ31:BPT31"/>
    <mergeCell ref="BNY31:BOB31"/>
    <mergeCell ref="BOC31:BOF31"/>
    <mergeCell ref="BOG31:BOJ31"/>
    <mergeCell ref="BOK31:BON31"/>
    <mergeCell ref="BOO31:BOR31"/>
    <mergeCell ref="BOS31:BOV31"/>
    <mergeCell ref="BNA31:BND31"/>
    <mergeCell ref="BNE31:BNH31"/>
    <mergeCell ref="BNI31:BNL31"/>
    <mergeCell ref="BNM31:BNP31"/>
    <mergeCell ref="BNQ31:BNT31"/>
    <mergeCell ref="BNU31:BNX31"/>
    <mergeCell ref="BMC31:BMF31"/>
    <mergeCell ref="BMG31:BMJ31"/>
    <mergeCell ref="BMK31:BMN31"/>
    <mergeCell ref="BMO31:BMR31"/>
    <mergeCell ref="BMS31:BMV31"/>
    <mergeCell ref="BMW31:BMZ31"/>
    <mergeCell ref="BLE31:BLH31"/>
    <mergeCell ref="BLI31:BLL31"/>
    <mergeCell ref="BLM31:BLP31"/>
    <mergeCell ref="BLQ31:BLT31"/>
    <mergeCell ref="BLU31:BLX31"/>
    <mergeCell ref="BLY31:BMB31"/>
    <mergeCell ref="BVI31:BVL31"/>
    <mergeCell ref="BVM31:BVP31"/>
    <mergeCell ref="BVQ31:BVT31"/>
    <mergeCell ref="BVU31:BVX31"/>
    <mergeCell ref="BVY31:BWB31"/>
    <mergeCell ref="BWC31:BWF31"/>
    <mergeCell ref="BUK31:BUN31"/>
    <mergeCell ref="BUO31:BUR31"/>
    <mergeCell ref="BUS31:BUV31"/>
    <mergeCell ref="BUW31:BUZ31"/>
    <mergeCell ref="BVA31:BVD31"/>
    <mergeCell ref="BVE31:BVH31"/>
    <mergeCell ref="BTM31:BTP31"/>
    <mergeCell ref="BTQ31:BTT31"/>
    <mergeCell ref="BTU31:BTX31"/>
    <mergeCell ref="BTY31:BUB31"/>
    <mergeCell ref="BUC31:BUF31"/>
    <mergeCell ref="BUG31:BUJ31"/>
    <mergeCell ref="BSO31:BSR31"/>
    <mergeCell ref="BSS31:BSV31"/>
    <mergeCell ref="BSW31:BSZ31"/>
    <mergeCell ref="BTA31:BTD31"/>
    <mergeCell ref="BTE31:BTH31"/>
    <mergeCell ref="BTI31:BTL31"/>
    <mergeCell ref="BRQ31:BRT31"/>
    <mergeCell ref="BRU31:BRX31"/>
    <mergeCell ref="BRY31:BSB31"/>
    <mergeCell ref="BSC31:BSF31"/>
    <mergeCell ref="BSG31:BSJ31"/>
    <mergeCell ref="BSK31:BSN31"/>
    <mergeCell ref="BQS31:BQV31"/>
    <mergeCell ref="BQW31:BQZ31"/>
    <mergeCell ref="BRA31:BRD31"/>
    <mergeCell ref="BRE31:BRH31"/>
    <mergeCell ref="BRI31:BRL31"/>
    <mergeCell ref="BRM31:BRP31"/>
    <mergeCell ref="CAW31:CAZ31"/>
    <mergeCell ref="CBA31:CBD31"/>
    <mergeCell ref="CBE31:CBH31"/>
    <mergeCell ref="CBI31:CBL31"/>
    <mergeCell ref="CBM31:CBP31"/>
    <mergeCell ref="CBQ31:CBT31"/>
    <mergeCell ref="BZY31:CAB31"/>
    <mergeCell ref="CAC31:CAF31"/>
    <mergeCell ref="CAG31:CAJ31"/>
    <mergeCell ref="CAK31:CAN31"/>
    <mergeCell ref="CAO31:CAR31"/>
    <mergeCell ref="CAS31:CAV31"/>
    <mergeCell ref="BZA31:BZD31"/>
    <mergeCell ref="BZE31:BZH31"/>
    <mergeCell ref="BZI31:BZL31"/>
    <mergeCell ref="BZM31:BZP31"/>
    <mergeCell ref="BZQ31:BZT31"/>
    <mergeCell ref="BZU31:BZX31"/>
    <mergeCell ref="BYC31:BYF31"/>
    <mergeCell ref="BYG31:BYJ31"/>
    <mergeCell ref="BYK31:BYN31"/>
    <mergeCell ref="BYO31:BYR31"/>
    <mergeCell ref="BYS31:BYV31"/>
    <mergeCell ref="BYW31:BYZ31"/>
    <mergeCell ref="BXE31:BXH31"/>
    <mergeCell ref="BXI31:BXL31"/>
    <mergeCell ref="BXM31:BXP31"/>
    <mergeCell ref="BXQ31:BXT31"/>
    <mergeCell ref="BXU31:BXX31"/>
    <mergeCell ref="BXY31:BYB31"/>
    <mergeCell ref="BWG31:BWJ31"/>
    <mergeCell ref="BWK31:BWN31"/>
    <mergeCell ref="BWO31:BWR31"/>
    <mergeCell ref="BWS31:BWV31"/>
    <mergeCell ref="BWW31:BWZ31"/>
    <mergeCell ref="BXA31:BXD31"/>
    <mergeCell ref="CGK31:CGN31"/>
    <mergeCell ref="CGO31:CGR31"/>
    <mergeCell ref="CGS31:CGV31"/>
    <mergeCell ref="CGW31:CGZ31"/>
    <mergeCell ref="CHA31:CHD31"/>
    <mergeCell ref="CHE31:CHH31"/>
    <mergeCell ref="CFM31:CFP31"/>
    <mergeCell ref="CFQ31:CFT31"/>
    <mergeCell ref="CFU31:CFX31"/>
    <mergeCell ref="CFY31:CGB31"/>
    <mergeCell ref="CGC31:CGF31"/>
    <mergeCell ref="CGG31:CGJ31"/>
    <mergeCell ref="CEO31:CER31"/>
    <mergeCell ref="CES31:CEV31"/>
    <mergeCell ref="CEW31:CEZ31"/>
    <mergeCell ref="CFA31:CFD31"/>
    <mergeCell ref="CFE31:CFH31"/>
    <mergeCell ref="CFI31:CFL31"/>
    <mergeCell ref="CDQ31:CDT31"/>
    <mergeCell ref="CDU31:CDX31"/>
    <mergeCell ref="CDY31:CEB31"/>
    <mergeCell ref="CEC31:CEF31"/>
    <mergeCell ref="CEG31:CEJ31"/>
    <mergeCell ref="CEK31:CEN31"/>
    <mergeCell ref="CCS31:CCV31"/>
    <mergeCell ref="CCW31:CCZ31"/>
    <mergeCell ref="CDA31:CDD31"/>
    <mergeCell ref="CDE31:CDH31"/>
    <mergeCell ref="CDI31:CDL31"/>
    <mergeCell ref="CDM31:CDP31"/>
    <mergeCell ref="CBU31:CBX31"/>
    <mergeCell ref="CBY31:CCB31"/>
    <mergeCell ref="CCC31:CCF31"/>
    <mergeCell ref="CCG31:CCJ31"/>
    <mergeCell ref="CCK31:CCN31"/>
    <mergeCell ref="CCO31:CCR31"/>
    <mergeCell ref="CLY31:CMB31"/>
    <mergeCell ref="CMC31:CMF31"/>
    <mergeCell ref="CMG31:CMJ31"/>
    <mergeCell ref="CMK31:CMN31"/>
    <mergeCell ref="CMO31:CMR31"/>
    <mergeCell ref="CMS31:CMV31"/>
    <mergeCell ref="CLA31:CLD31"/>
    <mergeCell ref="CLE31:CLH31"/>
    <mergeCell ref="CLI31:CLL31"/>
    <mergeCell ref="CLM31:CLP31"/>
    <mergeCell ref="CLQ31:CLT31"/>
    <mergeCell ref="CLU31:CLX31"/>
    <mergeCell ref="CKC31:CKF31"/>
    <mergeCell ref="CKG31:CKJ31"/>
    <mergeCell ref="CKK31:CKN31"/>
    <mergeCell ref="CKO31:CKR31"/>
    <mergeCell ref="CKS31:CKV31"/>
    <mergeCell ref="CKW31:CKZ31"/>
    <mergeCell ref="CJE31:CJH31"/>
    <mergeCell ref="CJI31:CJL31"/>
    <mergeCell ref="CJM31:CJP31"/>
    <mergeCell ref="CJQ31:CJT31"/>
    <mergeCell ref="CJU31:CJX31"/>
    <mergeCell ref="CJY31:CKB31"/>
    <mergeCell ref="CIG31:CIJ31"/>
    <mergeCell ref="CIK31:CIN31"/>
    <mergeCell ref="CIO31:CIR31"/>
    <mergeCell ref="CIS31:CIV31"/>
    <mergeCell ref="CIW31:CIZ31"/>
    <mergeCell ref="CJA31:CJD31"/>
    <mergeCell ref="CHI31:CHL31"/>
    <mergeCell ref="CHM31:CHP31"/>
    <mergeCell ref="CHQ31:CHT31"/>
    <mergeCell ref="CHU31:CHX31"/>
    <mergeCell ref="CHY31:CIB31"/>
    <mergeCell ref="CIC31:CIF31"/>
    <mergeCell ref="CRM31:CRP31"/>
    <mergeCell ref="CRQ31:CRT31"/>
    <mergeCell ref="CRU31:CRX31"/>
    <mergeCell ref="CRY31:CSB31"/>
    <mergeCell ref="CSC31:CSF31"/>
    <mergeCell ref="CSG31:CSJ31"/>
    <mergeCell ref="CQO31:CQR31"/>
    <mergeCell ref="CQS31:CQV31"/>
    <mergeCell ref="CQW31:CQZ31"/>
    <mergeCell ref="CRA31:CRD31"/>
    <mergeCell ref="CRE31:CRH31"/>
    <mergeCell ref="CRI31:CRL31"/>
    <mergeCell ref="CPQ31:CPT31"/>
    <mergeCell ref="CPU31:CPX31"/>
    <mergeCell ref="CPY31:CQB31"/>
    <mergeCell ref="CQC31:CQF31"/>
    <mergeCell ref="CQG31:CQJ31"/>
    <mergeCell ref="CQK31:CQN31"/>
    <mergeCell ref="COS31:COV31"/>
    <mergeCell ref="COW31:COZ31"/>
    <mergeCell ref="CPA31:CPD31"/>
    <mergeCell ref="CPE31:CPH31"/>
    <mergeCell ref="CPI31:CPL31"/>
    <mergeCell ref="CPM31:CPP31"/>
    <mergeCell ref="CNU31:CNX31"/>
    <mergeCell ref="CNY31:COB31"/>
    <mergeCell ref="COC31:COF31"/>
    <mergeCell ref="COG31:COJ31"/>
    <mergeCell ref="COK31:CON31"/>
    <mergeCell ref="COO31:COR31"/>
    <mergeCell ref="CMW31:CMZ31"/>
    <mergeCell ref="CNA31:CND31"/>
    <mergeCell ref="CNE31:CNH31"/>
    <mergeCell ref="CNI31:CNL31"/>
    <mergeCell ref="CNM31:CNP31"/>
    <mergeCell ref="CNQ31:CNT31"/>
    <mergeCell ref="CXA31:CXD31"/>
    <mergeCell ref="CXE31:CXH31"/>
    <mergeCell ref="CXI31:CXL31"/>
    <mergeCell ref="CXM31:CXP31"/>
    <mergeCell ref="CXQ31:CXT31"/>
    <mergeCell ref="CXU31:CXX31"/>
    <mergeCell ref="CWC31:CWF31"/>
    <mergeCell ref="CWG31:CWJ31"/>
    <mergeCell ref="CWK31:CWN31"/>
    <mergeCell ref="CWO31:CWR31"/>
    <mergeCell ref="CWS31:CWV31"/>
    <mergeCell ref="CWW31:CWZ31"/>
    <mergeCell ref="CVE31:CVH31"/>
    <mergeCell ref="CVI31:CVL31"/>
    <mergeCell ref="CVM31:CVP31"/>
    <mergeCell ref="CVQ31:CVT31"/>
    <mergeCell ref="CVU31:CVX31"/>
    <mergeCell ref="CVY31:CWB31"/>
    <mergeCell ref="CUG31:CUJ31"/>
    <mergeCell ref="CUK31:CUN31"/>
    <mergeCell ref="CUO31:CUR31"/>
    <mergeCell ref="CUS31:CUV31"/>
    <mergeCell ref="CUW31:CUZ31"/>
    <mergeCell ref="CVA31:CVD31"/>
    <mergeCell ref="CTI31:CTL31"/>
    <mergeCell ref="CTM31:CTP31"/>
    <mergeCell ref="CTQ31:CTT31"/>
    <mergeCell ref="CTU31:CTX31"/>
    <mergeCell ref="CTY31:CUB31"/>
    <mergeCell ref="CUC31:CUF31"/>
    <mergeCell ref="CSK31:CSN31"/>
    <mergeCell ref="CSO31:CSR31"/>
    <mergeCell ref="CSS31:CSV31"/>
    <mergeCell ref="CSW31:CSZ31"/>
    <mergeCell ref="CTA31:CTD31"/>
    <mergeCell ref="CTE31:CTH31"/>
    <mergeCell ref="DCO31:DCR31"/>
    <mergeCell ref="DCS31:DCV31"/>
    <mergeCell ref="DCW31:DCZ31"/>
    <mergeCell ref="DDA31:DDD31"/>
    <mergeCell ref="DDE31:DDH31"/>
    <mergeCell ref="DDI31:DDL31"/>
    <mergeCell ref="DBQ31:DBT31"/>
    <mergeCell ref="DBU31:DBX31"/>
    <mergeCell ref="DBY31:DCB31"/>
    <mergeCell ref="DCC31:DCF31"/>
    <mergeCell ref="DCG31:DCJ31"/>
    <mergeCell ref="DCK31:DCN31"/>
    <mergeCell ref="DAS31:DAV31"/>
    <mergeCell ref="DAW31:DAZ31"/>
    <mergeCell ref="DBA31:DBD31"/>
    <mergeCell ref="DBE31:DBH31"/>
    <mergeCell ref="DBI31:DBL31"/>
    <mergeCell ref="DBM31:DBP31"/>
    <mergeCell ref="CZU31:CZX31"/>
    <mergeCell ref="CZY31:DAB31"/>
    <mergeCell ref="DAC31:DAF31"/>
    <mergeCell ref="DAG31:DAJ31"/>
    <mergeCell ref="DAK31:DAN31"/>
    <mergeCell ref="DAO31:DAR31"/>
    <mergeCell ref="CYW31:CYZ31"/>
    <mergeCell ref="CZA31:CZD31"/>
    <mergeCell ref="CZE31:CZH31"/>
    <mergeCell ref="CZI31:CZL31"/>
    <mergeCell ref="CZM31:CZP31"/>
    <mergeCell ref="CZQ31:CZT31"/>
    <mergeCell ref="CXY31:CYB31"/>
    <mergeCell ref="CYC31:CYF31"/>
    <mergeCell ref="CYG31:CYJ31"/>
    <mergeCell ref="CYK31:CYN31"/>
    <mergeCell ref="CYO31:CYR31"/>
    <mergeCell ref="CYS31:CYV31"/>
    <mergeCell ref="DIC31:DIF31"/>
    <mergeCell ref="DIG31:DIJ31"/>
    <mergeCell ref="DIK31:DIN31"/>
    <mergeCell ref="DIO31:DIR31"/>
    <mergeCell ref="DIS31:DIV31"/>
    <mergeCell ref="DIW31:DIZ31"/>
    <mergeCell ref="DHE31:DHH31"/>
    <mergeCell ref="DHI31:DHL31"/>
    <mergeCell ref="DHM31:DHP31"/>
    <mergeCell ref="DHQ31:DHT31"/>
    <mergeCell ref="DHU31:DHX31"/>
    <mergeCell ref="DHY31:DIB31"/>
    <mergeCell ref="DGG31:DGJ31"/>
    <mergeCell ref="DGK31:DGN31"/>
    <mergeCell ref="DGO31:DGR31"/>
    <mergeCell ref="DGS31:DGV31"/>
    <mergeCell ref="DGW31:DGZ31"/>
    <mergeCell ref="DHA31:DHD31"/>
    <mergeCell ref="DFI31:DFL31"/>
    <mergeCell ref="DFM31:DFP31"/>
    <mergeCell ref="DFQ31:DFT31"/>
    <mergeCell ref="DFU31:DFX31"/>
    <mergeCell ref="DFY31:DGB31"/>
    <mergeCell ref="DGC31:DGF31"/>
    <mergeCell ref="DEK31:DEN31"/>
    <mergeCell ref="DEO31:DER31"/>
    <mergeCell ref="DES31:DEV31"/>
    <mergeCell ref="DEW31:DEZ31"/>
    <mergeCell ref="DFA31:DFD31"/>
    <mergeCell ref="DFE31:DFH31"/>
    <mergeCell ref="DDM31:DDP31"/>
    <mergeCell ref="DDQ31:DDT31"/>
    <mergeCell ref="DDU31:DDX31"/>
    <mergeCell ref="DDY31:DEB31"/>
    <mergeCell ref="DEC31:DEF31"/>
    <mergeCell ref="DEG31:DEJ31"/>
    <mergeCell ref="DNQ31:DNT31"/>
    <mergeCell ref="DNU31:DNX31"/>
    <mergeCell ref="DNY31:DOB31"/>
    <mergeCell ref="DOC31:DOF31"/>
    <mergeCell ref="DOG31:DOJ31"/>
    <mergeCell ref="DOK31:DON31"/>
    <mergeCell ref="DMS31:DMV31"/>
    <mergeCell ref="DMW31:DMZ31"/>
    <mergeCell ref="DNA31:DND31"/>
    <mergeCell ref="DNE31:DNH31"/>
    <mergeCell ref="DNI31:DNL31"/>
    <mergeCell ref="DNM31:DNP31"/>
    <mergeCell ref="DLU31:DLX31"/>
    <mergeCell ref="DLY31:DMB31"/>
    <mergeCell ref="DMC31:DMF31"/>
    <mergeCell ref="DMG31:DMJ31"/>
    <mergeCell ref="DMK31:DMN31"/>
    <mergeCell ref="DMO31:DMR31"/>
    <mergeCell ref="DKW31:DKZ31"/>
    <mergeCell ref="DLA31:DLD31"/>
    <mergeCell ref="DLE31:DLH31"/>
    <mergeCell ref="DLI31:DLL31"/>
    <mergeCell ref="DLM31:DLP31"/>
    <mergeCell ref="DLQ31:DLT31"/>
    <mergeCell ref="DJY31:DKB31"/>
    <mergeCell ref="DKC31:DKF31"/>
    <mergeCell ref="DKG31:DKJ31"/>
    <mergeCell ref="DKK31:DKN31"/>
    <mergeCell ref="DKO31:DKR31"/>
    <mergeCell ref="DKS31:DKV31"/>
    <mergeCell ref="DJA31:DJD31"/>
    <mergeCell ref="DJE31:DJH31"/>
    <mergeCell ref="DJI31:DJL31"/>
    <mergeCell ref="DJM31:DJP31"/>
    <mergeCell ref="DJQ31:DJT31"/>
    <mergeCell ref="DJU31:DJX31"/>
    <mergeCell ref="DTE31:DTH31"/>
    <mergeCell ref="DTI31:DTL31"/>
    <mergeCell ref="DTM31:DTP31"/>
    <mergeCell ref="DTQ31:DTT31"/>
    <mergeCell ref="DTU31:DTX31"/>
    <mergeCell ref="DTY31:DUB31"/>
    <mergeCell ref="DSG31:DSJ31"/>
    <mergeCell ref="DSK31:DSN31"/>
    <mergeCell ref="DSO31:DSR31"/>
    <mergeCell ref="DSS31:DSV31"/>
    <mergeCell ref="DSW31:DSZ31"/>
    <mergeCell ref="DTA31:DTD31"/>
    <mergeCell ref="DRI31:DRL31"/>
    <mergeCell ref="DRM31:DRP31"/>
    <mergeCell ref="DRQ31:DRT31"/>
    <mergeCell ref="DRU31:DRX31"/>
    <mergeCell ref="DRY31:DSB31"/>
    <mergeCell ref="DSC31:DSF31"/>
    <mergeCell ref="DQK31:DQN31"/>
    <mergeCell ref="DQO31:DQR31"/>
    <mergeCell ref="DQS31:DQV31"/>
    <mergeCell ref="DQW31:DQZ31"/>
    <mergeCell ref="DRA31:DRD31"/>
    <mergeCell ref="DRE31:DRH31"/>
    <mergeCell ref="DPM31:DPP31"/>
    <mergeCell ref="DPQ31:DPT31"/>
    <mergeCell ref="DPU31:DPX31"/>
    <mergeCell ref="DPY31:DQB31"/>
    <mergeCell ref="DQC31:DQF31"/>
    <mergeCell ref="DQG31:DQJ31"/>
    <mergeCell ref="DOO31:DOR31"/>
    <mergeCell ref="DOS31:DOV31"/>
    <mergeCell ref="DOW31:DOZ31"/>
    <mergeCell ref="DPA31:DPD31"/>
    <mergeCell ref="DPE31:DPH31"/>
    <mergeCell ref="DPI31:DPL31"/>
    <mergeCell ref="DYS31:DYV31"/>
    <mergeCell ref="DYW31:DYZ31"/>
    <mergeCell ref="DZA31:DZD31"/>
    <mergeCell ref="DZE31:DZH31"/>
    <mergeCell ref="DZI31:DZL31"/>
    <mergeCell ref="DZM31:DZP31"/>
    <mergeCell ref="DXU31:DXX31"/>
    <mergeCell ref="DXY31:DYB31"/>
    <mergeCell ref="DYC31:DYF31"/>
    <mergeCell ref="DYG31:DYJ31"/>
    <mergeCell ref="DYK31:DYN31"/>
    <mergeCell ref="DYO31:DYR31"/>
    <mergeCell ref="DWW31:DWZ31"/>
    <mergeCell ref="DXA31:DXD31"/>
    <mergeCell ref="DXE31:DXH31"/>
    <mergeCell ref="DXI31:DXL31"/>
    <mergeCell ref="DXM31:DXP31"/>
    <mergeCell ref="DXQ31:DXT31"/>
    <mergeCell ref="DVY31:DWB31"/>
    <mergeCell ref="DWC31:DWF31"/>
    <mergeCell ref="DWG31:DWJ31"/>
    <mergeCell ref="DWK31:DWN31"/>
    <mergeCell ref="DWO31:DWR31"/>
    <mergeCell ref="DWS31:DWV31"/>
    <mergeCell ref="DVA31:DVD31"/>
    <mergeCell ref="DVE31:DVH31"/>
    <mergeCell ref="DVI31:DVL31"/>
    <mergeCell ref="DVM31:DVP31"/>
    <mergeCell ref="DVQ31:DVT31"/>
    <mergeCell ref="DVU31:DVX31"/>
    <mergeCell ref="DUC31:DUF31"/>
    <mergeCell ref="DUG31:DUJ31"/>
    <mergeCell ref="DUK31:DUN31"/>
    <mergeCell ref="DUO31:DUR31"/>
    <mergeCell ref="DUS31:DUV31"/>
    <mergeCell ref="DUW31:DUZ31"/>
    <mergeCell ref="EEG31:EEJ31"/>
    <mergeCell ref="EEK31:EEN31"/>
    <mergeCell ref="EEO31:EER31"/>
    <mergeCell ref="EES31:EEV31"/>
    <mergeCell ref="EEW31:EEZ31"/>
    <mergeCell ref="EFA31:EFD31"/>
    <mergeCell ref="EDI31:EDL31"/>
    <mergeCell ref="EDM31:EDP31"/>
    <mergeCell ref="EDQ31:EDT31"/>
    <mergeCell ref="EDU31:EDX31"/>
    <mergeCell ref="EDY31:EEB31"/>
    <mergeCell ref="EEC31:EEF31"/>
    <mergeCell ref="ECK31:ECN31"/>
    <mergeCell ref="ECO31:ECR31"/>
    <mergeCell ref="ECS31:ECV31"/>
    <mergeCell ref="ECW31:ECZ31"/>
    <mergeCell ref="EDA31:EDD31"/>
    <mergeCell ref="EDE31:EDH31"/>
    <mergeCell ref="EBM31:EBP31"/>
    <mergeCell ref="EBQ31:EBT31"/>
    <mergeCell ref="EBU31:EBX31"/>
    <mergeCell ref="EBY31:ECB31"/>
    <mergeCell ref="ECC31:ECF31"/>
    <mergeCell ref="ECG31:ECJ31"/>
    <mergeCell ref="EAO31:EAR31"/>
    <mergeCell ref="EAS31:EAV31"/>
    <mergeCell ref="EAW31:EAZ31"/>
    <mergeCell ref="EBA31:EBD31"/>
    <mergeCell ref="EBE31:EBH31"/>
    <mergeCell ref="EBI31:EBL31"/>
    <mergeCell ref="DZQ31:DZT31"/>
    <mergeCell ref="DZU31:DZX31"/>
    <mergeCell ref="DZY31:EAB31"/>
    <mergeCell ref="EAC31:EAF31"/>
    <mergeCell ref="EAG31:EAJ31"/>
    <mergeCell ref="EAK31:EAN31"/>
    <mergeCell ref="EJU31:EJX31"/>
    <mergeCell ref="EJY31:EKB31"/>
    <mergeCell ref="EKC31:EKF31"/>
    <mergeCell ref="EKG31:EKJ31"/>
    <mergeCell ref="EKK31:EKN31"/>
    <mergeCell ref="EKO31:EKR31"/>
    <mergeCell ref="EIW31:EIZ31"/>
    <mergeCell ref="EJA31:EJD31"/>
    <mergeCell ref="EJE31:EJH31"/>
    <mergeCell ref="EJI31:EJL31"/>
    <mergeCell ref="EJM31:EJP31"/>
    <mergeCell ref="EJQ31:EJT31"/>
    <mergeCell ref="EHY31:EIB31"/>
    <mergeCell ref="EIC31:EIF31"/>
    <mergeCell ref="EIG31:EIJ31"/>
    <mergeCell ref="EIK31:EIN31"/>
    <mergeCell ref="EIO31:EIR31"/>
    <mergeCell ref="EIS31:EIV31"/>
    <mergeCell ref="EHA31:EHD31"/>
    <mergeCell ref="EHE31:EHH31"/>
    <mergeCell ref="EHI31:EHL31"/>
    <mergeCell ref="EHM31:EHP31"/>
    <mergeCell ref="EHQ31:EHT31"/>
    <mergeCell ref="EHU31:EHX31"/>
    <mergeCell ref="EGC31:EGF31"/>
    <mergeCell ref="EGG31:EGJ31"/>
    <mergeCell ref="EGK31:EGN31"/>
    <mergeCell ref="EGO31:EGR31"/>
    <mergeCell ref="EGS31:EGV31"/>
    <mergeCell ref="EGW31:EGZ31"/>
    <mergeCell ref="EFE31:EFH31"/>
    <mergeCell ref="EFI31:EFL31"/>
    <mergeCell ref="EFM31:EFP31"/>
    <mergeCell ref="EFQ31:EFT31"/>
    <mergeCell ref="EFU31:EFX31"/>
    <mergeCell ref="EFY31:EGB31"/>
    <mergeCell ref="EPI31:EPL31"/>
    <mergeCell ref="EPM31:EPP31"/>
    <mergeCell ref="EPQ31:EPT31"/>
    <mergeCell ref="EPU31:EPX31"/>
    <mergeCell ref="EPY31:EQB31"/>
    <mergeCell ref="EQC31:EQF31"/>
    <mergeCell ref="EOK31:EON31"/>
    <mergeCell ref="EOO31:EOR31"/>
    <mergeCell ref="EOS31:EOV31"/>
    <mergeCell ref="EOW31:EOZ31"/>
    <mergeCell ref="EPA31:EPD31"/>
    <mergeCell ref="EPE31:EPH31"/>
    <mergeCell ref="ENM31:ENP31"/>
    <mergeCell ref="ENQ31:ENT31"/>
    <mergeCell ref="ENU31:ENX31"/>
    <mergeCell ref="ENY31:EOB31"/>
    <mergeCell ref="EOC31:EOF31"/>
    <mergeCell ref="EOG31:EOJ31"/>
    <mergeCell ref="EMO31:EMR31"/>
    <mergeCell ref="EMS31:EMV31"/>
    <mergeCell ref="EMW31:EMZ31"/>
    <mergeCell ref="ENA31:END31"/>
    <mergeCell ref="ENE31:ENH31"/>
    <mergeCell ref="ENI31:ENL31"/>
    <mergeCell ref="ELQ31:ELT31"/>
    <mergeCell ref="ELU31:ELX31"/>
    <mergeCell ref="ELY31:EMB31"/>
    <mergeCell ref="EMC31:EMF31"/>
    <mergeCell ref="EMG31:EMJ31"/>
    <mergeCell ref="EMK31:EMN31"/>
    <mergeCell ref="EKS31:EKV31"/>
    <mergeCell ref="EKW31:EKZ31"/>
    <mergeCell ref="ELA31:ELD31"/>
    <mergeCell ref="ELE31:ELH31"/>
    <mergeCell ref="ELI31:ELL31"/>
    <mergeCell ref="ELM31:ELP31"/>
    <mergeCell ref="EUW31:EUZ31"/>
    <mergeCell ref="EVA31:EVD31"/>
    <mergeCell ref="EVE31:EVH31"/>
    <mergeCell ref="EVI31:EVL31"/>
    <mergeCell ref="EVM31:EVP31"/>
    <mergeCell ref="EVQ31:EVT31"/>
    <mergeCell ref="ETY31:EUB31"/>
    <mergeCell ref="EUC31:EUF31"/>
    <mergeCell ref="EUG31:EUJ31"/>
    <mergeCell ref="EUK31:EUN31"/>
    <mergeCell ref="EUO31:EUR31"/>
    <mergeCell ref="EUS31:EUV31"/>
    <mergeCell ref="ETA31:ETD31"/>
    <mergeCell ref="ETE31:ETH31"/>
    <mergeCell ref="ETI31:ETL31"/>
    <mergeCell ref="ETM31:ETP31"/>
    <mergeCell ref="ETQ31:ETT31"/>
    <mergeCell ref="ETU31:ETX31"/>
    <mergeCell ref="ESC31:ESF31"/>
    <mergeCell ref="ESG31:ESJ31"/>
    <mergeCell ref="ESK31:ESN31"/>
    <mergeCell ref="ESO31:ESR31"/>
    <mergeCell ref="ESS31:ESV31"/>
    <mergeCell ref="ESW31:ESZ31"/>
    <mergeCell ref="ERE31:ERH31"/>
    <mergeCell ref="ERI31:ERL31"/>
    <mergeCell ref="ERM31:ERP31"/>
    <mergeCell ref="ERQ31:ERT31"/>
    <mergeCell ref="ERU31:ERX31"/>
    <mergeCell ref="ERY31:ESB31"/>
    <mergeCell ref="EQG31:EQJ31"/>
    <mergeCell ref="EQK31:EQN31"/>
    <mergeCell ref="EQO31:EQR31"/>
    <mergeCell ref="EQS31:EQV31"/>
    <mergeCell ref="EQW31:EQZ31"/>
    <mergeCell ref="ERA31:ERD31"/>
    <mergeCell ref="FAK31:FAN31"/>
    <mergeCell ref="FAO31:FAR31"/>
    <mergeCell ref="FAS31:FAV31"/>
    <mergeCell ref="FAW31:FAZ31"/>
    <mergeCell ref="FBA31:FBD31"/>
    <mergeCell ref="FBE31:FBH31"/>
    <mergeCell ref="EZM31:EZP31"/>
    <mergeCell ref="EZQ31:EZT31"/>
    <mergeCell ref="EZU31:EZX31"/>
    <mergeCell ref="EZY31:FAB31"/>
    <mergeCell ref="FAC31:FAF31"/>
    <mergeCell ref="FAG31:FAJ31"/>
    <mergeCell ref="EYO31:EYR31"/>
    <mergeCell ref="EYS31:EYV31"/>
    <mergeCell ref="EYW31:EYZ31"/>
    <mergeCell ref="EZA31:EZD31"/>
    <mergeCell ref="EZE31:EZH31"/>
    <mergeCell ref="EZI31:EZL31"/>
    <mergeCell ref="EXQ31:EXT31"/>
    <mergeCell ref="EXU31:EXX31"/>
    <mergeCell ref="EXY31:EYB31"/>
    <mergeCell ref="EYC31:EYF31"/>
    <mergeCell ref="EYG31:EYJ31"/>
    <mergeCell ref="EYK31:EYN31"/>
    <mergeCell ref="EWS31:EWV31"/>
    <mergeCell ref="EWW31:EWZ31"/>
    <mergeCell ref="EXA31:EXD31"/>
    <mergeCell ref="EXE31:EXH31"/>
    <mergeCell ref="EXI31:EXL31"/>
    <mergeCell ref="EXM31:EXP31"/>
    <mergeCell ref="EVU31:EVX31"/>
    <mergeCell ref="EVY31:EWB31"/>
    <mergeCell ref="EWC31:EWF31"/>
    <mergeCell ref="EWG31:EWJ31"/>
    <mergeCell ref="EWK31:EWN31"/>
    <mergeCell ref="EWO31:EWR31"/>
    <mergeCell ref="FFY31:FGB31"/>
    <mergeCell ref="FGC31:FGF31"/>
    <mergeCell ref="FGG31:FGJ31"/>
    <mergeCell ref="FGK31:FGN31"/>
    <mergeCell ref="FGO31:FGR31"/>
    <mergeCell ref="FGS31:FGV31"/>
    <mergeCell ref="FFA31:FFD31"/>
    <mergeCell ref="FFE31:FFH31"/>
    <mergeCell ref="FFI31:FFL31"/>
    <mergeCell ref="FFM31:FFP31"/>
    <mergeCell ref="FFQ31:FFT31"/>
    <mergeCell ref="FFU31:FFX31"/>
    <mergeCell ref="FEC31:FEF31"/>
    <mergeCell ref="FEG31:FEJ31"/>
    <mergeCell ref="FEK31:FEN31"/>
    <mergeCell ref="FEO31:FER31"/>
    <mergeCell ref="FES31:FEV31"/>
    <mergeCell ref="FEW31:FEZ31"/>
    <mergeCell ref="FDE31:FDH31"/>
    <mergeCell ref="FDI31:FDL31"/>
    <mergeCell ref="FDM31:FDP31"/>
    <mergeCell ref="FDQ31:FDT31"/>
    <mergeCell ref="FDU31:FDX31"/>
    <mergeCell ref="FDY31:FEB31"/>
    <mergeCell ref="FCG31:FCJ31"/>
    <mergeCell ref="FCK31:FCN31"/>
    <mergeCell ref="FCO31:FCR31"/>
    <mergeCell ref="FCS31:FCV31"/>
    <mergeCell ref="FCW31:FCZ31"/>
    <mergeCell ref="FDA31:FDD31"/>
    <mergeCell ref="FBI31:FBL31"/>
    <mergeCell ref="FBM31:FBP31"/>
    <mergeCell ref="FBQ31:FBT31"/>
    <mergeCell ref="FBU31:FBX31"/>
    <mergeCell ref="FBY31:FCB31"/>
    <mergeCell ref="FCC31:FCF31"/>
    <mergeCell ref="FLM31:FLP31"/>
    <mergeCell ref="FLQ31:FLT31"/>
    <mergeCell ref="FLU31:FLX31"/>
    <mergeCell ref="FLY31:FMB31"/>
    <mergeCell ref="FMC31:FMF31"/>
    <mergeCell ref="FMG31:FMJ31"/>
    <mergeCell ref="FKO31:FKR31"/>
    <mergeCell ref="FKS31:FKV31"/>
    <mergeCell ref="FKW31:FKZ31"/>
    <mergeCell ref="FLA31:FLD31"/>
    <mergeCell ref="FLE31:FLH31"/>
    <mergeCell ref="FLI31:FLL31"/>
    <mergeCell ref="FJQ31:FJT31"/>
    <mergeCell ref="FJU31:FJX31"/>
    <mergeCell ref="FJY31:FKB31"/>
    <mergeCell ref="FKC31:FKF31"/>
    <mergeCell ref="FKG31:FKJ31"/>
    <mergeCell ref="FKK31:FKN31"/>
    <mergeCell ref="FIS31:FIV31"/>
    <mergeCell ref="FIW31:FIZ31"/>
    <mergeCell ref="FJA31:FJD31"/>
    <mergeCell ref="FJE31:FJH31"/>
    <mergeCell ref="FJI31:FJL31"/>
    <mergeCell ref="FJM31:FJP31"/>
    <mergeCell ref="FHU31:FHX31"/>
    <mergeCell ref="FHY31:FIB31"/>
    <mergeCell ref="FIC31:FIF31"/>
    <mergeCell ref="FIG31:FIJ31"/>
    <mergeCell ref="FIK31:FIN31"/>
    <mergeCell ref="FIO31:FIR31"/>
    <mergeCell ref="FGW31:FGZ31"/>
    <mergeCell ref="FHA31:FHD31"/>
    <mergeCell ref="FHE31:FHH31"/>
    <mergeCell ref="FHI31:FHL31"/>
    <mergeCell ref="FHM31:FHP31"/>
    <mergeCell ref="FHQ31:FHT31"/>
    <mergeCell ref="FRA31:FRD31"/>
    <mergeCell ref="FRE31:FRH31"/>
    <mergeCell ref="FRI31:FRL31"/>
    <mergeCell ref="FRM31:FRP31"/>
    <mergeCell ref="FRQ31:FRT31"/>
    <mergeCell ref="FRU31:FRX31"/>
    <mergeCell ref="FQC31:FQF31"/>
    <mergeCell ref="FQG31:FQJ31"/>
    <mergeCell ref="FQK31:FQN31"/>
    <mergeCell ref="FQO31:FQR31"/>
    <mergeCell ref="FQS31:FQV31"/>
    <mergeCell ref="FQW31:FQZ31"/>
    <mergeCell ref="FPE31:FPH31"/>
    <mergeCell ref="FPI31:FPL31"/>
    <mergeCell ref="FPM31:FPP31"/>
    <mergeCell ref="FPQ31:FPT31"/>
    <mergeCell ref="FPU31:FPX31"/>
    <mergeCell ref="FPY31:FQB31"/>
    <mergeCell ref="FOG31:FOJ31"/>
    <mergeCell ref="FOK31:FON31"/>
    <mergeCell ref="FOO31:FOR31"/>
    <mergeCell ref="FOS31:FOV31"/>
    <mergeCell ref="FOW31:FOZ31"/>
    <mergeCell ref="FPA31:FPD31"/>
    <mergeCell ref="FNI31:FNL31"/>
    <mergeCell ref="FNM31:FNP31"/>
    <mergeCell ref="FNQ31:FNT31"/>
    <mergeCell ref="FNU31:FNX31"/>
    <mergeCell ref="FNY31:FOB31"/>
    <mergeCell ref="FOC31:FOF31"/>
    <mergeCell ref="FMK31:FMN31"/>
    <mergeCell ref="FMO31:FMR31"/>
    <mergeCell ref="FMS31:FMV31"/>
    <mergeCell ref="FMW31:FMZ31"/>
    <mergeCell ref="FNA31:FND31"/>
    <mergeCell ref="FNE31:FNH31"/>
    <mergeCell ref="FWO31:FWR31"/>
    <mergeCell ref="FWS31:FWV31"/>
    <mergeCell ref="FWW31:FWZ31"/>
    <mergeCell ref="FXA31:FXD31"/>
    <mergeCell ref="FXE31:FXH31"/>
    <mergeCell ref="FXI31:FXL31"/>
    <mergeCell ref="FVQ31:FVT31"/>
    <mergeCell ref="FVU31:FVX31"/>
    <mergeCell ref="FVY31:FWB31"/>
    <mergeCell ref="FWC31:FWF31"/>
    <mergeCell ref="FWG31:FWJ31"/>
    <mergeCell ref="FWK31:FWN31"/>
    <mergeCell ref="FUS31:FUV31"/>
    <mergeCell ref="FUW31:FUZ31"/>
    <mergeCell ref="FVA31:FVD31"/>
    <mergeCell ref="FVE31:FVH31"/>
    <mergeCell ref="FVI31:FVL31"/>
    <mergeCell ref="FVM31:FVP31"/>
    <mergeCell ref="FTU31:FTX31"/>
    <mergeCell ref="FTY31:FUB31"/>
    <mergeCell ref="FUC31:FUF31"/>
    <mergeCell ref="FUG31:FUJ31"/>
    <mergeCell ref="FUK31:FUN31"/>
    <mergeCell ref="FUO31:FUR31"/>
    <mergeCell ref="FSW31:FSZ31"/>
    <mergeCell ref="FTA31:FTD31"/>
    <mergeCell ref="FTE31:FTH31"/>
    <mergeCell ref="FTI31:FTL31"/>
    <mergeCell ref="FTM31:FTP31"/>
    <mergeCell ref="FTQ31:FTT31"/>
    <mergeCell ref="FRY31:FSB31"/>
    <mergeCell ref="FSC31:FSF31"/>
    <mergeCell ref="FSG31:FSJ31"/>
    <mergeCell ref="FSK31:FSN31"/>
    <mergeCell ref="FSO31:FSR31"/>
    <mergeCell ref="FSS31:FSV31"/>
    <mergeCell ref="GCC31:GCF31"/>
    <mergeCell ref="GCG31:GCJ31"/>
    <mergeCell ref="GCK31:GCN31"/>
    <mergeCell ref="GCO31:GCR31"/>
    <mergeCell ref="GCS31:GCV31"/>
    <mergeCell ref="GCW31:GCZ31"/>
    <mergeCell ref="GBE31:GBH31"/>
    <mergeCell ref="GBI31:GBL31"/>
    <mergeCell ref="GBM31:GBP31"/>
    <mergeCell ref="GBQ31:GBT31"/>
    <mergeCell ref="GBU31:GBX31"/>
    <mergeCell ref="GBY31:GCB31"/>
    <mergeCell ref="GAG31:GAJ31"/>
    <mergeCell ref="GAK31:GAN31"/>
    <mergeCell ref="GAO31:GAR31"/>
    <mergeCell ref="GAS31:GAV31"/>
    <mergeCell ref="GAW31:GAZ31"/>
    <mergeCell ref="GBA31:GBD31"/>
    <mergeCell ref="FZI31:FZL31"/>
    <mergeCell ref="FZM31:FZP31"/>
    <mergeCell ref="FZQ31:FZT31"/>
    <mergeCell ref="FZU31:FZX31"/>
    <mergeCell ref="FZY31:GAB31"/>
    <mergeCell ref="GAC31:GAF31"/>
    <mergeCell ref="FYK31:FYN31"/>
    <mergeCell ref="FYO31:FYR31"/>
    <mergeCell ref="FYS31:FYV31"/>
    <mergeCell ref="FYW31:FYZ31"/>
    <mergeCell ref="FZA31:FZD31"/>
    <mergeCell ref="FZE31:FZH31"/>
    <mergeCell ref="FXM31:FXP31"/>
    <mergeCell ref="FXQ31:FXT31"/>
    <mergeCell ref="FXU31:FXX31"/>
    <mergeCell ref="FXY31:FYB31"/>
    <mergeCell ref="FYC31:FYF31"/>
    <mergeCell ref="FYG31:FYJ31"/>
    <mergeCell ref="GHQ31:GHT31"/>
    <mergeCell ref="GHU31:GHX31"/>
    <mergeCell ref="GHY31:GIB31"/>
    <mergeCell ref="GIC31:GIF31"/>
    <mergeCell ref="GIG31:GIJ31"/>
    <mergeCell ref="GIK31:GIN31"/>
    <mergeCell ref="GGS31:GGV31"/>
    <mergeCell ref="GGW31:GGZ31"/>
    <mergeCell ref="GHA31:GHD31"/>
    <mergeCell ref="GHE31:GHH31"/>
    <mergeCell ref="GHI31:GHL31"/>
    <mergeCell ref="GHM31:GHP31"/>
    <mergeCell ref="GFU31:GFX31"/>
    <mergeCell ref="GFY31:GGB31"/>
    <mergeCell ref="GGC31:GGF31"/>
    <mergeCell ref="GGG31:GGJ31"/>
    <mergeCell ref="GGK31:GGN31"/>
    <mergeCell ref="GGO31:GGR31"/>
    <mergeCell ref="GEW31:GEZ31"/>
    <mergeCell ref="GFA31:GFD31"/>
    <mergeCell ref="GFE31:GFH31"/>
    <mergeCell ref="GFI31:GFL31"/>
    <mergeCell ref="GFM31:GFP31"/>
    <mergeCell ref="GFQ31:GFT31"/>
    <mergeCell ref="GDY31:GEB31"/>
    <mergeCell ref="GEC31:GEF31"/>
    <mergeCell ref="GEG31:GEJ31"/>
    <mergeCell ref="GEK31:GEN31"/>
    <mergeCell ref="GEO31:GER31"/>
    <mergeCell ref="GES31:GEV31"/>
    <mergeCell ref="GDA31:GDD31"/>
    <mergeCell ref="GDE31:GDH31"/>
    <mergeCell ref="GDI31:GDL31"/>
    <mergeCell ref="GDM31:GDP31"/>
    <mergeCell ref="GDQ31:GDT31"/>
    <mergeCell ref="GDU31:GDX31"/>
    <mergeCell ref="GNE31:GNH31"/>
    <mergeCell ref="GNI31:GNL31"/>
    <mergeCell ref="GNM31:GNP31"/>
    <mergeCell ref="GNQ31:GNT31"/>
    <mergeCell ref="GNU31:GNX31"/>
    <mergeCell ref="GNY31:GOB31"/>
    <mergeCell ref="GMG31:GMJ31"/>
    <mergeCell ref="GMK31:GMN31"/>
    <mergeCell ref="GMO31:GMR31"/>
    <mergeCell ref="GMS31:GMV31"/>
    <mergeCell ref="GMW31:GMZ31"/>
    <mergeCell ref="GNA31:GND31"/>
    <mergeCell ref="GLI31:GLL31"/>
    <mergeCell ref="GLM31:GLP31"/>
    <mergeCell ref="GLQ31:GLT31"/>
    <mergeCell ref="GLU31:GLX31"/>
    <mergeCell ref="GLY31:GMB31"/>
    <mergeCell ref="GMC31:GMF31"/>
    <mergeCell ref="GKK31:GKN31"/>
    <mergeCell ref="GKO31:GKR31"/>
    <mergeCell ref="GKS31:GKV31"/>
    <mergeCell ref="GKW31:GKZ31"/>
    <mergeCell ref="GLA31:GLD31"/>
    <mergeCell ref="GLE31:GLH31"/>
    <mergeCell ref="GJM31:GJP31"/>
    <mergeCell ref="GJQ31:GJT31"/>
    <mergeCell ref="GJU31:GJX31"/>
    <mergeCell ref="GJY31:GKB31"/>
    <mergeCell ref="GKC31:GKF31"/>
    <mergeCell ref="GKG31:GKJ31"/>
    <mergeCell ref="GIO31:GIR31"/>
    <mergeCell ref="GIS31:GIV31"/>
    <mergeCell ref="GIW31:GIZ31"/>
    <mergeCell ref="GJA31:GJD31"/>
    <mergeCell ref="GJE31:GJH31"/>
    <mergeCell ref="GJI31:GJL31"/>
    <mergeCell ref="GSS31:GSV31"/>
    <mergeCell ref="GSW31:GSZ31"/>
    <mergeCell ref="GTA31:GTD31"/>
    <mergeCell ref="GTE31:GTH31"/>
    <mergeCell ref="GTI31:GTL31"/>
    <mergeCell ref="GTM31:GTP31"/>
    <mergeCell ref="GRU31:GRX31"/>
    <mergeCell ref="GRY31:GSB31"/>
    <mergeCell ref="GSC31:GSF31"/>
    <mergeCell ref="GSG31:GSJ31"/>
    <mergeCell ref="GSK31:GSN31"/>
    <mergeCell ref="GSO31:GSR31"/>
    <mergeCell ref="GQW31:GQZ31"/>
    <mergeCell ref="GRA31:GRD31"/>
    <mergeCell ref="GRE31:GRH31"/>
    <mergeCell ref="GRI31:GRL31"/>
    <mergeCell ref="GRM31:GRP31"/>
    <mergeCell ref="GRQ31:GRT31"/>
    <mergeCell ref="GPY31:GQB31"/>
    <mergeCell ref="GQC31:GQF31"/>
    <mergeCell ref="GQG31:GQJ31"/>
    <mergeCell ref="GQK31:GQN31"/>
    <mergeCell ref="GQO31:GQR31"/>
    <mergeCell ref="GQS31:GQV31"/>
    <mergeCell ref="GPA31:GPD31"/>
    <mergeCell ref="GPE31:GPH31"/>
    <mergeCell ref="GPI31:GPL31"/>
    <mergeCell ref="GPM31:GPP31"/>
    <mergeCell ref="GPQ31:GPT31"/>
    <mergeCell ref="GPU31:GPX31"/>
    <mergeCell ref="GOC31:GOF31"/>
    <mergeCell ref="GOG31:GOJ31"/>
    <mergeCell ref="GOK31:GON31"/>
    <mergeCell ref="GOO31:GOR31"/>
    <mergeCell ref="GOS31:GOV31"/>
    <mergeCell ref="GOW31:GOZ31"/>
    <mergeCell ref="GYG31:GYJ31"/>
    <mergeCell ref="GYK31:GYN31"/>
    <mergeCell ref="GYO31:GYR31"/>
    <mergeCell ref="GYS31:GYV31"/>
    <mergeCell ref="GYW31:GYZ31"/>
    <mergeCell ref="GZA31:GZD31"/>
    <mergeCell ref="GXI31:GXL31"/>
    <mergeCell ref="GXM31:GXP31"/>
    <mergeCell ref="GXQ31:GXT31"/>
    <mergeCell ref="GXU31:GXX31"/>
    <mergeCell ref="GXY31:GYB31"/>
    <mergeCell ref="GYC31:GYF31"/>
    <mergeCell ref="GWK31:GWN31"/>
    <mergeCell ref="GWO31:GWR31"/>
    <mergeCell ref="GWS31:GWV31"/>
    <mergeCell ref="GWW31:GWZ31"/>
    <mergeCell ref="GXA31:GXD31"/>
    <mergeCell ref="GXE31:GXH31"/>
    <mergeCell ref="GVM31:GVP31"/>
    <mergeCell ref="GVQ31:GVT31"/>
    <mergeCell ref="GVU31:GVX31"/>
    <mergeCell ref="GVY31:GWB31"/>
    <mergeCell ref="GWC31:GWF31"/>
    <mergeCell ref="GWG31:GWJ31"/>
    <mergeCell ref="GUO31:GUR31"/>
    <mergeCell ref="GUS31:GUV31"/>
    <mergeCell ref="GUW31:GUZ31"/>
    <mergeCell ref="GVA31:GVD31"/>
    <mergeCell ref="GVE31:GVH31"/>
    <mergeCell ref="GVI31:GVL31"/>
    <mergeCell ref="GTQ31:GTT31"/>
    <mergeCell ref="GTU31:GTX31"/>
    <mergeCell ref="GTY31:GUB31"/>
    <mergeCell ref="GUC31:GUF31"/>
    <mergeCell ref="GUG31:GUJ31"/>
    <mergeCell ref="GUK31:GUN31"/>
    <mergeCell ref="HDU31:HDX31"/>
    <mergeCell ref="HDY31:HEB31"/>
    <mergeCell ref="HEC31:HEF31"/>
    <mergeCell ref="HEG31:HEJ31"/>
    <mergeCell ref="HEK31:HEN31"/>
    <mergeCell ref="HEO31:HER31"/>
    <mergeCell ref="HCW31:HCZ31"/>
    <mergeCell ref="HDA31:HDD31"/>
    <mergeCell ref="HDE31:HDH31"/>
    <mergeCell ref="HDI31:HDL31"/>
    <mergeCell ref="HDM31:HDP31"/>
    <mergeCell ref="HDQ31:HDT31"/>
    <mergeCell ref="HBY31:HCB31"/>
    <mergeCell ref="HCC31:HCF31"/>
    <mergeCell ref="HCG31:HCJ31"/>
    <mergeCell ref="HCK31:HCN31"/>
    <mergeCell ref="HCO31:HCR31"/>
    <mergeCell ref="HCS31:HCV31"/>
    <mergeCell ref="HBA31:HBD31"/>
    <mergeCell ref="HBE31:HBH31"/>
    <mergeCell ref="HBI31:HBL31"/>
    <mergeCell ref="HBM31:HBP31"/>
    <mergeCell ref="HBQ31:HBT31"/>
    <mergeCell ref="HBU31:HBX31"/>
    <mergeCell ref="HAC31:HAF31"/>
    <mergeCell ref="HAG31:HAJ31"/>
    <mergeCell ref="HAK31:HAN31"/>
    <mergeCell ref="HAO31:HAR31"/>
    <mergeCell ref="HAS31:HAV31"/>
    <mergeCell ref="HAW31:HAZ31"/>
    <mergeCell ref="GZE31:GZH31"/>
    <mergeCell ref="GZI31:GZL31"/>
    <mergeCell ref="GZM31:GZP31"/>
    <mergeCell ref="GZQ31:GZT31"/>
    <mergeCell ref="GZU31:GZX31"/>
    <mergeCell ref="GZY31:HAB31"/>
    <mergeCell ref="HJI31:HJL31"/>
    <mergeCell ref="HJM31:HJP31"/>
    <mergeCell ref="HJQ31:HJT31"/>
    <mergeCell ref="HJU31:HJX31"/>
    <mergeCell ref="HJY31:HKB31"/>
    <mergeCell ref="HKC31:HKF31"/>
    <mergeCell ref="HIK31:HIN31"/>
    <mergeCell ref="HIO31:HIR31"/>
    <mergeCell ref="HIS31:HIV31"/>
    <mergeCell ref="HIW31:HIZ31"/>
    <mergeCell ref="HJA31:HJD31"/>
    <mergeCell ref="HJE31:HJH31"/>
    <mergeCell ref="HHM31:HHP31"/>
    <mergeCell ref="HHQ31:HHT31"/>
    <mergeCell ref="HHU31:HHX31"/>
    <mergeCell ref="HHY31:HIB31"/>
    <mergeCell ref="HIC31:HIF31"/>
    <mergeCell ref="HIG31:HIJ31"/>
    <mergeCell ref="HGO31:HGR31"/>
    <mergeCell ref="HGS31:HGV31"/>
    <mergeCell ref="HGW31:HGZ31"/>
    <mergeCell ref="HHA31:HHD31"/>
    <mergeCell ref="HHE31:HHH31"/>
    <mergeCell ref="HHI31:HHL31"/>
    <mergeCell ref="HFQ31:HFT31"/>
    <mergeCell ref="HFU31:HFX31"/>
    <mergeCell ref="HFY31:HGB31"/>
    <mergeCell ref="HGC31:HGF31"/>
    <mergeCell ref="HGG31:HGJ31"/>
    <mergeCell ref="HGK31:HGN31"/>
    <mergeCell ref="HES31:HEV31"/>
    <mergeCell ref="HEW31:HEZ31"/>
    <mergeCell ref="HFA31:HFD31"/>
    <mergeCell ref="HFE31:HFH31"/>
    <mergeCell ref="HFI31:HFL31"/>
    <mergeCell ref="HFM31:HFP31"/>
    <mergeCell ref="HOW31:HOZ31"/>
    <mergeCell ref="HPA31:HPD31"/>
    <mergeCell ref="HPE31:HPH31"/>
    <mergeCell ref="HPI31:HPL31"/>
    <mergeCell ref="HPM31:HPP31"/>
    <mergeCell ref="HPQ31:HPT31"/>
    <mergeCell ref="HNY31:HOB31"/>
    <mergeCell ref="HOC31:HOF31"/>
    <mergeCell ref="HOG31:HOJ31"/>
    <mergeCell ref="HOK31:HON31"/>
    <mergeCell ref="HOO31:HOR31"/>
    <mergeCell ref="HOS31:HOV31"/>
    <mergeCell ref="HNA31:HND31"/>
    <mergeCell ref="HNE31:HNH31"/>
    <mergeCell ref="HNI31:HNL31"/>
    <mergeCell ref="HNM31:HNP31"/>
    <mergeCell ref="HNQ31:HNT31"/>
    <mergeCell ref="HNU31:HNX31"/>
    <mergeCell ref="HMC31:HMF31"/>
    <mergeCell ref="HMG31:HMJ31"/>
    <mergeCell ref="HMK31:HMN31"/>
    <mergeCell ref="HMO31:HMR31"/>
    <mergeCell ref="HMS31:HMV31"/>
    <mergeCell ref="HMW31:HMZ31"/>
    <mergeCell ref="HLE31:HLH31"/>
    <mergeCell ref="HLI31:HLL31"/>
    <mergeCell ref="HLM31:HLP31"/>
    <mergeCell ref="HLQ31:HLT31"/>
    <mergeCell ref="HLU31:HLX31"/>
    <mergeCell ref="HLY31:HMB31"/>
    <mergeCell ref="HKG31:HKJ31"/>
    <mergeCell ref="HKK31:HKN31"/>
    <mergeCell ref="HKO31:HKR31"/>
    <mergeCell ref="HKS31:HKV31"/>
    <mergeCell ref="HKW31:HKZ31"/>
    <mergeCell ref="HLA31:HLD31"/>
    <mergeCell ref="HUK31:HUN31"/>
    <mergeCell ref="HUO31:HUR31"/>
    <mergeCell ref="HUS31:HUV31"/>
    <mergeCell ref="HUW31:HUZ31"/>
    <mergeCell ref="HVA31:HVD31"/>
    <mergeCell ref="HVE31:HVH31"/>
    <mergeCell ref="HTM31:HTP31"/>
    <mergeCell ref="HTQ31:HTT31"/>
    <mergeCell ref="HTU31:HTX31"/>
    <mergeCell ref="HTY31:HUB31"/>
    <mergeCell ref="HUC31:HUF31"/>
    <mergeCell ref="HUG31:HUJ31"/>
    <mergeCell ref="HSO31:HSR31"/>
    <mergeCell ref="HSS31:HSV31"/>
    <mergeCell ref="HSW31:HSZ31"/>
    <mergeCell ref="HTA31:HTD31"/>
    <mergeCell ref="HTE31:HTH31"/>
    <mergeCell ref="HTI31:HTL31"/>
    <mergeCell ref="HRQ31:HRT31"/>
    <mergeCell ref="HRU31:HRX31"/>
    <mergeCell ref="HRY31:HSB31"/>
    <mergeCell ref="HSC31:HSF31"/>
    <mergeCell ref="HSG31:HSJ31"/>
    <mergeCell ref="HSK31:HSN31"/>
    <mergeCell ref="HQS31:HQV31"/>
    <mergeCell ref="HQW31:HQZ31"/>
    <mergeCell ref="HRA31:HRD31"/>
    <mergeCell ref="HRE31:HRH31"/>
    <mergeCell ref="HRI31:HRL31"/>
    <mergeCell ref="HRM31:HRP31"/>
    <mergeCell ref="HPU31:HPX31"/>
    <mergeCell ref="HPY31:HQB31"/>
    <mergeCell ref="HQC31:HQF31"/>
    <mergeCell ref="HQG31:HQJ31"/>
    <mergeCell ref="HQK31:HQN31"/>
    <mergeCell ref="HQO31:HQR31"/>
    <mergeCell ref="HZY31:IAB31"/>
    <mergeCell ref="IAC31:IAF31"/>
    <mergeCell ref="IAG31:IAJ31"/>
    <mergeCell ref="IAK31:IAN31"/>
    <mergeCell ref="IAO31:IAR31"/>
    <mergeCell ref="IAS31:IAV31"/>
    <mergeCell ref="HZA31:HZD31"/>
    <mergeCell ref="HZE31:HZH31"/>
    <mergeCell ref="HZI31:HZL31"/>
    <mergeCell ref="HZM31:HZP31"/>
    <mergeCell ref="HZQ31:HZT31"/>
    <mergeCell ref="HZU31:HZX31"/>
    <mergeCell ref="HYC31:HYF31"/>
    <mergeCell ref="HYG31:HYJ31"/>
    <mergeCell ref="HYK31:HYN31"/>
    <mergeCell ref="HYO31:HYR31"/>
    <mergeCell ref="HYS31:HYV31"/>
    <mergeCell ref="HYW31:HYZ31"/>
    <mergeCell ref="HXE31:HXH31"/>
    <mergeCell ref="HXI31:HXL31"/>
    <mergeCell ref="HXM31:HXP31"/>
    <mergeCell ref="HXQ31:HXT31"/>
    <mergeCell ref="HXU31:HXX31"/>
    <mergeCell ref="HXY31:HYB31"/>
    <mergeCell ref="HWG31:HWJ31"/>
    <mergeCell ref="HWK31:HWN31"/>
    <mergeCell ref="HWO31:HWR31"/>
    <mergeCell ref="HWS31:HWV31"/>
    <mergeCell ref="HWW31:HWZ31"/>
    <mergeCell ref="HXA31:HXD31"/>
    <mergeCell ref="HVI31:HVL31"/>
    <mergeCell ref="HVM31:HVP31"/>
    <mergeCell ref="HVQ31:HVT31"/>
    <mergeCell ref="HVU31:HVX31"/>
    <mergeCell ref="HVY31:HWB31"/>
    <mergeCell ref="HWC31:HWF31"/>
    <mergeCell ref="IFM31:IFP31"/>
    <mergeCell ref="IFQ31:IFT31"/>
    <mergeCell ref="IFU31:IFX31"/>
    <mergeCell ref="IFY31:IGB31"/>
    <mergeCell ref="IGC31:IGF31"/>
    <mergeCell ref="IGG31:IGJ31"/>
    <mergeCell ref="IEO31:IER31"/>
    <mergeCell ref="IES31:IEV31"/>
    <mergeCell ref="IEW31:IEZ31"/>
    <mergeCell ref="IFA31:IFD31"/>
    <mergeCell ref="IFE31:IFH31"/>
    <mergeCell ref="IFI31:IFL31"/>
    <mergeCell ref="IDQ31:IDT31"/>
    <mergeCell ref="IDU31:IDX31"/>
    <mergeCell ref="IDY31:IEB31"/>
    <mergeCell ref="IEC31:IEF31"/>
    <mergeCell ref="IEG31:IEJ31"/>
    <mergeCell ref="IEK31:IEN31"/>
    <mergeCell ref="ICS31:ICV31"/>
    <mergeCell ref="ICW31:ICZ31"/>
    <mergeCell ref="IDA31:IDD31"/>
    <mergeCell ref="IDE31:IDH31"/>
    <mergeCell ref="IDI31:IDL31"/>
    <mergeCell ref="IDM31:IDP31"/>
    <mergeCell ref="IBU31:IBX31"/>
    <mergeCell ref="IBY31:ICB31"/>
    <mergeCell ref="ICC31:ICF31"/>
    <mergeCell ref="ICG31:ICJ31"/>
    <mergeCell ref="ICK31:ICN31"/>
    <mergeCell ref="ICO31:ICR31"/>
    <mergeCell ref="IAW31:IAZ31"/>
    <mergeCell ref="IBA31:IBD31"/>
    <mergeCell ref="IBE31:IBH31"/>
    <mergeCell ref="IBI31:IBL31"/>
    <mergeCell ref="IBM31:IBP31"/>
    <mergeCell ref="IBQ31:IBT31"/>
    <mergeCell ref="ILA31:ILD31"/>
    <mergeCell ref="ILE31:ILH31"/>
    <mergeCell ref="ILI31:ILL31"/>
    <mergeCell ref="ILM31:ILP31"/>
    <mergeCell ref="ILQ31:ILT31"/>
    <mergeCell ref="ILU31:ILX31"/>
    <mergeCell ref="IKC31:IKF31"/>
    <mergeCell ref="IKG31:IKJ31"/>
    <mergeCell ref="IKK31:IKN31"/>
    <mergeCell ref="IKO31:IKR31"/>
    <mergeCell ref="IKS31:IKV31"/>
    <mergeCell ref="IKW31:IKZ31"/>
    <mergeCell ref="IJE31:IJH31"/>
    <mergeCell ref="IJI31:IJL31"/>
    <mergeCell ref="IJM31:IJP31"/>
    <mergeCell ref="IJQ31:IJT31"/>
    <mergeCell ref="IJU31:IJX31"/>
    <mergeCell ref="IJY31:IKB31"/>
    <mergeCell ref="IIG31:IIJ31"/>
    <mergeCell ref="IIK31:IIN31"/>
    <mergeCell ref="IIO31:IIR31"/>
    <mergeCell ref="IIS31:IIV31"/>
    <mergeCell ref="IIW31:IIZ31"/>
    <mergeCell ref="IJA31:IJD31"/>
    <mergeCell ref="IHI31:IHL31"/>
    <mergeCell ref="IHM31:IHP31"/>
    <mergeCell ref="IHQ31:IHT31"/>
    <mergeCell ref="IHU31:IHX31"/>
    <mergeCell ref="IHY31:IIB31"/>
    <mergeCell ref="IIC31:IIF31"/>
    <mergeCell ref="IGK31:IGN31"/>
    <mergeCell ref="IGO31:IGR31"/>
    <mergeCell ref="IGS31:IGV31"/>
    <mergeCell ref="IGW31:IGZ31"/>
    <mergeCell ref="IHA31:IHD31"/>
    <mergeCell ref="IHE31:IHH31"/>
    <mergeCell ref="IQO31:IQR31"/>
    <mergeCell ref="IQS31:IQV31"/>
    <mergeCell ref="IQW31:IQZ31"/>
    <mergeCell ref="IRA31:IRD31"/>
    <mergeCell ref="IRE31:IRH31"/>
    <mergeCell ref="IRI31:IRL31"/>
    <mergeCell ref="IPQ31:IPT31"/>
    <mergeCell ref="IPU31:IPX31"/>
    <mergeCell ref="IPY31:IQB31"/>
    <mergeCell ref="IQC31:IQF31"/>
    <mergeCell ref="IQG31:IQJ31"/>
    <mergeCell ref="IQK31:IQN31"/>
    <mergeCell ref="IOS31:IOV31"/>
    <mergeCell ref="IOW31:IOZ31"/>
    <mergeCell ref="IPA31:IPD31"/>
    <mergeCell ref="IPE31:IPH31"/>
    <mergeCell ref="IPI31:IPL31"/>
    <mergeCell ref="IPM31:IPP31"/>
    <mergeCell ref="INU31:INX31"/>
    <mergeCell ref="INY31:IOB31"/>
    <mergeCell ref="IOC31:IOF31"/>
    <mergeCell ref="IOG31:IOJ31"/>
    <mergeCell ref="IOK31:ION31"/>
    <mergeCell ref="IOO31:IOR31"/>
    <mergeCell ref="IMW31:IMZ31"/>
    <mergeCell ref="INA31:IND31"/>
    <mergeCell ref="INE31:INH31"/>
    <mergeCell ref="INI31:INL31"/>
    <mergeCell ref="INM31:INP31"/>
    <mergeCell ref="INQ31:INT31"/>
    <mergeCell ref="ILY31:IMB31"/>
    <mergeCell ref="IMC31:IMF31"/>
    <mergeCell ref="IMG31:IMJ31"/>
    <mergeCell ref="IMK31:IMN31"/>
    <mergeCell ref="IMO31:IMR31"/>
    <mergeCell ref="IMS31:IMV31"/>
    <mergeCell ref="IWC31:IWF31"/>
    <mergeCell ref="IWG31:IWJ31"/>
    <mergeCell ref="IWK31:IWN31"/>
    <mergeCell ref="IWO31:IWR31"/>
    <mergeCell ref="IWS31:IWV31"/>
    <mergeCell ref="IWW31:IWZ31"/>
    <mergeCell ref="IVE31:IVH31"/>
    <mergeCell ref="IVI31:IVL31"/>
    <mergeCell ref="IVM31:IVP31"/>
    <mergeCell ref="IVQ31:IVT31"/>
    <mergeCell ref="IVU31:IVX31"/>
    <mergeCell ref="IVY31:IWB31"/>
    <mergeCell ref="IUG31:IUJ31"/>
    <mergeCell ref="IUK31:IUN31"/>
    <mergeCell ref="IUO31:IUR31"/>
    <mergeCell ref="IUS31:IUV31"/>
    <mergeCell ref="IUW31:IUZ31"/>
    <mergeCell ref="IVA31:IVD31"/>
    <mergeCell ref="ITI31:ITL31"/>
    <mergeCell ref="ITM31:ITP31"/>
    <mergeCell ref="ITQ31:ITT31"/>
    <mergeCell ref="ITU31:ITX31"/>
    <mergeCell ref="ITY31:IUB31"/>
    <mergeCell ref="IUC31:IUF31"/>
    <mergeCell ref="ISK31:ISN31"/>
    <mergeCell ref="ISO31:ISR31"/>
    <mergeCell ref="ISS31:ISV31"/>
    <mergeCell ref="ISW31:ISZ31"/>
    <mergeCell ref="ITA31:ITD31"/>
    <mergeCell ref="ITE31:ITH31"/>
    <mergeCell ref="IRM31:IRP31"/>
    <mergeCell ref="IRQ31:IRT31"/>
    <mergeCell ref="IRU31:IRX31"/>
    <mergeCell ref="IRY31:ISB31"/>
    <mergeCell ref="ISC31:ISF31"/>
    <mergeCell ref="ISG31:ISJ31"/>
    <mergeCell ref="JBQ31:JBT31"/>
    <mergeCell ref="JBU31:JBX31"/>
    <mergeCell ref="JBY31:JCB31"/>
    <mergeCell ref="JCC31:JCF31"/>
    <mergeCell ref="JCG31:JCJ31"/>
    <mergeCell ref="JCK31:JCN31"/>
    <mergeCell ref="JAS31:JAV31"/>
    <mergeCell ref="JAW31:JAZ31"/>
    <mergeCell ref="JBA31:JBD31"/>
    <mergeCell ref="JBE31:JBH31"/>
    <mergeCell ref="JBI31:JBL31"/>
    <mergeCell ref="JBM31:JBP31"/>
    <mergeCell ref="IZU31:IZX31"/>
    <mergeCell ref="IZY31:JAB31"/>
    <mergeCell ref="JAC31:JAF31"/>
    <mergeCell ref="JAG31:JAJ31"/>
    <mergeCell ref="JAK31:JAN31"/>
    <mergeCell ref="JAO31:JAR31"/>
    <mergeCell ref="IYW31:IYZ31"/>
    <mergeCell ref="IZA31:IZD31"/>
    <mergeCell ref="IZE31:IZH31"/>
    <mergeCell ref="IZI31:IZL31"/>
    <mergeCell ref="IZM31:IZP31"/>
    <mergeCell ref="IZQ31:IZT31"/>
    <mergeCell ref="IXY31:IYB31"/>
    <mergeCell ref="IYC31:IYF31"/>
    <mergeCell ref="IYG31:IYJ31"/>
    <mergeCell ref="IYK31:IYN31"/>
    <mergeCell ref="IYO31:IYR31"/>
    <mergeCell ref="IYS31:IYV31"/>
    <mergeCell ref="IXA31:IXD31"/>
    <mergeCell ref="IXE31:IXH31"/>
    <mergeCell ref="IXI31:IXL31"/>
    <mergeCell ref="IXM31:IXP31"/>
    <mergeCell ref="IXQ31:IXT31"/>
    <mergeCell ref="IXU31:IXX31"/>
    <mergeCell ref="JHE31:JHH31"/>
    <mergeCell ref="JHI31:JHL31"/>
    <mergeCell ref="JHM31:JHP31"/>
    <mergeCell ref="JHQ31:JHT31"/>
    <mergeCell ref="JHU31:JHX31"/>
    <mergeCell ref="JHY31:JIB31"/>
    <mergeCell ref="JGG31:JGJ31"/>
    <mergeCell ref="JGK31:JGN31"/>
    <mergeCell ref="JGO31:JGR31"/>
    <mergeCell ref="JGS31:JGV31"/>
    <mergeCell ref="JGW31:JGZ31"/>
    <mergeCell ref="JHA31:JHD31"/>
    <mergeCell ref="JFI31:JFL31"/>
    <mergeCell ref="JFM31:JFP31"/>
    <mergeCell ref="JFQ31:JFT31"/>
    <mergeCell ref="JFU31:JFX31"/>
    <mergeCell ref="JFY31:JGB31"/>
    <mergeCell ref="JGC31:JGF31"/>
    <mergeCell ref="JEK31:JEN31"/>
    <mergeCell ref="JEO31:JER31"/>
    <mergeCell ref="JES31:JEV31"/>
    <mergeCell ref="JEW31:JEZ31"/>
    <mergeCell ref="JFA31:JFD31"/>
    <mergeCell ref="JFE31:JFH31"/>
    <mergeCell ref="JDM31:JDP31"/>
    <mergeCell ref="JDQ31:JDT31"/>
    <mergeCell ref="JDU31:JDX31"/>
    <mergeCell ref="JDY31:JEB31"/>
    <mergeCell ref="JEC31:JEF31"/>
    <mergeCell ref="JEG31:JEJ31"/>
    <mergeCell ref="JCO31:JCR31"/>
    <mergeCell ref="JCS31:JCV31"/>
    <mergeCell ref="JCW31:JCZ31"/>
    <mergeCell ref="JDA31:JDD31"/>
    <mergeCell ref="JDE31:JDH31"/>
    <mergeCell ref="JDI31:JDL31"/>
    <mergeCell ref="JMS31:JMV31"/>
    <mergeCell ref="JMW31:JMZ31"/>
    <mergeCell ref="JNA31:JND31"/>
    <mergeCell ref="JNE31:JNH31"/>
    <mergeCell ref="JNI31:JNL31"/>
    <mergeCell ref="JNM31:JNP31"/>
    <mergeCell ref="JLU31:JLX31"/>
    <mergeCell ref="JLY31:JMB31"/>
    <mergeCell ref="JMC31:JMF31"/>
    <mergeCell ref="JMG31:JMJ31"/>
    <mergeCell ref="JMK31:JMN31"/>
    <mergeCell ref="JMO31:JMR31"/>
    <mergeCell ref="JKW31:JKZ31"/>
    <mergeCell ref="JLA31:JLD31"/>
    <mergeCell ref="JLE31:JLH31"/>
    <mergeCell ref="JLI31:JLL31"/>
    <mergeCell ref="JLM31:JLP31"/>
    <mergeCell ref="JLQ31:JLT31"/>
    <mergeCell ref="JJY31:JKB31"/>
    <mergeCell ref="JKC31:JKF31"/>
    <mergeCell ref="JKG31:JKJ31"/>
    <mergeCell ref="JKK31:JKN31"/>
    <mergeCell ref="JKO31:JKR31"/>
    <mergeCell ref="JKS31:JKV31"/>
    <mergeCell ref="JJA31:JJD31"/>
    <mergeCell ref="JJE31:JJH31"/>
    <mergeCell ref="JJI31:JJL31"/>
    <mergeCell ref="JJM31:JJP31"/>
    <mergeCell ref="JJQ31:JJT31"/>
    <mergeCell ref="JJU31:JJX31"/>
    <mergeCell ref="JIC31:JIF31"/>
    <mergeCell ref="JIG31:JIJ31"/>
    <mergeCell ref="JIK31:JIN31"/>
    <mergeCell ref="JIO31:JIR31"/>
    <mergeCell ref="JIS31:JIV31"/>
    <mergeCell ref="JIW31:JIZ31"/>
    <mergeCell ref="JSG31:JSJ31"/>
    <mergeCell ref="JSK31:JSN31"/>
    <mergeCell ref="JSO31:JSR31"/>
    <mergeCell ref="JSS31:JSV31"/>
    <mergeCell ref="JSW31:JSZ31"/>
    <mergeCell ref="JTA31:JTD31"/>
    <mergeCell ref="JRI31:JRL31"/>
    <mergeCell ref="JRM31:JRP31"/>
    <mergeCell ref="JRQ31:JRT31"/>
    <mergeCell ref="JRU31:JRX31"/>
    <mergeCell ref="JRY31:JSB31"/>
    <mergeCell ref="JSC31:JSF31"/>
    <mergeCell ref="JQK31:JQN31"/>
    <mergeCell ref="JQO31:JQR31"/>
    <mergeCell ref="JQS31:JQV31"/>
    <mergeCell ref="JQW31:JQZ31"/>
    <mergeCell ref="JRA31:JRD31"/>
    <mergeCell ref="JRE31:JRH31"/>
    <mergeCell ref="JPM31:JPP31"/>
    <mergeCell ref="JPQ31:JPT31"/>
    <mergeCell ref="JPU31:JPX31"/>
    <mergeCell ref="JPY31:JQB31"/>
    <mergeCell ref="JQC31:JQF31"/>
    <mergeCell ref="JQG31:JQJ31"/>
    <mergeCell ref="JOO31:JOR31"/>
    <mergeCell ref="JOS31:JOV31"/>
    <mergeCell ref="JOW31:JOZ31"/>
    <mergeCell ref="JPA31:JPD31"/>
    <mergeCell ref="JPE31:JPH31"/>
    <mergeCell ref="JPI31:JPL31"/>
    <mergeCell ref="JNQ31:JNT31"/>
    <mergeCell ref="JNU31:JNX31"/>
    <mergeCell ref="JNY31:JOB31"/>
    <mergeCell ref="JOC31:JOF31"/>
    <mergeCell ref="JOG31:JOJ31"/>
    <mergeCell ref="JOK31:JON31"/>
    <mergeCell ref="JXU31:JXX31"/>
    <mergeCell ref="JXY31:JYB31"/>
    <mergeCell ref="JYC31:JYF31"/>
    <mergeCell ref="JYG31:JYJ31"/>
    <mergeCell ref="JYK31:JYN31"/>
    <mergeCell ref="JYO31:JYR31"/>
    <mergeCell ref="JWW31:JWZ31"/>
    <mergeCell ref="JXA31:JXD31"/>
    <mergeCell ref="JXE31:JXH31"/>
    <mergeCell ref="JXI31:JXL31"/>
    <mergeCell ref="JXM31:JXP31"/>
    <mergeCell ref="JXQ31:JXT31"/>
    <mergeCell ref="JVY31:JWB31"/>
    <mergeCell ref="JWC31:JWF31"/>
    <mergeCell ref="JWG31:JWJ31"/>
    <mergeCell ref="JWK31:JWN31"/>
    <mergeCell ref="JWO31:JWR31"/>
    <mergeCell ref="JWS31:JWV31"/>
    <mergeCell ref="JVA31:JVD31"/>
    <mergeCell ref="JVE31:JVH31"/>
    <mergeCell ref="JVI31:JVL31"/>
    <mergeCell ref="JVM31:JVP31"/>
    <mergeCell ref="JVQ31:JVT31"/>
    <mergeCell ref="JVU31:JVX31"/>
    <mergeCell ref="JUC31:JUF31"/>
    <mergeCell ref="JUG31:JUJ31"/>
    <mergeCell ref="JUK31:JUN31"/>
    <mergeCell ref="JUO31:JUR31"/>
    <mergeCell ref="JUS31:JUV31"/>
    <mergeCell ref="JUW31:JUZ31"/>
    <mergeCell ref="JTE31:JTH31"/>
    <mergeCell ref="JTI31:JTL31"/>
    <mergeCell ref="JTM31:JTP31"/>
    <mergeCell ref="JTQ31:JTT31"/>
    <mergeCell ref="JTU31:JTX31"/>
    <mergeCell ref="JTY31:JUB31"/>
    <mergeCell ref="KDI31:KDL31"/>
    <mergeCell ref="KDM31:KDP31"/>
    <mergeCell ref="KDQ31:KDT31"/>
    <mergeCell ref="KDU31:KDX31"/>
    <mergeCell ref="KDY31:KEB31"/>
    <mergeCell ref="KEC31:KEF31"/>
    <mergeCell ref="KCK31:KCN31"/>
    <mergeCell ref="KCO31:KCR31"/>
    <mergeCell ref="KCS31:KCV31"/>
    <mergeCell ref="KCW31:KCZ31"/>
    <mergeCell ref="KDA31:KDD31"/>
    <mergeCell ref="KDE31:KDH31"/>
    <mergeCell ref="KBM31:KBP31"/>
    <mergeCell ref="KBQ31:KBT31"/>
    <mergeCell ref="KBU31:KBX31"/>
    <mergeCell ref="KBY31:KCB31"/>
    <mergeCell ref="KCC31:KCF31"/>
    <mergeCell ref="KCG31:KCJ31"/>
    <mergeCell ref="KAO31:KAR31"/>
    <mergeCell ref="KAS31:KAV31"/>
    <mergeCell ref="KAW31:KAZ31"/>
    <mergeCell ref="KBA31:KBD31"/>
    <mergeCell ref="KBE31:KBH31"/>
    <mergeCell ref="KBI31:KBL31"/>
    <mergeCell ref="JZQ31:JZT31"/>
    <mergeCell ref="JZU31:JZX31"/>
    <mergeCell ref="JZY31:KAB31"/>
    <mergeCell ref="KAC31:KAF31"/>
    <mergeCell ref="KAG31:KAJ31"/>
    <mergeCell ref="KAK31:KAN31"/>
    <mergeCell ref="JYS31:JYV31"/>
    <mergeCell ref="JYW31:JYZ31"/>
    <mergeCell ref="JZA31:JZD31"/>
    <mergeCell ref="JZE31:JZH31"/>
    <mergeCell ref="JZI31:JZL31"/>
    <mergeCell ref="JZM31:JZP31"/>
    <mergeCell ref="KIW31:KIZ31"/>
    <mergeCell ref="KJA31:KJD31"/>
    <mergeCell ref="KJE31:KJH31"/>
    <mergeCell ref="KJI31:KJL31"/>
    <mergeCell ref="KJM31:KJP31"/>
    <mergeCell ref="KJQ31:KJT31"/>
    <mergeCell ref="KHY31:KIB31"/>
    <mergeCell ref="KIC31:KIF31"/>
    <mergeCell ref="KIG31:KIJ31"/>
    <mergeCell ref="KIK31:KIN31"/>
    <mergeCell ref="KIO31:KIR31"/>
    <mergeCell ref="KIS31:KIV31"/>
    <mergeCell ref="KHA31:KHD31"/>
    <mergeCell ref="KHE31:KHH31"/>
    <mergeCell ref="KHI31:KHL31"/>
    <mergeCell ref="KHM31:KHP31"/>
    <mergeCell ref="KHQ31:KHT31"/>
    <mergeCell ref="KHU31:KHX31"/>
    <mergeCell ref="KGC31:KGF31"/>
    <mergeCell ref="KGG31:KGJ31"/>
    <mergeCell ref="KGK31:KGN31"/>
    <mergeCell ref="KGO31:KGR31"/>
    <mergeCell ref="KGS31:KGV31"/>
    <mergeCell ref="KGW31:KGZ31"/>
    <mergeCell ref="KFE31:KFH31"/>
    <mergeCell ref="KFI31:KFL31"/>
    <mergeCell ref="KFM31:KFP31"/>
    <mergeCell ref="KFQ31:KFT31"/>
    <mergeCell ref="KFU31:KFX31"/>
    <mergeCell ref="KFY31:KGB31"/>
    <mergeCell ref="KEG31:KEJ31"/>
    <mergeCell ref="KEK31:KEN31"/>
    <mergeCell ref="KEO31:KER31"/>
    <mergeCell ref="KES31:KEV31"/>
    <mergeCell ref="KEW31:KEZ31"/>
    <mergeCell ref="KFA31:KFD31"/>
    <mergeCell ref="KOK31:KON31"/>
    <mergeCell ref="KOO31:KOR31"/>
    <mergeCell ref="KOS31:KOV31"/>
    <mergeCell ref="KOW31:KOZ31"/>
    <mergeCell ref="KPA31:KPD31"/>
    <mergeCell ref="KPE31:KPH31"/>
    <mergeCell ref="KNM31:KNP31"/>
    <mergeCell ref="KNQ31:KNT31"/>
    <mergeCell ref="KNU31:KNX31"/>
    <mergeCell ref="KNY31:KOB31"/>
    <mergeCell ref="KOC31:KOF31"/>
    <mergeCell ref="KOG31:KOJ31"/>
    <mergeCell ref="KMO31:KMR31"/>
    <mergeCell ref="KMS31:KMV31"/>
    <mergeCell ref="KMW31:KMZ31"/>
    <mergeCell ref="KNA31:KND31"/>
    <mergeCell ref="KNE31:KNH31"/>
    <mergeCell ref="KNI31:KNL31"/>
    <mergeCell ref="KLQ31:KLT31"/>
    <mergeCell ref="KLU31:KLX31"/>
    <mergeCell ref="KLY31:KMB31"/>
    <mergeCell ref="KMC31:KMF31"/>
    <mergeCell ref="KMG31:KMJ31"/>
    <mergeCell ref="KMK31:KMN31"/>
    <mergeCell ref="KKS31:KKV31"/>
    <mergeCell ref="KKW31:KKZ31"/>
    <mergeCell ref="KLA31:KLD31"/>
    <mergeCell ref="KLE31:KLH31"/>
    <mergeCell ref="KLI31:KLL31"/>
    <mergeCell ref="KLM31:KLP31"/>
    <mergeCell ref="KJU31:KJX31"/>
    <mergeCell ref="KJY31:KKB31"/>
    <mergeCell ref="KKC31:KKF31"/>
    <mergeCell ref="KKG31:KKJ31"/>
    <mergeCell ref="KKK31:KKN31"/>
    <mergeCell ref="KKO31:KKR31"/>
    <mergeCell ref="KTY31:KUB31"/>
    <mergeCell ref="KUC31:KUF31"/>
    <mergeCell ref="KUG31:KUJ31"/>
    <mergeCell ref="KUK31:KUN31"/>
    <mergeCell ref="KUO31:KUR31"/>
    <mergeCell ref="KUS31:KUV31"/>
    <mergeCell ref="KTA31:KTD31"/>
    <mergeCell ref="KTE31:KTH31"/>
    <mergeCell ref="KTI31:KTL31"/>
    <mergeCell ref="KTM31:KTP31"/>
    <mergeCell ref="KTQ31:KTT31"/>
    <mergeCell ref="KTU31:KTX31"/>
    <mergeCell ref="KSC31:KSF31"/>
    <mergeCell ref="KSG31:KSJ31"/>
    <mergeCell ref="KSK31:KSN31"/>
    <mergeCell ref="KSO31:KSR31"/>
    <mergeCell ref="KSS31:KSV31"/>
    <mergeCell ref="KSW31:KSZ31"/>
    <mergeCell ref="KRE31:KRH31"/>
    <mergeCell ref="KRI31:KRL31"/>
    <mergeCell ref="KRM31:KRP31"/>
    <mergeCell ref="KRQ31:KRT31"/>
    <mergeCell ref="KRU31:KRX31"/>
    <mergeCell ref="KRY31:KSB31"/>
    <mergeCell ref="KQG31:KQJ31"/>
    <mergeCell ref="KQK31:KQN31"/>
    <mergeCell ref="KQO31:KQR31"/>
    <mergeCell ref="KQS31:KQV31"/>
    <mergeCell ref="KQW31:KQZ31"/>
    <mergeCell ref="KRA31:KRD31"/>
    <mergeCell ref="KPI31:KPL31"/>
    <mergeCell ref="KPM31:KPP31"/>
    <mergeCell ref="KPQ31:KPT31"/>
    <mergeCell ref="KPU31:KPX31"/>
    <mergeCell ref="KPY31:KQB31"/>
    <mergeCell ref="KQC31:KQF31"/>
    <mergeCell ref="KZM31:KZP31"/>
    <mergeCell ref="KZQ31:KZT31"/>
    <mergeCell ref="KZU31:KZX31"/>
    <mergeCell ref="KZY31:LAB31"/>
    <mergeCell ref="LAC31:LAF31"/>
    <mergeCell ref="LAG31:LAJ31"/>
    <mergeCell ref="KYO31:KYR31"/>
    <mergeCell ref="KYS31:KYV31"/>
    <mergeCell ref="KYW31:KYZ31"/>
    <mergeCell ref="KZA31:KZD31"/>
    <mergeCell ref="KZE31:KZH31"/>
    <mergeCell ref="KZI31:KZL31"/>
    <mergeCell ref="KXQ31:KXT31"/>
    <mergeCell ref="KXU31:KXX31"/>
    <mergeCell ref="KXY31:KYB31"/>
    <mergeCell ref="KYC31:KYF31"/>
    <mergeCell ref="KYG31:KYJ31"/>
    <mergeCell ref="KYK31:KYN31"/>
    <mergeCell ref="KWS31:KWV31"/>
    <mergeCell ref="KWW31:KWZ31"/>
    <mergeCell ref="KXA31:KXD31"/>
    <mergeCell ref="KXE31:KXH31"/>
    <mergeCell ref="KXI31:KXL31"/>
    <mergeCell ref="KXM31:KXP31"/>
    <mergeCell ref="KVU31:KVX31"/>
    <mergeCell ref="KVY31:KWB31"/>
    <mergeCell ref="KWC31:KWF31"/>
    <mergeCell ref="KWG31:KWJ31"/>
    <mergeCell ref="KWK31:KWN31"/>
    <mergeCell ref="KWO31:KWR31"/>
    <mergeCell ref="KUW31:KUZ31"/>
    <mergeCell ref="KVA31:KVD31"/>
    <mergeCell ref="KVE31:KVH31"/>
    <mergeCell ref="KVI31:KVL31"/>
    <mergeCell ref="KVM31:KVP31"/>
    <mergeCell ref="KVQ31:KVT31"/>
    <mergeCell ref="LFA31:LFD31"/>
    <mergeCell ref="LFE31:LFH31"/>
    <mergeCell ref="LFI31:LFL31"/>
    <mergeCell ref="LFM31:LFP31"/>
    <mergeCell ref="LFQ31:LFT31"/>
    <mergeCell ref="LFU31:LFX31"/>
    <mergeCell ref="LEC31:LEF31"/>
    <mergeCell ref="LEG31:LEJ31"/>
    <mergeCell ref="LEK31:LEN31"/>
    <mergeCell ref="LEO31:LER31"/>
    <mergeCell ref="LES31:LEV31"/>
    <mergeCell ref="LEW31:LEZ31"/>
    <mergeCell ref="LDE31:LDH31"/>
    <mergeCell ref="LDI31:LDL31"/>
    <mergeCell ref="LDM31:LDP31"/>
    <mergeCell ref="LDQ31:LDT31"/>
    <mergeCell ref="LDU31:LDX31"/>
    <mergeCell ref="LDY31:LEB31"/>
    <mergeCell ref="LCG31:LCJ31"/>
    <mergeCell ref="LCK31:LCN31"/>
    <mergeCell ref="LCO31:LCR31"/>
    <mergeCell ref="LCS31:LCV31"/>
    <mergeCell ref="LCW31:LCZ31"/>
    <mergeCell ref="LDA31:LDD31"/>
    <mergeCell ref="LBI31:LBL31"/>
    <mergeCell ref="LBM31:LBP31"/>
    <mergeCell ref="LBQ31:LBT31"/>
    <mergeCell ref="LBU31:LBX31"/>
    <mergeCell ref="LBY31:LCB31"/>
    <mergeCell ref="LCC31:LCF31"/>
    <mergeCell ref="LAK31:LAN31"/>
    <mergeCell ref="LAO31:LAR31"/>
    <mergeCell ref="LAS31:LAV31"/>
    <mergeCell ref="LAW31:LAZ31"/>
    <mergeCell ref="LBA31:LBD31"/>
    <mergeCell ref="LBE31:LBH31"/>
    <mergeCell ref="LKO31:LKR31"/>
    <mergeCell ref="LKS31:LKV31"/>
    <mergeCell ref="LKW31:LKZ31"/>
    <mergeCell ref="LLA31:LLD31"/>
    <mergeCell ref="LLE31:LLH31"/>
    <mergeCell ref="LLI31:LLL31"/>
    <mergeCell ref="LJQ31:LJT31"/>
    <mergeCell ref="LJU31:LJX31"/>
    <mergeCell ref="LJY31:LKB31"/>
    <mergeCell ref="LKC31:LKF31"/>
    <mergeCell ref="LKG31:LKJ31"/>
    <mergeCell ref="LKK31:LKN31"/>
    <mergeCell ref="LIS31:LIV31"/>
    <mergeCell ref="LIW31:LIZ31"/>
    <mergeCell ref="LJA31:LJD31"/>
    <mergeCell ref="LJE31:LJH31"/>
    <mergeCell ref="LJI31:LJL31"/>
    <mergeCell ref="LJM31:LJP31"/>
    <mergeCell ref="LHU31:LHX31"/>
    <mergeCell ref="LHY31:LIB31"/>
    <mergeCell ref="LIC31:LIF31"/>
    <mergeCell ref="LIG31:LIJ31"/>
    <mergeCell ref="LIK31:LIN31"/>
    <mergeCell ref="LIO31:LIR31"/>
    <mergeCell ref="LGW31:LGZ31"/>
    <mergeCell ref="LHA31:LHD31"/>
    <mergeCell ref="LHE31:LHH31"/>
    <mergeCell ref="LHI31:LHL31"/>
    <mergeCell ref="LHM31:LHP31"/>
    <mergeCell ref="LHQ31:LHT31"/>
    <mergeCell ref="LFY31:LGB31"/>
    <mergeCell ref="LGC31:LGF31"/>
    <mergeCell ref="LGG31:LGJ31"/>
    <mergeCell ref="LGK31:LGN31"/>
    <mergeCell ref="LGO31:LGR31"/>
    <mergeCell ref="LGS31:LGV31"/>
    <mergeCell ref="LQC31:LQF31"/>
    <mergeCell ref="LQG31:LQJ31"/>
    <mergeCell ref="LQK31:LQN31"/>
    <mergeCell ref="LQO31:LQR31"/>
    <mergeCell ref="LQS31:LQV31"/>
    <mergeCell ref="LQW31:LQZ31"/>
    <mergeCell ref="LPE31:LPH31"/>
    <mergeCell ref="LPI31:LPL31"/>
    <mergeCell ref="LPM31:LPP31"/>
    <mergeCell ref="LPQ31:LPT31"/>
    <mergeCell ref="LPU31:LPX31"/>
    <mergeCell ref="LPY31:LQB31"/>
    <mergeCell ref="LOG31:LOJ31"/>
    <mergeCell ref="LOK31:LON31"/>
    <mergeCell ref="LOO31:LOR31"/>
    <mergeCell ref="LOS31:LOV31"/>
    <mergeCell ref="LOW31:LOZ31"/>
    <mergeCell ref="LPA31:LPD31"/>
    <mergeCell ref="LNI31:LNL31"/>
    <mergeCell ref="LNM31:LNP31"/>
    <mergeCell ref="LNQ31:LNT31"/>
    <mergeCell ref="LNU31:LNX31"/>
    <mergeCell ref="LNY31:LOB31"/>
    <mergeCell ref="LOC31:LOF31"/>
    <mergeCell ref="LMK31:LMN31"/>
    <mergeCell ref="LMO31:LMR31"/>
    <mergeCell ref="LMS31:LMV31"/>
    <mergeCell ref="LMW31:LMZ31"/>
    <mergeCell ref="LNA31:LND31"/>
    <mergeCell ref="LNE31:LNH31"/>
    <mergeCell ref="LLM31:LLP31"/>
    <mergeCell ref="LLQ31:LLT31"/>
    <mergeCell ref="LLU31:LLX31"/>
    <mergeCell ref="LLY31:LMB31"/>
    <mergeCell ref="LMC31:LMF31"/>
    <mergeCell ref="LMG31:LMJ31"/>
    <mergeCell ref="LVQ31:LVT31"/>
    <mergeCell ref="LVU31:LVX31"/>
    <mergeCell ref="LVY31:LWB31"/>
    <mergeCell ref="LWC31:LWF31"/>
    <mergeCell ref="LWG31:LWJ31"/>
    <mergeCell ref="LWK31:LWN31"/>
    <mergeCell ref="LUS31:LUV31"/>
    <mergeCell ref="LUW31:LUZ31"/>
    <mergeCell ref="LVA31:LVD31"/>
    <mergeCell ref="LVE31:LVH31"/>
    <mergeCell ref="LVI31:LVL31"/>
    <mergeCell ref="LVM31:LVP31"/>
    <mergeCell ref="LTU31:LTX31"/>
    <mergeCell ref="LTY31:LUB31"/>
    <mergeCell ref="LUC31:LUF31"/>
    <mergeCell ref="LUG31:LUJ31"/>
    <mergeCell ref="LUK31:LUN31"/>
    <mergeCell ref="LUO31:LUR31"/>
    <mergeCell ref="LSW31:LSZ31"/>
    <mergeCell ref="LTA31:LTD31"/>
    <mergeCell ref="LTE31:LTH31"/>
    <mergeCell ref="LTI31:LTL31"/>
    <mergeCell ref="LTM31:LTP31"/>
    <mergeCell ref="LTQ31:LTT31"/>
    <mergeCell ref="LRY31:LSB31"/>
    <mergeCell ref="LSC31:LSF31"/>
    <mergeCell ref="LSG31:LSJ31"/>
    <mergeCell ref="LSK31:LSN31"/>
    <mergeCell ref="LSO31:LSR31"/>
    <mergeCell ref="LSS31:LSV31"/>
    <mergeCell ref="LRA31:LRD31"/>
    <mergeCell ref="LRE31:LRH31"/>
    <mergeCell ref="LRI31:LRL31"/>
    <mergeCell ref="LRM31:LRP31"/>
    <mergeCell ref="LRQ31:LRT31"/>
    <mergeCell ref="LRU31:LRX31"/>
    <mergeCell ref="MBE31:MBH31"/>
    <mergeCell ref="MBI31:MBL31"/>
    <mergeCell ref="MBM31:MBP31"/>
    <mergeCell ref="MBQ31:MBT31"/>
    <mergeCell ref="MBU31:MBX31"/>
    <mergeCell ref="MBY31:MCB31"/>
    <mergeCell ref="MAG31:MAJ31"/>
    <mergeCell ref="MAK31:MAN31"/>
    <mergeCell ref="MAO31:MAR31"/>
    <mergeCell ref="MAS31:MAV31"/>
    <mergeCell ref="MAW31:MAZ31"/>
    <mergeCell ref="MBA31:MBD31"/>
    <mergeCell ref="LZI31:LZL31"/>
    <mergeCell ref="LZM31:LZP31"/>
    <mergeCell ref="LZQ31:LZT31"/>
    <mergeCell ref="LZU31:LZX31"/>
    <mergeCell ref="LZY31:MAB31"/>
    <mergeCell ref="MAC31:MAF31"/>
    <mergeCell ref="LYK31:LYN31"/>
    <mergeCell ref="LYO31:LYR31"/>
    <mergeCell ref="LYS31:LYV31"/>
    <mergeCell ref="LYW31:LYZ31"/>
    <mergeCell ref="LZA31:LZD31"/>
    <mergeCell ref="LZE31:LZH31"/>
    <mergeCell ref="LXM31:LXP31"/>
    <mergeCell ref="LXQ31:LXT31"/>
    <mergeCell ref="LXU31:LXX31"/>
    <mergeCell ref="LXY31:LYB31"/>
    <mergeCell ref="LYC31:LYF31"/>
    <mergeCell ref="LYG31:LYJ31"/>
    <mergeCell ref="LWO31:LWR31"/>
    <mergeCell ref="LWS31:LWV31"/>
    <mergeCell ref="LWW31:LWZ31"/>
    <mergeCell ref="LXA31:LXD31"/>
    <mergeCell ref="LXE31:LXH31"/>
    <mergeCell ref="LXI31:LXL31"/>
    <mergeCell ref="MGS31:MGV31"/>
    <mergeCell ref="MGW31:MGZ31"/>
    <mergeCell ref="MHA31:MHD31"/>
    <mergeCell ref="MHE31:MHH31"/>
    <mergeCell ref="MHI31:MHL31"/>
    <mergeCell ref="MHM31:MHP31"/>
    <mergeCell ref="MFU31:MFX31"/>
    <mergeCell ref="MFY31:MGB31"/>
    <mergeCell ref="MGC31:MGF31"/>
    <mergeCell ref="MGG31:MGJ31"/>
    <mergeCell ref="MGK31:MGN31"/>
    <mergeCell ref="MGO31:MGR31"/>
    <mergeCell ref="MEW31:MEZ31"/>
    <mergeCell ref="MFA31:MFD31"/>
    <mergeCell ref="MFE31:MFH31"/>
    <mergeCell ref="MFI31:MFL31"/>
    <mergeCell ref="MFM31:MFP31"/>
    <mergeCell ref="MFQ31:MFT31"/>
    <mergeCell ref="MDY31:MEB31"/>
    <mergeCell ref="MEC31:MEF31"/>
    <mergeCell ref="MEG31:MEJ31"/>
    <mergeCell ref="MEK31:MEN31"/>
    <mergeCell ref="MEO31:MER31"/>
    <mergeCell ref="MES31:MEV31"/>
    <mergeCell ref="MDA31:MDD31"/>
    <mergeCell ref="MDE31:MDH31"/>
    <mergeCell ref="MDI31:MDL31"/>
    <mergeCell ref="MDM31:MDP31"/>
    <mergeCell ref="MDQ31:MDT31"/>
    <mergeCell ref="MDU31:MDX31"/>
    <mergeCell ref="MCC31:MCF31"/>
    <mergeCell ref="MCG31:MCJ31"/>
    <mergeCell ref="MCK31:MCN31"/>
    <mergeCell ref="MCO31:MCR31"/>
    <mergeCell ref="MCS31:MCV31"/>
    <mergeCell ref="MCW31:MCZ31"/>
    <mergeCell ref="MMG31:MMJ31"/>
    <mergeCell ref="MMK31:MMN31"/>
    <mergeCell ref="MMO31:MMR31"/>
    <mergeCell ref="MMS31:MMV31"/>
    <mergeCell ref="MMW31:MMZ31"/>
    <mergeCell ref="MNA31:MND31"/>
    <mergeCell ref="MLI31:MLL31"/>
    <mergeCell ref="MLM31:MLP31"/>
    <mergeCell ref="MLQ31:MLT31"/>
    <mergeCell ref="MLU31:MLX31"/>
    <mergeCell ref="MLY31:MMB31"/>
    <mergeCell ref="MMC31:MMF31"/>
    <mergeCell ref="MKK31:MKN31"/>
    <mergeCell ref="MKO31:MKR31"/>
    <mergeCell ref="MKS31:MKV31"/>
    <mergeCell ref="MKW31:MKZ31"/>
    <mergeCell ref="MLA31:MLD31"/>
    <mergeCell ref="MLE31:MLH31"/>
    <mergeCell ref="MJM31:MJP31"/>
    <mergeCell ref="MJQ31:MJT31"/>
    <mergeCell ref="MJU31:MJX31"/>
    <mergeCell ref="MJY31:MKB31"/>
    <mergeCell ref="MKC31:MKF31"/>
    <mergeCell ref="MKG31:MKJ31"/>
    <mergeCell ref="MIO31:MIR31"/>
    <mergeCell ref="MIS31:MIV31"/>
    <mergeCell ref="MIW31:MIZ31"/>
    <mergeCell ref="MJA31:MJD31"/>
    <mergeCell ref="MJE31:MJH31"/>
    <mergeCell ref="MJI31:MJL31"/>
    <mergeCell ref="MHQ31:MHT31"/>
    <mergeCell ref="MHU31:MHX31"/>
    <mergeCell ref="MHY31:MIB31"/>
    <mergeCell ref="MIC31:MIF31"/>
    <mergeCell ref="MIG31:MIJ31"/>
    <mergeCell ref="MIK31:MIN31"/>
    <mergeCell ref="MRU31:MRX31"/>
    <mergeCell ref="MRY31:MSB31"/>
    <mergeCell ref="MSC31:MSF31"/>
    <mergeCell ref="MSG31:MSJ31"/>
    <mergeCell ref="MSK31:MSN31"/>
    <mergeCell ref="MSO31:MSR31"/>
    <mergeCell ref="MQW31:MQZ31"/>
    <mergeCell ref="MRA31:MRD31"/>
    <mergeCell ref="MRE31:MRH31"/>
    <mergeCell ref="MRI31:MRL31"/>
    <mergeCell ref="MRM31:MRP31"/>
    <mergeCell ref="MRQ31:MRT31"/>
    <mergeCell ref="MPY31:MQB31"/>
    <mergeCell ref="MQC31:MQF31"/>
    <mergeCell ref="MQG31:MQJ31"/>
    <mergeCell ref="MQK31:MQN31"/>
    <mergeCell ref="MQO31:MQR31"/>
    <mergeCell ref="MQS31:MQV31"/>
    <mergeCell ref="MPA31:MPD31"/>
    <mergeCell ref="MPE31:MPH31"/>
    <mergeCell ref="MPI31:MPL31"/>
    <mergeCell ref="MPM31:MPP31"/>
    <mergeCell ref="MPQ31:MPT31"/>
    <mergeCell ref="MPU31:MPX31"/>
    <mergeCell ref="MOC31:MOF31"/>
    <mergeCell ref="MOG31:MOJ31"/>
    <mergeCell ref="MOK31:MON31"/>
    <mergeCell ref="MOO31:MOR31"/>
    <mergeCell ref="MOS31:MOV31"/>
    <mergeCell ref="MOW31:MOZ31"/>
    <mergeCell ref="MNE31:MNH31"/>
    <mergeCell ref="MNI31:MNL31"/>
    <mergeCell ref="MNM31:MNP31"/>
    <mergeCell ref="MNQ31:MNT31"/>
    <mergeCell ref="MNU31:MNX31"/>
    <mergeCell ref="MNY31:MOB31"/>
    <mergeCell ref="MXI31:MXL31"/>
    <mergeCell ref="MXM31:MXP31"/>
    <mergeCell ref="MXQ31:MXT31"/>
    <mergeCell ref="MXU31:MXX31"/>
    <mergeCell ref="MXY31:MYB31"/>
    <mergeCell ref="MYC31:MYF31"/>
    <mergeCell ref="MWK31:MWN31"/>
    <mergeCell ref="MWO31:MWR31"/>
    <mergeCell ref="MWS31:MWV31"/>
    <mergeCell ref="MWW31:MWZ31"/>
    <mergeCell ref="MXA31:MXD31"/>
    <mergeCell ref="MXE31:MXH31"/>
    <mergeCell ref="MVM31:MVP31"/>
    <mergeCell ref="MVQ31:MVT31"/>
    <mergeCell ref="MVU31:MVX31"/>
    <mergeCell ref="MVY31:MWB31"/>
    <mergeCell ref="MWC31:MWF31"/>
    <mergeCell ref="MWG31:MWJ31"/>
    <mergeCell ref="MUO31:MUR31"/>
    <mergeCell ref="MUS31:MUV31"/>
    <mergeCell ref="MUW31:MUZ31"/>
    <mergeCell ref="MVA31:MVD31"/>
    <mergeCell ref="MVE31:MVH31"/>
    <mergeCell ref="MVI31:MVL31"/>
    <mergeCell ref="MTQ31:MTT31"/>
    <mergeCell ref="MTU31:MTX31"/>
    <mergeCell ref="MTY31:MUB31"/>
    <mergeCell ref="MUC31:MUF31"/>
    <mergeCell ref="MUG31:MUJ31"/>
    <mergeCell ref="MUK31:MUN31"/>
    <mergeCell ref="MSS31:MSV31"/>
    <mergeCell ref="MSW31:MSZ31"/>
    <mergeCell ref="MTA31:MTD31"/>
    <mergeCell ref="MTE31:MTH31"/>
    <mergeCell ref="MTI31:MTL31"/>
    <mergeCell ref="MTM31:MTP31"/>
    <mergeCell ref="NCW31:NCZ31"/>
    <mergeCell ref="NDA31:NDD31"/>
    <mergeCell ref="NDE31:NDH31"/>
    <mergeCell ref="NDI31:NDL31"/>
    <mergeCell ref="NDM31:NDP31"/>
    <mergeCell ref="NDQ31:NDT31"/>
    <mergeCell ref="NBY31:NCB31"/>
    <mergeCell ref="NCC31:NCF31"/>
    <mergeCell ref="NCG31:NCJ31"/>
    <mergeCell ref="NCK31:NCN31"/>
    <mergeCell ref="NCO31:NCR31"/>
    <mergeCell ref="NCS31:NCV31"/>
    <mergeCell ref="NBA31:NBD31"/>
    <mergeCell ref="NBE31:NBH31"/>
    <mergeCell ref="NBI31:NBL31"/>
    <mergeCell ref="NBM31:NBP31"/>
    <mergeCell ref="NBQ31:NBT31"/>
    <mergeCell ref="NBU31:NBX31"/>
    <mergeCell ref="NAC31:NAF31"/>
    <mergeCell ref="NAG31:NAJ31"/>
    <mergeCell ref="NAK31:NAN31"/>
    <mergeCell ref="NAO31:NAR31"/>
    <mergeCell ref="NAS31:NAV31"/>
    <mergeCell ref="NAW31:NAZ31"/>
    <mergeCell ref="MZE31:MZH31"/>
    <mergeCell ref="MZI31:MZL31"/>
    <mergeCell ref="MZM31:MZP31"/>
    <mergeCell ref="MZQ31:MZT31"/>
    <mergeCell ref="MZU31:MZX31"/>
    <mergeCell ref="MZY31:NAB31"/>
    <mergeCell ref="MYG31:MYJ31"/>
    <mergeCell ref="MYK31:MYN31"/>
    <mergeCell ref="MYO31:MYR31"/>
    <mergeCell ref="MYS31:MYV31"/>
    <mergeCell ref="MYW31:MYZ31"/>
    <mergeCell ref="MZA31:MZD31"/>
    <mergeCell ref="NIK31:NIN31"/>
    <mergeCell ref="NIO31:NIR31"/>
    <mergeCell ref="NIS31:NIV31"/>
    <mergeCell ref="NIW31:NIZ31"/>
    <mergeCell ref="NJA31:NJD31"/>
    <mergeCell ref="NJE31:NJH31"/>
    <mergeCell ref="NHM31:NHP31"/>
    <mergeCell ref="NHQ31:NHT31"/>
    <mergeCell ref="NHU31:NHX31"/>
    <mergeCell ref="NHY31:NIB31"/>
    <mergeCell ref="NIC31:NIF31"/>
    <mergeCell ref="NIG31:NIJ31"/>
    <mergeCell ref="NGO31:NGR31"/>
    <mergeCell ref="NGS31:NGV31"/>
    <mergeCell ref="NGW31:NGZ31"/>
    <mergeCell ref="NHA31:NHD31"/>
    <mergeCell ref="NHE31:NHH31"/>
    <mergeCell ref="NHI31:NHL31"/>
    <mergeCell ref="NFQ31:NFT31"/>
    <mergeCell ref="NFU31:NFX31"/>
    <mergeCell ref="NFY31:NGB31"/>
    <mergeCell ref="NGC31:NGF31"/>
    <mergeCell ref="NGG31:NGJ31"/>
    <mergeCell ref="NGK31:NGN31"/>
    <mergeCell ref="NES31:NEV31"/>
    <mergeCell ref="NEW31:NEZ31"/>
    <mergeCell ref="NFA31:NFD31"/>
    <mergeCell ref="NFE31:NFH31"/>
    <mergeCell ref="NFI31:NFL31"/>
    <mergeCell ref="NFM31:NFP31"/>
    <mergeCell ref="NDU31:NDX31"/>
    <mergeCell ref="NDY31:NEB31"/>
    <mergeCell ref="NEC31:NEF31"/>
    <mergeCell ref="NEG31:NEJ31"/>
    <mergeCell ref="NEK31:NEN31"/>
    <mergeCell ref="NEO31:NER31"/>
    <mergeCell ref="NNY31:NOB31"/>
    <mergeCell ref="NOC31:NOF31"/>
    <mergeCell ref="NOG31:NOJ31"/>
    <mergeCell ref="NOK31:NON31"/>
    <mergeCell ref="NOO31:NOR31"/>
    <mergeCell ref="NOS31:NOV31"/>
    <mergeCell ref="NNA31:NND31"/>
    <mergeCell ref="NNE31:NNH31"/>
    <mergeCell ref="NNI31:NNL31"/>
    <mergeCell ref="NNM31:NNP31"/>
    <mergeCell ref="NNQ31:NNT31"/>
    <mergeCell ref="NNU31:NNX31"/>
    <mergeCell ref="NMC31:NMF31"/>
    <mergeCell ref="NMG31:NMJ31"/>
    <mergeCell ref="NMK31:NMN31"/>
    <mergeCell ref="NMO31:NMR31"/>
    <mergeCell ref="NMS31:NMV31"/>
    <mergeCell ref="NMW31:NMZ31"/>
    <mergeCell ref="NLE31:NLH31"/>
    <mergeCell ref="NLI31:NLL31"/>
    <mergeCell ref="NLM31:NLP31"/>
    <mergeCell ref="NLQ31:NLT31"/>
    <mergeCell ref="NLU31:NLX31"/>
    <mergeCell ref="NLY31:NMB31"/>
    <mergeCell ref="NKG31:NKJ31"/>
    <mergeCell ref="NKK31:NKN31"/>
    <mergeCell ref="NKO31:NKR31"/>
    <mergeCell ref="NKS31:NKV31"/>
    <mergeCell ref="NKW31:NKZ31"/>
    <mergeCell ref="NLA31:NLD31"/>
    <mergeCell ref="NJI31:NJL31"/>
    <mergeCell ref="NJM31:NJP31"/>
    <mergeCell ref="NJQ31:NJT31"/>
    <mergeCell ref="NJU31:NJX31"/>
    <mergeCell ref="NJY31:NKB31"/>
    <mergeCell ref="NKC31:NKF31"/>
    <mergeCell ref="NTM31:NTP31"/>
    <mergeCell ref="NTQ31:NTT31"/>
    <mergeCell ref="NTU31:NTX31"/>
    <mergeCell ref="NTY31:NUB31"/>
    <mergeCell ref="NUC31:NUF31"/>
    <mergeCell ref="NUG31:NUJ31"/>
    <mergeCell ref="NSO31:NSR31"/>
    <mergeCell ref="NSS31:NSV31"/>
    <mergeCell ref="NSW31:NSZ31"/>
    <mergeCell ref="NTA31:NTD31"/>
    <mergeCell ref="NTE31:NTH31"/>
    <mergeCell ref="NTI31:NTL31"/>
    <mergeCell ref="NRQ31:NRT31"/>
    <mergeCell ref="NRU31:NRX31"/>
    <mergeCell ref="NRY31:NSB31"/>
    <mergeCell ref="NSC31:NSF31"/>
    <mergeCell ref="NSG31:NSJ31"/>
    <mergeCell ref="NSK31:NSN31"/>
    <mergeCell ref="NQS31:NQV31"/>
    <mergeCell ref="NQW31:NQZ31"/>
    <mergeCell ref="NRA31:NRD31"/>
    <mergeCell ref="NRE31:NRH31"/>
    <mergeCell ref="NRI31:NRL31"/>
    <mergeCell ref="NRM31:NRP31"/>
    <mergeCell ref="NPU31:NPX31"/>
    <mergeCell ref="NPY31:NQB31"/>
    <mergeCell ref="NQC31:NQF31"/>
    <mergeCell ref="NQG31:NQJ31"/>
    <mergeCell ref="NQK31:NQN31"/>
    <mergeCell ref="NQO31:NQR31"/>
    <mergeCell ref="NOW31:NOZ31"/>
    <mergeCell ref="NPA31:NPD31"/>
    <mergeCell ref="NPE31:NPH31"/>
    <mergeCell ref="NPI31:NPL31"/>
    <mergeCell ref="NPM31:NPP31"/>
    <mergeCell ref="NPQ31:NPT31"/>
    <mergeCell ref="NZA31:NZD31"/>
    <mergeCell ref="NZE31:NZH31"/>
    <mergeCell ref="NZI31:NZL31"/>
    <mergeCell ref="NZM31:NZP31"/>
    <mergeCell ref="NZQ31:NZT31"/>
    <mergeCell ref="NZU31:NZX31"/>
    <mergeCell ref="NYC31:NYF31"/>
    <mergeCell ref="NYG31:NYJ31"/>
    <mergeCell ref="NYK31:NYN31"/>
    <mergeCell ref="NYO31:NYR31"/>
    <mergeCell ref="NYS31:NYV31"/>
    <mergeCell ref="NYW31:NYZ31"/>
    <mergeCell ref="NXE31:NXH31"/>
    <mergeCell ref="NXI31:NXL31"/>
    <mergeCell ref="NXM31:NXP31"/>
    <mergeCell ref="NXQ31:NXT31"/>
    <mergeCell ref="NXU31:NXX31"/>
    <mergeCell ref="NXY31:NYB31"/>
    <mergeCell ref="NWG31:NWJ31"/>
    <mergeCell ref="NWK31:NWN31"/>
    <mergeCell ref="NWO31:NWR31"/>
    <mergeCell ref="NWS31:NWV31"/>
    <mergeCell ref="NWW31:NWZ31"/>
    <mergeCell ref="NXA31:NXD31"/>
    <mergeCell ref="NVI31:NVL31"/>
    <mergeCell ref="NVM31:NVP31"/>
    <mergeCell ref="NVQ31:NVT31"/>
    <mergeCell ref="NVU31:NVX31"/>
    <mergeCell ref="NVY31:NWB31"/>
    <mergeCell ref="NWC31:NWF31"/>
    <mergeCell ref="NUK31:NUN31"/>
    <mergeCell ref="NUO31:NUR31"/>
    <mergeCell ref="NUS31:NUV31"/>
    <mergeCell ref="NUW31:NUZ31"/>
    <mergeCell ref="NVA31:NVD31"/>
    <mergeCell ref="NVE31:NVH31"/>
    <mergeCell ref="OEO31:OER31"/>
    <mergeCell ref="OES31:OEV31"/>
    <mergeCell ref="OEW31:OEZ31"/>
    <mergeCell ref="OFA31:OFD31"/>
    <mergeCell ref="OFE31:OFH31"/>
    <mergeCell ref="OFI31:OFL31"/>
    <mergeCell ref="ODQ31:ODT31"/>
    <mergeCell ref="ODU31:ODX31"/>
    <mergeCell ref="ODY31:OEB31"/>
    <mergeCell ref="OEC31:OEF31"/>
    <mergeCell ref="OEG31:OEJ31"/>
    <mergeCell ref="OEK31:OEN31"/>
    <mergeCell ref="OCS31:OCV31"/>
    <mergeCell ref="OCW31:OCZ31"/>
    <mergeCell ref="ODA31:ODD31"/>
    <mergeCell ref="ODE31:ODH31"/>
    <mergeCell ref="ODI31:ODL31"/>
    <mergeCell ref="ODM31:ODP31"/>
    <mergeCell ref="OBU31:OBX31"/>
    <mergeCell ref="OBY31:OCB31"/>
    <mergeCell ref="OCC31:OCF31"/>
    <mergeCell ref="OCG31:OCJ31"/>
    <mergeCell ref="OCK31:OCN31"/>
    <mergeCell ref="OCO31:OCR31"/>
    <mergeCell ref="OAW31:OAZ31"/>
    <mergeCell ref="OBA31:OBD31"/>
    <mergeCell ref="OBE31:OBH31"/>
    <mergeCell ref="OBI31:OBL31"/>
    <mergeCell ref="OBM31:OBP31"/>
    <mergeCell ref="OBQ31:OBT31"/>
    <mergeCell ref="NZY31:OAB31"/>
    <mergeCell ref="OAC31:OAF31"/>
    <mergeCell ref="OAG31:OAJ31"/>
    <mergeCell ref="OAK31:OAN31"/>
    <mergeCell ref="OAO31:OAR31"/>
    <mergeCell ref="OAS31:OAV31"/>
    <mergeCell ref="OKC31:OKF31"/>
    <mergeCell ref="OKG31:OKJ31"/>
    <mergeCell ref="OKK31:OKN31"/>
    <mergeCell ref="OKO31:OKR31"/>
    <mergeCell ref="OKS31:OKV31"/>
    <mergeCell ref="OKW31:OKZ31"/>
    <mergeCell ref="OJE31:OJH31"/>
    <mergeCell ref="OJI31:OJL31"/>
    <mergeCell ref="OJM31:OJP31"/>
    <mergeCell ref="OJQ31:OJT31"/>
    <mergeCell ref="OJU31:OJX31"/>
    <mergeCell ref="OJY31:OKB31"/>
    <mergeCell ref="OIG31:OIJ31"/>
    <mergeCell ref="OIK31:OIN31"/>
    <mergeCell ref="OIO31:OIR31"/>
    <mergeCell ref="OIS31:OIV31"/>
    <mergeCell ref="OIW31:OIZ31"/>
    <mergeCell ref="OJA31:OJD31"/>
    <mergeCell ref="OHI31:OHL31"/>
    <mergeCell ref="OHM31:OHP31"/>
    <mergeCell ref="OHQ31:OHT31"/>
    <mergeCell ref="OHU31:OHX31"/>
    <mergeCell ref="OHY31:OIB31"/>
    <mergeCell ref="OIC31:OIF31"/>
    <mergeCell ref="OGK31:OGN31"/>
    <mergeCell ref="OGO31:OGR31"/>
    <mergeCell ref="OGS31:OGV31"/>
    <mergeCell ref="OGW31:OGZ31"/>
    <mergeCell ref="OHA31:OHD31"/>
    <mergeCell ref="OHE31:OHH31"/>
    <mergeCell ref="OFM31:OFP31"/>
    <mergeCell ref="OFQ31:OFT31"/>
    <mergeCell ref="OFU31:OFX31"/>
    <mergeCell ref="OFY31:OGB31"/>
    <mergeCell ref="OGC31:OGF31"/>
    <mergeCell ref="OGG31:OGJ31"/>
    <mergeCell ref="OPQ31:OPT31"/>
    <mergeCell ref="OPU31:OPX31"/>
    <mergeCell ref="OPY31:OQB31"/>
    <mergeCell ref="OQC31:OQF31"/>
    <mergeCell ref="OQG31:OQJ31"/>
    <mergeCell ref="OQK31:OQN31"/>
    <mergeCell ref="OOS31:OOV31"/>
    <mergeCell ref="OOW31:OOZ31"/>
    <mergeCell ref="OPA31:OPD31"/>
    <mergeCell ref="OPE31:OPH31"/>
    <mergeCell ref="OPI31:OPL31"/>
    <mergeCell ref="OPM31:OPP31"/>
    <mergeCell ref="ONU31:ONX31"/>
    <mergeCell ref="ONY31:OOB31"/>
    <mergeCell ref="OOC31:OOF31"/>
    <mergeCell ref="OOG31:OOJ31"/>
    <mergeCell ref="OOK31:OON31"/>
    <mergeCell ref="OOO31:OOR31"/>
    <mergeCell ref="OMW31:OMZ31"/>
    <mergeCell ref="ONA31:OND31"/>
    <mergeCell ref="ONE31:ONH31"/>
    <mergeCell ref="ONI31:ONL31"/>
    <mergeCell ref="ONM31:ONP31"/>
    <mergeCell ref="ONQ31:ONT31"/>
    <mergeCell ref="OLY31:OMB31"/>
    <mergeCell ref="OMC31:OMF31"/>
    <mergeCell ref="OMG31:OMJ31"/>
    <mergeCell ref="OMK31:OMN31"/>
    <mergeCell ref="OMO31:OMR31"/>
    <mergeCell ref="OMS31:OMV31"/>
    <mergeCell ref="OLA31:OLD31"/>
    <mergeCell ref="OLE31:OLH31"/>
    <mergeCell ref="OLI31:OLL31"/>
    <mergeCell ref="OLM31:OLP31"/>
    <mergeCell ref="OLQ31:OLT31"/>
    <mergeCell ref="OLU31:OLX31"/>
    <mergeCell ref="OVE31:OVH31"/>
    <mergeCell ref="OVI31:OVL31"/>
    <mergeCell ref="OVM31:OVP31"/>
    <mergeCell ref="OVQ31:OVT31"/>
    <mergeCell ref="OVU31:OVX31"/>
    <mergeCell ref="OVY31:OWB31"/>
    <mergeCell ref="OUG31:OUJ31"/>
    <mergeCell ref="OUK31:OUN31"/>
    <mergeCell ref="OUO31:OUR31"/>
    <mergeCell ref="OUS31:OUV31"/>
    <mergeCell ref="OUW31:OUZ31"/>
    <mergeCell ref="OVA31:OVD31"/>
    <mergeCell ref="OTI31:OTL31"/>
    <mergeCell ref="OTM31:OTP31"/>
    <mergeCell ref="OTQ31:OTT31"/>
    <mergeCell ref="OTU31:OTX31"/>
    <mergeCell ref="OTY31:OUB31"/>
    <mergeCell ref="OUC31:OUF31"/>
    <mergeCell ref="OSK31:OSN31"/>
    <mergeCell ref="OSO31:OSR31"/>
    <mergeCell ref="OSS31:OSV31"/>
    <mergeCell ref="OSW31:OSZ31"/>
    <mergeCell ref="OTA31:OTD31"/>
    <mergeCell ref="OTE31:OTH31"/>
    <mergeCell ref="ORM31:ORP31"/>
    <mergeCell ref="ORQ31:ORT31"/>
    <mergeCell ref="ORU31:ORX31"/>
    <mergeCell ref="ORY31:OSB31"/>
    <mergeCell ref="OSC31:OSF31"/>
    <mergeCell ref="OSG31:OSJ31"/>
    <mergeCell ref="OQO31:OQR31"/>
    <mergeCell ref="OQS31:OQV31"/>
    <mergeCell ref="OQW31:OQZ31"/>
    <mergeCell ref="ORA31:ORD31"/>
    <mergeCell ref="ORE31:ORH31"/>
    <mergeCell ref="ORI31:ORL31"/>
    <mergeCell ref="PAS31:PAV31"/>
    <mergeCell ref="PAW31:PAZ31"/>
    <mergeCell ref="PBA31:PBD31"/>
    <mergeCell ref="PBE31:PBH31"/>
    <mergeCell ref="PBI31:PBL31"/>
    <mergeCell ref="PBM31:PBP31"/>
    <mergeCell ref="OZU31:OZX31"/>
    <mergeCell ref="OZY31:PAB31"/>
    <mergeCell ref="PAC31:PAF31"/>
    <mergeCell ref="PAG31:PAJ31"/>
    <mergeCell ref="PAK31:PAN31"/>
    <mergeCell ref="PAO31:PAR31"/>
    <mergeCell ref="OYW31:OYZ31"/>
    <mergeCell ref="OZA31:OZD31"/>
    <mergeCell ref="OZE31:OZH31"/>
    <mergeCell ref="OZI31:OZL31"/>
    <mergeCell ref="OZM31:OZP31"/>
    <mergeCell ref="OZQ31:OZT31"/>
    <mergeCell ref="OXY31:OYB31"/>
    <mergeCell ref="OYC31:OYF31"/>
    <mergeCell ref="OYG31:OYJ31"/>
    <mergeCell ref="OYK31:OYN31"/>
    <mergeCell ref="OYO31:OYR31"/>
    <mergeCell ref="OYS31:OYV31"/>
    <mergeCell ref="OXA31:OXD31"/>
    <mergeCell ref="OXE31:OXH31"/>
    <mergeCell ref="OXI31:OXL31"/>
    <mergeCell ref="OXM31:OXP31"/>
    <mergeCell ref="OXQ31:OXT31"/>
    <mergeCell ref="OXU31:OXX31"/>
    <mergeCell ref="OWC31:OWF31"/>
    <mergeCell ref="OWG31:OWJ31"/>
    <mergeCell ref="OWK31:OWN31"/>
    <mergeCell ref="OWO31:OWR31"/>
    <mergeCell ref="OWS31:OWV31"/>
    <mergeCell ref="OWW31:OWZ31"/>
    <mergeCell ref="PGG31:PGJ31"/>
    <mergeCell ref="PGK31:PGN31"/>
    <mergeCell ref="PGO31:PGR31"/>
    <mergeCell ref="PGS31:PGV31"/>
    <mergeCell ref="PGW31:PGZ31"/>
    <mergeCell ref="PHA31:PHD31"/>
    <mergeCell ref="PFI31:PFL31"/>
    <mergeCell ref="PFM31:PFP31"/>
    <mergeCell ref="PFQ31:PFT31"/>
    <mergeCell ref="PFU31:PFX31"/>
    <mergeCell ref="PFY31:PGB31"/>
    <mergeCell ref="PGC31:PGF31"/>
    <mergeCell ref="PEK31:PEN31"/>
    <mergeCell ref="PEO31:PER31"/>
    <mergeCell ref="PES31:PEV31"/>
    <mergeCell ref="PEW31:PEZ31"/>
    <mergeCell ref="PFA31:PFD31"/>
    <mergeCell ref="PFE31:PFH31"/>
    <mergeCell ref="PDM31:PDP31"/>
    <mergeCell ref="PDQ31:PDT31"/>
    <mergeCell ref="PDU31:PDX31"/>
    <mergeCell ref="PDY31:PEB31"/>
    <mergeCell ref="PEC31:PEF31"/>
    <mergeCell ref="PEG31:PEJ31"/>
    <mergeCell ref="PCO31:PCR31"/>
    <mergeCell ref="PCS31:PCV31"/>
    <mergeCell ref="PCW31:PCZ31"/>
    <mergeCell ref="PDA31:PDD31"/>
    <mergeCell ref="PDE31:PDH31"/>
    <mergeCell ref="PDI31:PDL31"/>
    <mergeCell ref="PBQ31:PBT31"/>
    <mergeCell ref="PBU31:PBX31"/>
    <mergeCell ref="PBY31:PCB31"/>
    <mergeCell ref="PCC31:PCF31"/>
    <mergeCell ref="PCG31:PCJ31"/>
    <mergeCell ref="PCK31:PCN31"/>
    <mergeCell ref="PLU31:PLX31"/>
    <mergeCell ref="PLY31:PMB31"/>
    <mergeCell ref="PMC31:PMF31"/>
    <mergeCell ref="PMG31:PMJ31"/>
    <mergeCell ref="PMK31:PMN31"/>
    <mergeCell ref="PMO31:PMR31"/>
    <mergeCell ref="PKW31:PKZ31"/>
    <mergeCell ref="PLA31:PLD31"/>
    <mergeCell ref="PLE31:PLH31"/>
    <mergeCell ref="PLI31:PLL31"/>
    <mergeCell ref="PLM31:PLP31"/>
    <mergeCell ref="PLQ31:PLT31"/>
    <mergeCell ref="PJY31:PKB31"/>
    <mergeCell ref="PKC31:PKF31"/>
    <mergeCell ref="PKG31:PKJ31"/>
    <mergeCell ref="PKK31:PKN31"/>
    <mergeCell ref="PKO31:PKR31"/>
    <mergeCell ref="PKS31:PKV31"/>
    <mergeCell ref="PJA31:PJD31"/>
    <mergeCell ref="PJE31:PJH31"/>
    <mergeCell ref="PJI31:PJL31"/>
    <mergeCell ref="PJM31:PJP31"/>
    <mergeCell ref="PJQ31:PJT31"/>
    <mergeCell ref="PJU31:PJX31"/>
    <mergeCell ref="PIC31:PIF31"/>
    <mergeCell ref="PIG31:PIJ31"/>
    <mergeCell ref="PIK31:PIN31"/>
    <mergeCell ref="PIO31:PIR31"/>
    <mergeCell ref="PIS31:PIV31"/>
    <mergeCell ref="PIW31:PIZ31"/>
    <mergeCell ref="PHE31:PHH31"/>
    <mergeCell ref="PHI31:PHL31"/>
    <mergeCell ref="PHM31:PHP31"/>
    <mergeCell ref="PHQ31:PHT31"/>
    <mergeCell ref="PHU31:PHX31"/>
    <mergeCell ref="PHY31:PIB31"/>
    <mergeCell ref="PRI31:PRL31"/>
    <mergeCell ref="PRM31:PRP31"/>
    <mergeCell ref="PRQ31:PRT31"/>
    <mergeCell ref="PRU31:PRX31"/>
    <mergeCell ref="PRY31:PSB31"/>
    <mergeCell ref="PSC31:PSF31"/>
    <mergeCell ref="PQK31:PQN31"/>
    <mergeCell ref="PQO31:PQR31"/>
    <mergeCell ref="PQS31:PQV31"/>
    <mergeCell ref="PQW31:PQZ31"/>
    <mergeCell ref="PRA31:PRD31"/>
    <mergeCell ref="PRE31:PRH31"/>
    <mergeCell ref="PPM31:PPP31"/>
    <mergeCell ref="PPQ31:PPT31"/>
    <mergeCell ref="PPU31:PPX31"/>
    <mergeCell ref="PPY31:PQB31"/>
    <mergeCell ref="PQC31:PQF31"/>
    <mergeCell ref="PQG31:PQJ31"/>
    <mergeCell ref="POO31:POR31"/>
    <mergeCell ref="POS31:POV31"/>
    <mergeCell ref="POW31:POZ31"/>
    <mergeCell ref="PPA31:PPD31"/>
    <mergeCell ref="PPE31:PPH31"/>
    <mergeCell ref="PPI31:PPL31"/>
    <mergeCell ref="PNQ31:PNT31"/>
    <mergeCell ref="PNU31:PNX31"/>
    <mergeCell ref="PNY31:POB31"/>
    <mergeCell ref="POC31:POF31"/>
    <mergeCell ref="POG31:POJ31"/>
    <mergeCell ref="POK31:PON31"/>
    <mergeCell ref="PMS31:PMV31"/>
    <mergeCell ref="PMW31:PMZ31"/>
    <mergeCell ref="PNA31:PND31"/>
    <mergeCell ref="PNE31:PNH31"/>
    <mergeCell ref="PNI31:PNL31"/>
    <mergeCell ref="PNM31:PNP31"/>
    <mergeCell ref="PWW31:PWZ31"/>
    <mergeCell ref="PXA31:PXD31"/>
    <mergeCell ref="PXE31:PXH31"/>
    <mergeCell ref="PXI31:PXL31"/>
    <mergeCell ref="PXM31:PXP31"/>
    <mergeCell ref="PXQ31:PXT31"/>
    <mergeCell ref="PVY31:PWB31"/>
    <mergeCell ref="PWC31:PWF31"/>
    <mergeCell ref="PWG31:PWJ31"/>
    <mergeCell ref="PWK31:PWN31"/>
    <mergeCell ref="PWO31:PWR31"/>
    <mergeCell ref="PWS31:PWV31"/>
    <mergeCell ref="PVA31:PVD31"/>
    <mergeCell ref="PVE31:PVH31"/>
    <mergeCell ref="PVI31:PVL31"/>
    <mergeCell ref="PVM31:PVP31"/>
    <mergeCell ref="PVQ31:PVT31"/>
    <mergeCell ref="PVU31:PVX31"/>
    <mergeCell ref="PUC31:PUF31"/>
    <mergeCell ref="PUG31:PUJ31"/>
    <mergeCell ref="PUK31:PUN31"/>
    <mergeCell ref="PUO31:PUR31"/>
    <mergeCell ref="PUS31:PUV31"/>
    <mergeCell ref="PUW31:PUZ31"/>
    <mergeCell ref="PTE31:PTH31"/>
    <mergeCell ref="PTI31:PTL31"/>
    <mergeCell ref="PTM31:PTP31"/>
    <mergeCell ref="PTQ31:PTT31"/>
    <mergeCell ref="PTU31:PTX31"/>
    <mergeCell ref="PTY31:PUB31"/>
    <mergeCell ref="PSG31:PSJ31"/>
    <mergeCell ref="PSK31:PSN31"/>
    <mergeCell ref="PSO31:PSR31"/>
    <mergeCell ref="PSS31:PSV31"/>
    <mergeCell ref="PSW31:PSZ31"/>
    <mergeCell ref="PTA31:PTD31"/>
    <mergeCell ref="QCK31:QCN31"/>
    <mergeCell ref="QCO31:QCR31"/>
    <mergeCell ref="QCS31:QCV31"/>
    <mergeCell ref="QCW31:QCZ31"/>
    <mergeCell ref="QDA31:QDD31"/>
    <mergeCell ref="QDE31:QDH31"/>
    <mergeCell ref="QBM31:QBP31"/>
    <mergeCell ref="QBQ31:QBT31"/>
    <mergeCell ref="QBU31:QBX31"/>
    <mergeCell ref="QBY31:QCB31"/>
    <mergeCell ref="QCC31:QCF31"/>
    <mergeCell ref="QCG31:QCJ31"/>
    <mergeCell ref="QAO31:QAR31"/>
    <mergeCell ref="QAS31:QAV31"/>
    <mergeCell ref="QAW31:QAZ31"/>
    <mergeCell ref="QBA31:QBD31"/>
    <mergeCell ref="QBE31:QBH31"/>
    <mergeCell ref="QBI31:QBL31"/>
    <mergeCell ref="PZQ31:PZT31"/>
    <mergeCell ref="PZU31:PZX31"/>
    <mergeCell ref="PZY31:QAB31"/>
    <mergeCell ref="QAC31:QAF31"/>
    <mergeCell ref="QAG31:QAJ31"/>
    <mergeCell ref="QAK31:QAN31"/>
    <mergeCell ref="PYS31:PYV31"/>
    <mergeCell ref="PYW31:PYZ31"/>
    <mergeCell ref="PZA31:PZD31"/>
    <mergeCell ref="PZE31:PZH31"/>
    <mergeCell ref="PZI31:PZL31"/>
    <mergeCell ref="PZM31:PZP31"/>
    <mergeCell ref="PXU31:PXX31"/>
    <mergeCell ref="PXY31:PYB31"/>
    <mergeCell ref="PYC31:PYF31"/>
    <mergeCell ref="PYG31:PYJ31"/>
    <mergeCell ref="PYK31:PYN31"/>
    <mergeCell ref="PYO31:PYR31"/>
    <mergeCell ref="QHY31:QIB31"/>
    <mergeCell ref="QIC31:QIF31"/>
    <mergeCell ref="QIG31:QIJ31"/>
    <mergeCell ref="QIK31:QIN31"/>
    <mergeCell ref="QIO31:QIR31"/>
    <mergeCell ref="QIS31:QIV31"/>
    <mergeCell ref="QHA31:QHD31"/>
    <mergeCell ref="QHE31:QHH31"/>
    <mergeCell ref="QHI31:QHL31"/>
    <mergeCell ref="QHM31:QHP31"/>
    <mergeCell ref="QHQ31:QHT31"/>
    <mergeCell ref="QHU31:QHX31"/>
    <mergeCell ref="QGC31:QGF31"/>
    <mergeCell ref="QGG31:QGJ31"/>
    <mergeCell ref="QGK31:QGN31"/>
    <mergeCell ref="QGO31:QGR31"/>
    <mergeCell ref="QGS31:QGV31"/>
    <mergeCell ref="QGW31:QGZ31"/>
    <mergeCell ref="QFE31:QFH31"/>
    <mergeCell ref="QFI31:QFL31"/>
    <mergeCell ref="QFM31:QFP31"/>
    <mergeCell ref="QFQ31:QFT31"/>
    <mergeCell ref="QFU31:QFX31"/>
    <mergeCell ref="QFY31:QGB31"/>
    <mergeCell ref="QEG31:QEJ31"/>
    <mergeCell ref="QEK31:QEN31"/>
    <mergeCell ref="QEO31:QER31"/>
    <mergeCell ref="QES31:QEV31"/>
    <mergeCell ref="QEW31:QEZ31"/>
    <mergeCell ref="QFA31:QFD31"/>
    <mergeCell ref="QDI31:QDL31"/>
    <mergeCell ref="QDM31:QDP31"/>
    <mergeCell ref="QDQ31:QDT31"/>
    <mergeCell ref="QDU31:QDX31"/>
    <mergeCell ref="QDY31:QEB31"/>
    <mergeCell ref="QEC31:QEF31"/>
    <mergeCell ref="QNM31:QNP31"/>
    <mergeCell ref="QNQ31:QNT31"/>
    <mergeCell ref="QNU31:QNX31"/>
    <mergeCell ref="QNY31:QOB31"/>
    <mergeCell ref="QOC31:QOF31"/>
    <mergeCell ref="QOG31:QOJ31"/>
    <mergeCell ref="QMO31:QMR31"/>
    <mergeCell ref="QMS31:QMV31"/>
    <mergeCell ref="QMW31:QMZ31"/>
    <mergeCell ref="QNA31:QND31"/>
    <mergeCell ref="QNE31:QNH31"/>
    <mergeCell ref="QNI31:QNL31"/>
    <mergeCell ref="QLQ31:QLT31"/>
    <mergeCell ref="QLU31:QLX31"/>
    <mergeCell ref="QLY31:QMB31"/>
    <mergeCell ref="QMC31:QMF31"/>
    <mergeCell ref="QMG31:QMJ31"/>
    <mergeCell ref="QMK31:QMN31"/>
    <mergeCell ref="QKS31:QKV31"/>
    <mergeCell ref="QKW31:QKZ31"/>
    <mergeCell ref="QLA31:QLD31"/>
    <mergeCell ref="QLE31:QLH31"/>
    <mergeCell ref="QLI31:QLL31"/>
    <mergeCell ref="QLM31:QLP31"/>
    <mergeCell ref="QJU31:QJX31"/>
    <mergeCell ref="QJY31:QKB31"/>
    <mergeCell ref="QKC31:QKF31"/>
    <mergeCell ref="QKG31:QKJ31"/>
    <mergeCell ref="QKK31:QKN31"/>
    <mergeCell ref="QKO31:QKR31"/>
    <mergeCell ref="QIW31:QIZ31"/>
    <mergeCell ref="QJA31:QJD31"/>
    <mergeCell ref="QJE31:QJH31"/>
    <mergeCell ref="QJI31:QJL31"/>
    <mergeCell ref="QJM31:QJP31"/>
    <mergeCell ref="QJQ31:QJT31"/>
    <mergeCell ref="QTA31:QTD31"/>
    <mergeCell ref="QTE31:QTH31"/>
    <mergeCell ref="QTI31:QTL31"/>
    <mergeCell ref="QTM31:QTP31"/>
    <mergeCell ref="QTQ31:QTT31"/>
    <mergeCell ref="QTU31:QTX31"/>
    <mergeCell ref="QSC31:QSF31"/>
    <mergeCell ref="QSG31:QSJ31"/>
    <mergeCell ref="QSK31:QSN31"/>
    <mergeCell ref="QSO31:QSR31"/>
    <mergeCell ref="QSS31:QSV31"/>
    <mergeCell ref="QSW31:QSZ31"/>
    <mergeCell ref="QRE31:QRH31"/>
    <mergeCell ref="QRI31:QRL31"/>
    <mergeCell ref="QRM31:QRP31"/>
    <mergeCell ref="QRQ31:QRT31"/>
    <mergeCell ref="QRU31:QRX31"/>
    <mergeCell ref="QRY31:QSB31"/>
    <mergeCell ref="QQG31:QQJ31"/>
    <mergeCell ref="QQK31:QQN31"/>
    <mergeCell ref="QQO31:QQR31"/>
    <mergeCell ref="QQS31:QQV31"/>
    <mergeCell ref="QQW31:QQZ31"/>
    <mergeCell ref="QRA31:QRD31"/>
    <mergeCell ref="QPI31:QPL31"/>
    <mergeCell ref="QPM31:QPP31"/>
    <mergeCell ref="QPQ31:QPT31"/>
    <mergeCell ref="QPU31:QPX31"/>
    <mergeCell ref="QPY31:QQB31"/>
    <mergeCell ref="QQC31:QQF31"/>
    <mergeCell ref="QOK31:QON31"/>
    <mergeCell ref="QOO31:QOR31"/>
    <mergeCell ref="QOS31:QOV31"/>
    <mergeCell ref="QOW31:QOZ31"/>
    <mergeCell ref="QPA31:QPD31"/>
    <mergeCell ref="QPE31:QPH31"/>
    <mergeCell ref="QYO31:QYR31"/>
    <mergeCell ref="QYS31:QYV31"/>
    <mergeCell ref="QYW31:QYZ31"/>
    <mergeCell ref="QZA31:QZD31"/>
    <mergeCell ref="QZE31:QZH31"/>
    <mergeCell ref="QZI31:QZL31"/>
    <mergeCell ref="QXQ31:QXT31"/>
    <mergeCell ref="QXU31:QXX31"/>
    <mergeCell ref="QXY31:QYB31"/>
    <mergeCell ref="QYC31:QYF31"/>
    <mergeCell ref="QYG31:QYJ31"/>
    <mergeCell ref="QYK31:QYN31"/>
    <mergeCell ref="QWS31:QWV31"/>
    <mergeCell ref="QWW31:QWZ31"/>
    <mergeCell ref="QXA31:QXD31"/>
    <mergeCell ref="QXE31:QXH31"/>
    <mergeCell ref="QXI31:QXL31"/>
    <mergeCell ref="QXM31:QXP31"/>
    <mergeCell ref="QVU31:QVX31"/>
    <mergeCell ref="QVY31:QWB31"/>
    <mergeCell ref="QWC31:QWF31"/>
    <mergeCell ref="QWG31:QWJ31"/>
    <mergeCell ref="QWK31:QWN31"/>
    <mergeCell ref="QWO31:QWR31"/>
    <mergeCell ref="QUW31:QUZ31"/>
    <mergeCell ref="QVA31:QVD31"/>
    <mergeCell ref="QVE31:QVH31"/>
    <mergeCell ref="QVI31:QVL31"/>
    <mergeCell ref="QVM31:QVP31"/>
    <mergeCell ref="QVQ31:QVT31"/>
    <mergeCell ref="QTY31:QUB31"/>
    <mergeCell ref="QUC31:QUF31"/>
    <mergeCell ref="QUG31:QUJ31"/>
    <mergeCell ref="QUK31:QUN31"/>
    <mergeCell ref="QUO31:QUR31"/>
    <mergeCell ref="QUS31:QUV31"/>
    <mergeCell ref="REC31:REF31"/>
    <mergeCell ref="REG31:REJ31"/>
    <mergeCell ref="REK31:REN31"/>
    <mergeCell ref="REO31:RER31"/>
    <mergeCell ref="RES31:REV31"/>
    <mergeCell ref="REW31:REZ31"/>
    <mergeCell ref="RDE31:RDH31"/>
    <mergeCell ref="RDI31:RDL31"/>
    <mergeCell ref="RDM31:RDP31"/>
    <mergeCell ref="RDQ31:RDT31"/>
    <mergeCell ref="RDU31:RDX31"/>
    <mergeCell ref="RDY31:REB31"/>
    <mergeCell ref="RCG31:RCJ31"/>
    <mergeCell ref="RCK31:RCN31"/>
    <mergeCell ref="RCO31:RCR31"/>
    <mergeCell ref="RCS31:RCV31"/>
    <mergeCell ref="RCW31:RCZ31"/>
    <mergeCell ref="RDA31:RDD31"/>
    <mergeCell ref="RBI31:RBL31"/>
    <mergeCell ref="RBM31:RBP31"/>
    <mergeCell ref="RBQ31:RBT31"/>
    <mergeCell ref="RBU31:RBX31"/>
    <mergeCell ref="RBY31:RCB31"/>
    <mergeCell ref="RCC31:RCF31"/>
    <mergeCell ref="RAK31:RAN31"/>
    <mergeCell ref="RAO31:RAR31"/>
    <mergeCell ref="RAS31:RAV31"/>
    <mergeCell ref="RAW31:RAZ31"/>
    <mergeCell ref="RBA31:RBD31"/>
    <mergeCell ref="RBE31:RBH31"/>
    <mergeCell ref="QZM31:QZP31"/>
    <mergeCell ref="QZQ31:QZT31"/>
    <mergeCell ref="QZU31:QZX31"/>
    <mergeCell ref="QZY31:RAB31"/>
    <mergeCell ref="RAC31:RAF31"/>
    <mergeCell ref="RAG31:RAJ31"/>
    <mergeCell ref="RJQ31:RJT31"/>
    <mergeCell ref="RJU31:RJX31"/>
    <mergeCell ref="RJY31:RKB31"/>
    <mergeCell ref="RKC31:RKF31"/>
    <mergeCell ref="RKG31:RKJ31"/>
    <mergeCell ref="RKK31:RKN31"/>
    <mergeCell ref="RIS31:RIV31"/>
    <mergeCell ref="RIW31:RIZ31"/>
    <mergeCell ref="RJA31:RJD31"/>
    <mergeCell ref="RJE31:RJH31"/>
    <mergeCell ref="RJI31:RJL31"/>
    <mergeCell ref="RJM31:RJP31"/>
    <mergeCell ref="RHU31:RHX31"/>
    <mergeCell ref="RHY31:RIB31"/>
    <mergeCell ref="RIC31:RIF31"/>
    <mergeCell ref="RIG31:RIJ31"/>
    <mergeCell ref="RIK31:RIN31"/>
    <mergeCell ref="RIO31:RIR31"/>
    <mergeCell ref="RGW31:RGZ31"/>
    <mergeCell ref="RHA31:RHD31"/>
    <mergeCell ref="RHE31:RHH31"/>
    <mergeCell ref="RHI31:RHL31"/>
    <mergeCell ref="RHM31:RHP31"/>
    <mergeCell ref="RHQ31:RHT31"/>
    <mergeCell ref="RFY31:RGB31"/>
    <mergeCell ref="RGC31:RGF31"/>
    <mergeCell ref="RGG31:RGJ31"/>
    <mergeCell ref="RGK31:RGN31"/>
    <mergeCell ref="RGO31:RGR31"/>
    <mergeCell ref="RGS31:RGV31"/>
    <mergeCell ref="RFA31:RFD31"/>
    <mergeCell ref="RFE31:RFH31"/>
    <mergeCell ref="RFI31:RFL31"/>
    <mergeCell ref="RFM31:RFP31"/>
    <mergeCell ref="RFQ31:RFT31"/>
    <mergeCell ref="RFU31:RFX31"/>
    <mergeCell ref="RPE31:RPH31"/>
    <mergeCell ref="RPI31:RPL31"/>
    <mergeCell ref="RPM31:RPP31"/>
    <mergeCell ref="RPQ31:RPT31"/>
    <mergeCell ref="RPU31:RPX31"/>
    <mergeCell ref="RPY31:RQB31"/>
    <mergeCell ref="ROG31:ROJ31"/>
    <mergeCell ref="ROK31:RON31"/>
    <mergeCell ref="ROO31:ROR31"/>
    <mergeCell ref="ROS31:ROV31"/>
    <mergeCell ref="ROW31:ROZ31"/>
    <mergeCell ref="RPA31:RPD31"/>
    <mergeCell ref="RNI31:RNL31"/>
    <mergeCell ref="RNM31:RNP31"/>
    <mergeCell ref="RNQ31:RNT31"/>
    <mergeCell ref="RNU31:RNX31"/>
    <mergeCell ref="RNY31:ROB31"/>
    <mergeCell ref="ROC31:ROF31"/>
    <mergeCell ref="RMK31:RMN31"/>
    <mergeCell ref="RMO31:RMR31"/>
    <mergeCell ref="RMS31:RMV31"/>
    <mergeCell ref="RMW31:RMZ31"/>
    <mergeCell ref="RNA31:RND31"/>
    <mergeCell ref="RNE31:RNH31"/>
    <mergeCell ref="RLM31:RLP31"/>
    <mergeCell ref="RLQ31:RLT31"/>
    <mergeCell ref="RLU31:RLX31"/>
    <mergeCell ref="RLY31:RMB31"/>
    <mergeCell ref="RMC31:RMF31"/>
    <mergeCell ref="RMG31:RMJ31"/>
    <mergeCell ref="RKO31:RKR31"/>
    <mergeCell ref="RKS31:RKV31"/>
    <mergeCell ref="RKW31:RKZ31"/>
    <mergeCell ref="RLA31:RLD31"/>
    <mergeCell ref="RLE31:RLH31"/>
    <mergeCell ref="RLI31:RLL31"/>
    <mergeCell ref="RUS31:RUV31"/>
    <mergeCell ref="RUW31:RUZ31"/>
    <mergeCell ref="RVA31:RVD31"/>
    <mergeCell ref="RVE31:RVH31"/>
    <mergeCell ref="RVI31:RVL31"/>
    <mergeCell ref="RVM31:RVP31"/>
    <mergeCell ref="RTU31:RTX31"/>
    <mergeCell ref="RTY31:RUB31"/>
    <mergeCell ref="RUC31:RUF31"/>
    <mergeCell ref="RUG31:RUJ31"/>
    <mergeCell ref="RUK31:RUN31"/>
    <mergeCell ref="RUO31:RUR31"/>
    <mergeCell ref="RSW31:RSZ31"/>
    <mergeCell ref="RTA31:RTD31"/>
    <mergeCell ref="RTE31:RTH31"/>
    <mergeCell ref="RTI31:RTL31"/>
    <mergeCell ref="RTM31:RTP31"/>
    <mergeCell ref="RTQ31:RTT31"/>
    <mergeCell ref="RRY31:RSB31"/>
    <mergeCell ref="RSC31:RSF31"/>
    <mergeCell ref="RSG31:RSJ31"/>
    <mergeCell ref="RSK31:RSN31"/>
    <mergeCell ref="RSO31:RSR31"/>
    <mergeCell ref="RSS31:RSV31"/>
    <mergeCell ref="RRA31:RRD31"/>
    <mergeCell ref="RRE31:RRH31"/>
    <mergeCell ref="RRI31:RRL31"/>
    <mergeCell ref="RRM31:RRP31"/>
    <mergeCell ref="RRQ31:RRT31"/>
    <mergeCell ref="RRU31:RRX31"/>
    <mergeCell ref="RQC31:RQF31"/>
    <mergeCell ref="RQG31:RQJ31"/>
    <mergeCell ref="RQK31:RQN31"/>
    <mergeCell ref="RQO31:RQR31"/>
    <mergeCell ref="RQS31:RQV31"/>
    <mergeCell ref="RQW31:RQZ31"/>
    <mergeCell ref="SAG31:SAJ31"/>
    <mergeCell ref="SAK31:SAN31"/>
    <mergeCell ref="SAO31:SAR31"/>
    <mergeCell ref="SAS31:SAV31"/>
    <mergeCell ref="SAW31:SAZ31"/>
    <mergeCell ref="SBA31:SBD31"/>
    <mergeCell ref="RZI31:RZL31"/>
    <mergeCell ref="RZM31:RZP31"/>
    <mergeCell ref="RZQ31:RZT31"/>
    <mergeCell ref="RZU31:RZX31"/>
    <mergeCell ref="RZY31:SAB31"/>
    <mergeCell ref="SAC31:SAF31"/>
    <mergeCell ref="RYK31:RYN31"/>
    <mergeCell ref="RYO31:RYR31"/>
    <mergeCell ref="RYS31:RYV31"/>
    <mergeCell ref="RYW31:RYZ31"/>
    <mergeCell ref="RZA31:RZD31"/>
    <mergeCell ref="RZE31:RZH31"/>
    <mergeCell ref="RXM31:RXP31"/>
    <mergeCell ref="RXQ31:RXT31"/>
    <mergeCell ref="RXU31:RXX31"/>
    <mergeCell ref="RXY31:RYB31"/>
    <mergeCell ref="RYC31:RYF31"/>
    <mergeCell ref="RYG31:RYJ31"/>
    <mergeCell ref="RWO31:RWR31"/>
    <mergeCell ref="RWS31:RWV31"/>
    <mergeCell ref="RWW31:RWZ31"/>
    <mergeCell ref="RXA31:RXD31"/>
    <mergeCell ref="RXE31:RXH31"/>
    <mergeCell ref="RXI31:RXL31"/>
    <mergeCell ref="RVQ31:RVT31"/>
    <mergeCell ref="RVU31:RVX31"/>
    <mergeCell ref="RVY31:RWB31"/>
    <mergeCell ref="RWC31:RWF31"/>
    <mergeCell ref="RWG31:RWJ31"/>
    <mergeCell ref="RWK31:RWN31"/>
    <mergeCell ref="SFU31:SFX31"/>
    <mergeCell ref="SFY31:SGB31"/>
    <mergeCell ref="SGC31:SGF31"/>
    <mergeCell ref="SGG31:SGJ31"/>
    <mergeCell ref="SGK31:SGN31"/>
    <mergeCell ref="SGO31:SGR31"/>
    <mergeCell ref="SEW31:SEZ31"/>
    <mergeCell ref="SFA31:SFD31"/>
    <mergeCell ref="SFE31:SFH31"/>
    <mergeCell ref="SFI31:SFL31"/>
    <mergeCell ref="SFM31:SFP31"/>
    <mergeCell ref="SFQ31:SFT31"/>
    <mergeCell ref="SDY31:SEB31"/>
    <mergeCell ref="SEC31:SEF31"/>
    <mergeCell ref="SEG31:SEJ31"/>
    <mergeCell ref="SEK31:SEN31"/>
    <mergeCell ref="SEO31:SER31"/>
    <mergeCell ref="SES31:SEV31"/>
    <mergeCell ref="SDA31:SDD31"/>
    <mergeCell ref="SDE31:SDH31"/>
    <mergeCell ref="SDI31:SDL31"/>
    <mergeCell ref="SDM31:SDP31"/>
    <mergeCell ref="SDQ31:SDT31"/>
    <mergeCell ref="SDU31:SDX31"/>
    <mergeCell ref="SCC31:SCF31"/>
    <mergeCell ref="SCG31:SCJ31"/>
    <mergeCell ref="SCK31:SCN31"/>
    <mergeCell ref="SCO31:SCR31"/>
    <mergeCell ref="SCS31:SCV31"/>
    <mergeCell ref="SCW31:SCZ31"/>
    <mergeCell ref="SBE31:SBH31"/>
    <mergeCell ref="SBI31:SBL31"/>
    <mergeCell ref="SBM31:SBP31"/>
    <mergeCell ref="SBQ31:SBT31"/>
    <mergeCell ref="SBU31:SBX31"/>
    <mergeCell ref="SBY31:SCB31"/>
    <mergeCell ref="SLI31:SLL31"/>
    <mergeCell ref="SLM31:SLP31"/>
    <mergeCell ref="SLQ31:SLT31"/>
    <mergeCell ref="SLU31:SLX31"/>
    <mergeCell ref="SLY31:SMB31"/>
    <mergeCell ref="SMC31:SMF31"/>
    <mergeCell ref="SKK31:SKN31"/>
    <mergeCell ref="SKO31:SKR31"/>
    <mergeCell ref="SKS31:SKV31"/>
    <mergeCell ref="SKW31:SKZ31"/>
    <mergeCell ref="SLA31:SLD31"/>
    <mergeCell ref="SLE31:SLH31"/>
    <mergeCell ref="SJM31:SJP31"/>
    <mergeCell ref="SJQ31:SJT31"/>
    <mergeCell ref="SJU31:SJX31"/>
    <mergeCell ref="SJY31:SKB31"/>
    <mergeCell ref="SKC31:SKF31"/>
    <mergeCell ref="SKG31:SKJ31"/>
    <mergeCell ref="SIO31:SIR31"/>
    <mergeCell ref="SIS31:SIV31"/>
    <mergeCell ref="SIW31:SIZ31"/>
    <mergeCell ref="SJA31:SJD31"/>
    <mergeCell ref="SJE31:SJH31"/>
    <mergeCell ref="SJI31:SJL31"/>
    <mergeCell ref="SHQ31:SHT31"/>
    <mergeCell ref="SHU31:SHX31"/>
    <mergeCell ref="SHY31:SIB31"/>
    <mergeCell ref="SIC31:SIF31"/>
    <mergeCell ref="SIG31:SIJ31"/>
    <mergeCell ref="SIK31:SIN31"/>
    <mergeCell ref="SGS31:SGV31"/>
    <mergeCell ref="SGW31:SGZ31"/>
    <mergeCell ref="SHA31:SHD31"/>
    <mergeCell ref="SHE31:SHH31"/>
    <mergeCell ref="SHI31:SHL31"/>
    <mergeCell ref="SHM31:SHP31"/>
    <mergeCell ref="SQW31:SQZ31"/>
    <mergeCell ref="SRA31:SRD31"/>
    <mergeCell ref="SRE31:SRH31"/>
    <mergeCell ref="SRI31:SRL31"/>
    <mergeCell ref="SRM31:SRP31"/>
    <mergeCell ref="SRQ31:SRT31"/>
    <mergeCell ref="SPY31:SQB31"/>
    <mergeCell ref="SQC31:SQF31"/>
    <mergeCell ref="SQG31:SQJ31"/>
    <mergeCell ref="SQK31:SQN31"/>
    <mergeCell ref="SQO31:SQR31"/>
    <mergeCell ref="SQS31:SQV31"/>
    <mergeCell ref="SPA31:SPD31"/>
    <mergeCell ref="SPE31:SPH31"/>
    <mergeCell ref="SPI31:SPL31"/>
    <mergeCell ref="SPM31:SPP31"/>
    <mergeCell ref="SPQ31:SPT31"/>
    <mergeCell ref="SPU31:SPX31"/>
    <mergeCell ref="SOC31:SOF31"/>
    <mergeCell ref="SOG31:SOJ31"/>
    <mergeCell ref="SOK31:SON31"/>
    <mergeCell ref="SOO31:SOR31"/>
    <mergeCell ref="SOS31:SOV31"/>
    <mergeCell ref="SOW31:SOZ31"/>
    <mergeCell ref="SNE31:SNH31"/>
    <mergeCell ref="SNI31:SNL31"/>
    <mergeCell ref="SNM31:SNP31"/>
    <mergeCell ref="SNQ31:SNT31"/>
    <mergeCell ref="SNU31:SNX31"/>
    <mergeCell ref="SNY31:SOB31"/>
    <mergeCell ref="SMG31:SMJ31"/>
    <mergeCell ref="SMK31:SMN31"/>
    <mergeCell ref="SMO31:SMR31"/>
    <mergeCell ref="SMS31:SMV31"/>
    <mergeCell ref="SMW31:SMZ31"/>
    <mergeCell ref="SNA31:SND31"/>
    <mergeCell ref="SWK31:SWN31"/>
    <mergeCell ref="SWO31:SWR31"/>
    <mergeCell ref="SWS31:SWV31"/>
    <mergeCell ref="SWW31:SWZ31"/>
    <mergeCell ref="SXA31:SXD31"/>
    <mergeCell ref="SXE31:SXH31"/>
    <mergeCell ref="SVM31:SVP31"/>
    <mergeCell ref="SVQ31:SVT31"/>
    <mergeCell ref="SVU31:SVX31"/>
    <mergeCell ref="SVY31:SWB31"/>
    <mergeCell ref="SWC31:SWF31"/>
    <mergeCell ref="SWG31:SWJ31"/>
    <mergeCell ref="SUO31:SUR31"/>
    <mergeCell ref="SUS31:SUV31"/>
    <mergeCell ref="SUW31:SUZ31"/>
    <mergeCell ref="SVA31:SVD31"/>
    <mergeCell ref="SVE31:SVH31"/>
    <mergeCell ref="SVI31:SVL31"/>
    <mergeCell ref="STQ31:STT31"/>
    <mergeCell ref="STU31:STX31"/>
    <mergeCell ref="STY31:SUB31"/>
    <mergeCell ref="SUC31:SUF31"/>
    <mergeCell ref="SUG31:SUJ31"/>
    <mergeCell ref="SUK31:SUN31"/>
    <mergeCell ref="SSS31:SSV31"/>
    <mergeCell ref="SSW31:SSZ31"/>
    <mergeCell ref="STA31:STD31"/>
    <mergeCell ref="STE31:STH31"/>
    <mergeCell ref="STI31:STL31"/>
    <mergeCell ref="STM31:STP31"/>
    <mergeCell ref="SRU31:SRX31"/>
    <mergeCell ref="SRY31:SSB31"/>
    <mergeCell ref="SSC31:SSF31"/>
    <mergeCell ref="SSG31:SSJ31"/>
    <mergeCell ref="SSK31:SSN31"/>
    <mergeCell ref="SSO31:SSR31"/>
    <mergeCell ref="TBY31:TCB31"/>
    <mergeCell ref="TCC31:TCF31"/>
    <mergeCell ref="TCG31:TCJ31"/>
    <mergeCell ref="TCK31:TCN31"/>
    <mergeCell ref="TCO31:TCR31"/>
    <mergeCell ref="TCS31:TCV31"/>
    <mergeCell ref="TBA31:TBD31"/>
    <mergeCell ref="TBE31:TBH31"/>
    <mergeCell ref="TBI31:TBL31"/>
    <mergeCell ref="TBM31:TBP31"/>
    <mergeCell ref="TBQ31:TBT31"/>
    <mergeCell ref="TBU31:TBX31"/>
    <mergeCell ref="TAC31:TAF31"/>
    <mergeCell ref="TAG31:TAJ31"/>
    <mergeCell ref="TAK31:TAN31"/>
    <mergeCell ref="TAO31:TAR31"/>
    <mergeCell ref="TAS31:TAV31"/>
    <mergeCell ref="TAW31:TAZ31"/>
    <mergeCell ref="SZE31:SZH31"/>
    <mergeCell ref="SZI31:SZL31"/>
    <mergeCell ref="SZM31:SZP31"/>
    <mergeCell ref="SZQ31:SZT31"/>
    <mergeCell ref="SZU31:SZX31"/>
    <mergeCell ref="SZY31:TAB31"/>
    <mergeCell ref="SYG31:SYJ31"/>
    <mergeCell ref="SYK31:SYN31"/>
    <mergeCell ref="SYO31:SYR31"/>
    <mergeCell ref="SYS31:SYV31"/>
    <mergeCell ref="SYW31:SYZ31"/>
    <mergeCell ref="SZA31:SZD31"/>
    <mergeCell ref="SXI31:SXL31"/>
    <mergeCell ref="SXM31:SXP31"/>
    <mergeCell ref="SXQ31:SXT31"/>
    <mergeCell ref="SXU31:SXX31"/>
    <mergeCell ref="SXY31:SYB31"/>
    <mergeCell ref="SYC31:SYF31"/>
    <mergeCell ref="THM31:THP31"/>
    <mergeCell ref="THQ31:THT31"/>
    <mergeCell ref="THU31:THX31"/>
    <mergeCell ref="THY31:TIB31"/>
    <mergeCell ref="TIC31:TIF31"/>
    <mergeCell ref="TIG31:TIJ31"/>
    <mergeCell ref="TGO31:TGR31"/>
    <mergeCell ref="TGS31:TGV31"/>
    <mergeCell ref="TGW31:TGZ31"/>
    <mergeCell ref="THA31:THD31"/>
    <mergeCell ref="THE31:THH31"/>
    <mergeCell ref="THI31:THL31"/>
    <mergeCell ref="TFQ31:TFT31"/>
    <mergeCell ref="TFU31:TFX31"/>
    <mergeCell ref="TFY31:TGB31"/>
    <mergeCell ref="TGC31:TGF31"/>
    <mergeCell ref="TGG31:TGJ31"/>
    <mergeCell ref="TGK31:TGN31"/>
    <mergeCell ref="TES31:TEV31"/>
    <mergeCell ref="TEW31:TEZ31"/>
    <mergeCell ref="TFA31:TFD31"/>
    <mergeCell ref="TFE31:TFH31"/>
    <mergeCell ref="TFI31:TFL31"/>
    <mergeCell ref="TFM31:TFP31"/>
    <mergeCell ref="TDU31:TDX31"/>
    <mergeCell ref="TDY31:TEB31"/>
    <mergeCell ref="TEC31:TEF31"/>
    <mergeCell ref="TEG31:TEJ31"/>
    <mergeCell ref="TEK31:TEN31"/>
    <mergeCell ref="TEO31:TER31"/>
    <mergeCell ref="TCW31:TCZ31"/>
    <mergeCell ref="TDA31:TDD31"/>
    <mergeCell ref="TDE31:TDH31"/>
    <mergeCell ref="TDI31:TDL31"/>
    <mergeCell ref="TDM31:TDP31"/>
    <mergeCell ref="TDQ31:TDT31"/>
    <mergeCell ref="TNA31:TND31"/>
    <mergeCell ref="TNE31:TNH31"/>
    <mergeCell ref="TNI31:TNL31"/>
    <mergeCell ref="TNM31:TNP31"/>
    <mergeCell ref="TNQ31:TNT31"/>
    <mergeCell ref="TNU31:TNX31"/>
    <mergeCell ref="TMC31:TMF31"/>
    <mergeCell ref="TMG31:TMJ31"/>
    <mergeCell ref="TMK31:TMN31"/>
    <mergeCell ref="TMO31:TMR31"/>
    <mergeCell ref="TMS31:TMV31"/>
    <mergeCell ref="TMW31:TMZ31"/>
    <mergeCell ref="TLE31:TLH31"/>
    <mergeCell ref="TLI31:TLL31"/>
    <mergeCell ref="TLM31:TLP31"/>
    <mergeCell ref="TLQ31:TLT31"/>
    <mergeCell ref="TLU31:TLX31"/>
    <mergeCell ref="TLY31:TMB31"/>
    <mergeCell ref="TKG31:TKJ31"/>
    <mergeCell ref="TKK31:TKN31"/>
    <mergeCell ref="TKO31:TKR31"/>
    <mergeCell ref="TKS31:TKV31"/>
    <mergeCell ref="TKW31:TKZ31"/>
    <mergeCell ref="TLA31:TLD31"/>
    <mergeCell ref="TJI31:TJL31"/>
    <mergeCell ref="TJM31:TJP31"/>
    <mergeCell ref="TJQ31:TJT31"/>
    <mergeCell ref="TJU31:TJX31"/>
    <mergeCell ref="TJY31:TKB31"/>
    <mergeCell ref="TKC31:TKF31"/>
    <mergeCell ref="TIK31:TIN31"/>
    <mergeCell ref="TIO31:TIR31"/>
    <mergeCell ref="TIS31:TIV31"/>
    <mergeCell ref="TIW31:TIZ31"/>
    <mergeCell ref="TJA31:TJD31"/>
    <mergeCell ref="TJE31:TJH31"/>
    <mergeCell ref="TSO31:TSR31"/>
    <mergeCell ref="TSS31:TSV31"/>
    <mergeCell ref="TSW31:TSZ31"/>
    <mergeCell ref="TTA31:TTD31"/>
    <mergeCell ref="TTE31:TTH31"/>
    <mergeCell ref="TTI31:TTL31"/>
    <mergeCell ref="TRQ31:TRT31"/>
    <mergeCell ref="TRU31:TRX31"/>
    <mergeCell ref="TRY31:TSB31"/>
    <mergeCell ref="TSC31:TSF31"/>
    <mergeCell ref="TSG31:TSJ31"/>
    <mergeCell ref="TSK31:TSN31"/>
    <mergeCell ref="TQS31:TQV31"/>
    <mergeCell ref="TQW31:TQZ31"/>
    <mergeCell ref="TRA31:TRD31"/>
    <mergeCell ref="TRE31:TRH31"/>
    <mergeCell ref="TRI31:TRL31"/>
    <mergeCell ref="TRM31:TRP31"/>
    <mergeCell ref="TPU31:TPX31"/>
    <mergeCell ref="TPY31:TQB31"/>
    <mergeCell ref="TQC31:TQF31"/>
    <mergeCell ref="TQG31:TQJ31"/>
    <mergeCell ref="TQK31:TQN31"/>
    <mergeCell ref="TQO31:TQR31"/>
    <mergeCell ref="TOW31:TOZ31"/>
    <mergeCell ref="TPA31:TPD31"/>
    <mergeCell ref="TPE31:TPH31"/>
    <mergeCell ref="TPI31:TPL31"/>
    <mergeCell ref="TPM31:TPP31"/>
    <mergeCell ref="TPQ31:TPT31"/>
    <mergeCell ref="TNY31:TOB31"/>
    <mergeCell ref="TOC31:TOF31"/>
    <mergeCell ref="TOG31:TOJ31"/>
    <mergeCell ref="TOK31:TON31"/>
    <mergeCell ref="TOO31:TOR31"/>
    <mergeCell ref="TOS31:TOV31"/>
    <mergeCell ref="TYC31:TYF31"/>
    <mergeCell ref="TYG31:TYJ31"/>
    <mergeCell ref="TYK31:TYN31"/>
    <mergeCell ref="TYO31:TYR31"/>
    <mergeCell ref="TYS31:TYV31"/>
    <mergeCell ref="TYW31:TYZ31"/>
    <mergeCell ref="TXE31:TXH31"/>
    <mergeCell ref="TXI31:TXL31"/>
    <mergeCell ref="TXM31:TXP31"/>
    <mergeCell ref="TXQ31:TXT31"/>
    <mergeCell ref="TXU31:TXX31"/>
    <mergeCell ref="TXY31:TYB31"/>
    <mergeCell ref="TWG31:TWJ31"/>
    <mergeCell ref="TWK31:TWN31"/>
    <mergeCell ref="TWO31:TWR31"/>
    <mergeCell ref="TWS31:TWV31"/>
    <mergeCell ref="TWW31:TWZ31"/>
    <mergeCell ref="TXA31:TXD31"/>
    <mergeCell ref="TVI31:TVL31"/>
    <mergeCell ref="TVM31:TVP31"/>
    <mergeCell ref="TVQ31:TVT31"/>
    <mergeCell ref="TVU31:TVX31"/>
    <mergeCell ref="TVY31:TWB31"/>
    <mergeCell ref="TWC31:TWF31"/>
    <mergeCell ref="TUK31:TUN31"/>
    <mergeCell ref="TUO31:TUR31"/>
    <mergeCell ref="TUS31:TUV31"/>
    <mergeCell ref="TUW31:TUZ31"/>
    <mergeCell ref="TVA31:TVD31"/>
    <mergeCell ref="TVE31:TVH31"/>
    <mergeCell ref="TTM31:TTP31"/>
    <mergeCell ref="TTQ31:TTT31"/>
    <mergeCell ref="TTU31:TTX31"/>
    <mergeCell ref="TTY31:TUB31"/>
    <mergeCell ref="TUC31:TUF31"/>
    <mergeCell ref="TUG31:TUJ31"/>
    <mergeCell ref="UDQ31:UDT31"/>
    <mergeCell ref="UDU31:UDX31"/>
    <mergeCell ref="UDY31:UEB31"/>
    <mergeCell ref="UEC31:UEF31"/>
    <mergeCell ref="UEG31:UEJ31"/>
    <mergeCell ref="UEK31:UEN31"/>
    <mergeCell ref="UCS31:UCV31"/>
    <mergeCell ref="UCW31:UCZ31"/>
    <mergeCell ref="UDA31:UDD31"/>
    <mergeCell ref="UDE31:UDH31"/>
    <mergeCell ref="UDI31:UDL31"/>
    <mergeCell ref="UDM31:UDP31"/>
    <mergeCell ref="UBU31:UBX31"/>
    <mergeCell ref="UBY31:UCB31"/>
    <mergeCell ref="UCC31:UCF31"/>
    <mergeCell ref="UCG31:UCJ31"/>
    <mergeCell ref="UCK31:UCN31"/>
    <mergeCell ref="UCO31:UCR31"/>
    <mergeCell ref="UAW31:UAZ31"/>
    <mergeCell ref="UBA31:UBD31"/>
    <mergeCell ref="UBE31:UBH31"/>
    <mergeCell ref="UBI31:UBL31"/>
    <mergeCell ref="UBM31:UBP31"/>
    <mergeCell ref="UBQ31:UBT31"/>
    <mergeCell ref="TZY31:UAB31"/>
    <mergeCell ref="UAC31:UAF31"/>
    <mergeCell ref="UAG31:UAJ31"/>
    <mergeCell ref="UAK31:UAN31"/>
    <mergeCell ref="UAO31:UAR31"/>
    <mergeCell ref="UAS31:UAV31"/>
    <mergeCell ref="TZA31:TZD31"/>
    <mergeCell ref="TZE31:TZH31"/>
    <mergeCell ref="TZI31:TZL31"/>
    <mergeCell ref="TZM31:TZP31"/>
    <mergeCell ref="TZQ31:TZT31"/>
    <mergeCell ref="TZU31:TZX31"/>
    <mergeCell ref="UJE31:UJH31"/>
    <mergeCell ref="UJI31:UJL31"/>
    <mergeCell ref="UJM31:UJP31"/>
    <mergeCell ref="UJQ31:UJT31"/>
    <mergeCell ref="UJU31:UJX31"/>
    <mergeCell ref="UJY31:UKB31"/>
    <mergeCell ref="UIG31:UIJ31"/>
    <mergeCell ref="UIK31:UIN31"/>
    <mergeCell ref="UIO31:UIR31"/>
    <mergeCell ref="UIS31:UIV31"/>
    <mergeCell ref="UIW31:UIZ31"/>
    <mergeCell ref="UJA31:UJD31"/>
    <mergeCell ref="UHI31:UHL31"/>
    <mergeCell ref="UHM31:UHP31"/>
    <mergeCell ref="UHQ31:UHT31"/>
    <mergeCell ref="UHU31:UHX31"/>
    <mergeCell ref="UHY31:UIB31"/>
    <mergeCell ref="UIC31:UIF31"/>
    <mergeCell ref="UGK31:UGN31"/>
    <mergeCell ref="UGO31:UGR31"/>
    <mergeCell ref="UGS31:UGV31"/>
    <mergeCell ref="UGW31:UGZ31"/>
    <mergeCell ref="UHA31:UHD31"/>
    <mergeCell ref="UHE31:UHH31"/>
    <mergeCell ref="UFM31:UFP31"/>
    <mergeCell ref="UFQ31:UFT31"/>
    <mergeCell ref="UFU31:UFX31"/>
    <mergeCell ref="UFY31:UGB31"/>
    <mergeCell ref="UGC31:UGF31"/>
    <mergeCell ref="UGG31:UGJ31"/>
    <mergeCell ref="UEO31:UER31"/>
    <mergeCell ref="UES31:UEV31"/>
    <mergeCell ref="UEW31:UEZ31"/>
    <mergeCell ref="UFA31:UFD31"/>
    <mergeCell ref="UFE31:UFH31"/>
    <mergeCell ref="UFI31:UFL31"/>
    <mergeCell ref="UOS31:UOV31"/>
    <mergeCell ref="UOW31:UOZ31"/>
    <mergeCell ref="UPA31:UPD31"/>
    <mergeCell ref="UPE31:UPH31"/>
    <mergeCell ref="UPI31:UPL31"/>
    <mergeCell ref="UPM31:UPP31"/>
    <mergeCell ref="UNU31:UNX31"/>
    <mergeCell ref="UNY31:UOB31"/>
    <mergeCell ref="UOC31:UOF31"/>
    <mergeCell ref="UOG31:UOJ31"/>
    <mergeCell ref="UOK31:UON31"/>
    <mergeCell ref="UOO31:UOR31"/>
    <mergeCell ref="UMW31:UMZ31"/>
    <mergeCell ref="UNA31:UND31"/>
    <mergeCell ref="UNE31:UNH31"/>
    <mergeCell ref="UNI31:UNL31"/>
    <mergeCell ref="UNM31:UNP31"/>
    <mergeCell ref="UNQ31:UNT31"/>
    <mergeCell ref="ULY31:UMB31"/>
    <mergeCell ref="UMC31:UMF31"/>
    <mergeCell ref="UMG31:UMJ31"/>
    <mergeCell ref="UMK31:UMN31"/>
    <mergeCell ref="UMO31:UMR31"/>
    <mergeCell ref="UMS31:UMV31"/>
    <mergeCell ref="ULA31:ULD31"/>
    <mergeCell ref="ULE31:ULH31"/>
    <mergeCell ref="ULI31:ULL31"/>
    <mergeCell ref="ULM31:ULP31"/>
    <mergeCell ref="ULQ31:ULT31"/>
    <mergeCell ref="ULU31:ULX31"/>
    <mergeCell ref="UKC31:UKF31"/>
    <mergeCell ref="UKG31:UKJ31"/>
    <mergeCell ref="UKK31:UKN31"/>
    <mergeCell ref="UKO31:UKR31"/>
    <mergeCell ref="UKS31:UKV31"/>
    <mergeCell ref="UKW31:UKZ31"/>
    <mergeCell ref="UUG31:UUJ31"/>
    <mergeCell ref="UUK31:UUN31"/>
    <mergeCell ref="UUO31:UUR31"/>
    <mergeCell ref="UUS31:UUV31"/>
    <mergeCell ref="UUW31:UUZ31"/>
    <mergeCell ref="UVA31:UVD31"/>
    <mergeCell ref="UTI31:UTL31"/>
    <mergeCell ref="UTM31:UTP31"/>
    <mergeCell ref="UTQ31:UTT31"/>
    <mergeCell ref="UTU31:UTX31"/>
    <mergeCell ref="UTY31:UUB31"/>
    <mergeCell ref="UUC31:UUF31"/>
    <mergeCell ref="USK31:USN31"/>
    <mergeCell ref="USO31:USR31"/>
    <mergeCell ref="USS31:USV31"/>
    <mergeCell ref="USW31:USZ31"/>
    <mergeCell ref="UTA31:UTD31"/>
    <mergeCell ref="UTE31:UTH31"/>
    <mergeCell ref="URM31:URP31"/>
    <mergeCell ref="URQ31:URT31"/>
    <mergeCell ref="URU31:URX31"/>
    <mergeCell ref="URY31:USB31"/>
    <mergeCell ref="USC31:USF31"/>
    <mergeCell ref="USG31:USJ31"/>
    <mergeCell ref="UQO31:UQR31"/>
    <mergeCell ref="UQS31:UQV31"/>
    <mergeCell ref="UQW31:UQZ31"/>
    <mergeCell ref="URA31:URD31"/>
    <mergeCell ref="URE31:URH31"/>
    <mergeCell ref="URI31:URL31"/>
    <mergeCell ref="UPQ31:UPT31"/>
    <mergeCell ref="UPU31:UPX31"/>
    <mergeCell ref="UPY31:UQB31"/>
    <mergeCell ref="UQC31:UQF31"/>
    <mergeCell ref="UQG31:UQJ31"/>
    <mergeCell ref="UQK31:UQN31"/>
    <mergeCell ref="UZU31:UZX31"/>
    <mergeCell ref="UZY31:VAB31"/>
    <mergeCell ref="VAC31:VAF31"/>
    <mergeCell ref="VAG31:VAJ31"/>
    <mergeCell ref="VAK31:VAN31"/>
    <mergeCell ref="VAO31:VAR31"/>
    <mergeCell ref="UYW31:UYZ31"/>
    <mergeCell ref="UZA31:UZD31"/>
    <mergeCell ref="UZE31:UZH31"/>
    <mergeCell ref="UZI31:UZL31"/>
    <mergeCell ref="UZM31:UZP31"/>
    <mergeCell ref="UZQ31:UZT31"/>
    <mergeCell ref="UXY31:UYB31"/>
    <mergeCell ref="UYC31:UYF31"/>
    <mergeCell ref="UYG31:UYJ31"/>
    <mergeCell ref="UYK31:UYN31"/>
    <mergeCell ref="UYO31:UYR31"/>
    <mergeCell ref="UYS31:UYV31"/>
    <mergeCell ref="UXA31:UXD31"/>
    <mergeCell ref="UXE31:UXH31"/>
    <mergeCell ref="UXI31:UXL31"/>
    <mergeCell ref="UXM31:UXP31"/>
    <mergeCell ref="UXQ31:UXT31"/>
    <mergeCell ref="UXU31:UXX31"/>
    <mergeCell ref="UWC31:UWF31"/>
    <mergeCell ref="UWG31:UWJ31"/>
    <mergeCell ref="UWK31:UWN31"/>
    <mergeCell ref="UWO31:UWR31"/>
    <mergeCell ref="UWS31:UWV31"/>
    <mergeCell ref="UWW31:UWZ31"/>
    <mergeCell ref="UVE31:UVH31"/>
    <mergeCell ref="UVI31:UVL31"/>
    <mergeCell ref="UVM31:UVP31"/>
    <mergeCell ref="UVQ31:UVT31"/>
    <mergeCell ref="UVU31:UVX31"/>
    <mergeCell ref="UVY31:UWB31"/>
    <mergeCell ref="VFI31:VFL31"/>
    <mergeCell ref="VFM31:VFP31"/>
    <mergeCell ref="VFQ31:VFT31"/>
    <mergeCell ref="VFU31:VFX31"/>
    <mergeCell ref="VFY31:VGB31"/>
    <mergeCell ref="VGC31:VGF31"/>
    <mergeCell ref="VEK31:VEN31"/>
    <mergeCell ref="VEO31:VER31"/>
    <mergeCell ref="VES31:VEV31"/>
    <mergeCell ref="VEW31:VEZ31"/>
    <mergeCell ref="VFA31:VFD31"/>
    <mergeCell ref="VFE31:VFH31"/>
    <mergeCell ref="VDM31:VDP31"/>
    <mergeCell ref="VDQ31:VDT31"/>
    <mergeCell ref="VDU31:VDX31"/>
    <mergeCell ref="VDY31:VEB31"/>
    <mergeCell ref="VEC31:VEF31"/>
    <mergeCell ref="VEG31:VEJ31"/>
    <mergeCell ref="VCO31:VCR31"/>
    <mergeCell ref="VCS31:VCV31"/>
    <mergeCell ref="VCW31:VCZ31"/>
    <mergeCell ref="VDA31:VDD31"/>
    <mergeCell ref="VDE31:VDH31"/>
    <mergeCell ref="VDI31:VDL31"/>
    <mergeCell ref="VBQ31:VBT31"/>
    <mergeCell ref="VBU31:VBX31"/>
    <mergeCell ref="VBY31:VCB31"/>
    <mergeCell ref="VCC31:VCF31"/>
    <mergeCell ref="VCG31:VCJ31"/>
    <mergeCell ref="VCK31:VCN31"/>
    <mergeCell ref="VAS31:VAV31"/>
    <mergeCell ref="VAW31:VAZ31"/>
    <mergeCell ref="VBA31:VBD31"/>
    <mergeCell ref="VBE31:VBH31"/>
    <mergeCell ref="VBI31:VBL31"/>
    <mergeCell ref="VBM31:VBP31"/>
    <mergeCell ref="VKW31:VKZ31"/>
    <mergeCell ref="VLA31:VLD31"/>
    <mergeCell ref="VLE31:VLH31"/>
    <mergeCell ref="VLI31:VLL31"/>
    <mergeCell ref="VLM31:VLP31"/>
    <mergeCell ref="VLQ31:VLT31"/>
    <mergeCell ref="VJY31:VKB31"/>
    <mergeCell ref="VKC31:VKF31"/>
    <mergeCell ref="VKG31:VKJ31"/>
    <mergeCell ref="VKK31:VKN31"/>
    <mergeCell ref="VKO31:VKR31"/>
    <mergeCell ref="VKS31:VKV31"/>
    <mergeCell ref="VJA31:VJD31"/>
    <mergeCell ref="VJE31:VJH31"/>
    <mergeCell ref="VJI31:VJL31"/>
    <mergeCell ref="VJM31:VJP31"/>
    <mergeCell ref="VJQ31:VJT31"/>
    <mergeCell ref="VJU31:VJX31"/>
    <mergeCell ref="VIC31:VIF31"/>
    <mergeCell ref="VIG31:VIJ31"/>
    <mergeCell ref="VIK31:VIN31"/>
    <mergeCell ref="VIO31:VIR31"/>
    <mergeCell ref="VIS31:VIV31"/>
    <mergeCell ref="VIW31:VIZ31"/>
    <mergeCell ref="VHE31:VHH31"/>
    <mergeCell ref="VHI31:VHL31"/>
    <mergeCell ref="VHM31:VHP31"/>
    <mergeCell ref="VHQ31:VHT31"/>
    <mergeCell ref="VHU31:VHX31"/>
    <mergeCell ref="VHY31:VIB31"/>
    <mergeCell ref="VGG31:VGJ31"/>
    <mergeCell ref="VGK31:VGN31"/>
    <mergeCell ref="VGO31:VGR31"/>
    <mergeCell ref="VGS31:VGV31"/>
    <mergeCell ref="VGW31:VGZ31"/>
    <mergeCell ref="VHA31:VHD31"/>
    <mergeCell ref="VQK31:VQN31"/>
    <mergeCell ref="VQO31:VQR31"/>
    <mergeCell ref="VQS31:VQV31"/>
    <mergeCell ref="VQW31:VQZ31"/>
    <mergeCell ref="VRA31:VRD31"/>
    <mergeCell ref="VRE31:VRH31"/>
    <mergeCell ref="VPM31:VPP31"/>
    <mergeCell ref="VPQ31:VPT31"/>
    <mergeCell ref="VPU31:VPX31"/>
    <mergeCell ref="VPY31:VQB31"/>
    <mergeCell ref="VQC31:VQF31"/>
    <mergeCell ref="VQG31:VQJ31"/>
    <mergeCell ref="VOO31:VOR31"/>
    <mergeCell ref="VOS31:VOV31"/>
    <mergeCell ref="VOW31:VOZ31"/>
    <mergeCell ref="VPA31:VPD31"/>
    <mergeCell ref="VPE31:VPH31"/>
    <mergeCell ref="VPI31:VPL31"/>
    <mergeCell ref="VNQ31:VNT31"/>
    <mergeCell ref="VNU31:VNX31"/>
    <mergeCell ref="VNY31:VOB31"/>
    <mergeCell ref="VOC31:VOF31"/>
    <mergeCell ref="VOG31:VOJ31"/>
    <mergeCell ref="VOK31:VON31"/>
    <mergeCell ref="VMS31:VMV31"/>
    <mergeCell ref="VMW31:VMZ31"/>
    <mergeCell ref="VNA31:VND31"/>
    <mergeCell ref="VNE31:VNH31"/>
    <mergeCell ref="VNI31:VNL31"/>
    <mergeCell ref="VNM31:VNP31"/>
    <mergeCell ref="VLU31:VLX31"/>
    <mergeCell ref="VLY31:VMB31"/>
    <mergeCell ref="VMC31:VMF31"/>
    <mergeCell ref="VMG31:VMJ31"/>
    <mergeCell ref="VMK31:VMN31"/>
    <mergeCell ref="VMO31:VMR31"/>
    <mergeCell ref="VVY31:VWB31"/>
    <mergeCell ref="VWC31:VWF31"/>
    <mergeCell ref="VWG31:VWJ31"/>
    <mergeCell ref="VWK31:VWN31"/>
    <mergeCell ref="VWO31:VWR31"/>
    <mergeCell ref="VWS31:VWV31"/>
    <mergeCell ref="VVA31:VVD31"/>
    <mergeCell ref="VVE31:VVH31"/>
    <mergeCell ref="VVI31:VVL31"/>
    <mergeCell ref="VVM31:VVP31"/>
    <mergeCell ref="VVQ31:VVT31"/>
    <mergeCell ref="VVU31:VVX31"/>
    <mergeCell ref="VUC31:VUF31"/>
    <mergeCell ref="VUG31:VUJ31"/>
    <mergeCell ref="VUK31:VUN31"/>
    <mergeCell ref="VUO31:VUR31"/>
    <mergeCell ref="VUS31:VUV31"/>
    <mergeCell ref="VUW31:VUZ31"/>
    <mergeCell ref="VTE31:VTH31"/>
    <mergeCell ref="VTI31:VTL31"/>
    <mergeCell ref="VTM31:VTP31"/>
    <mergeCell ref="VTQ31:VTT31"/>
    <mergeCell ref="VTU31:VTX31"/>
    <mergeCell ref="VTY31:VUB31"/>
    <mergeCell ref="VSG31:VSJ31"/>
    <mergeCell ref="VSK31:VSN31"/>
    <mergeCell ref="VSO31:VSR31"/>
    <mergeCell ref="VSS31:VSV31"/>
    <mergeCell ref="VSW31:VSZ31"/>
    <mergeCell ref="VTA31:VTD31"/>
    <mergeCell ref="VRI31:VRL31"/>
    <mergeCell ref="VRM31:VRP31"/>
    <mergeCell ref="VRQ31:VRT31"/>
    <mergeCell ref="VRU31:VRX31"/>
    <mergeCell ref="VRY31:VSB31"/>
    <mergeCell ref="VSC31:VSF31"/>
    <mergeCell ref="WBM31:WBP31"/>
    <mergeCell ref="WBQ31:WBT31"/>
    <mergeCell ref="WBU31:WBX31"/>
    <mergeCell ref="WBY31:WCB31"/>
    <mergeCell ref="WCC31:WCF31"/>
    <mergeCell ref="WCG31:WCJ31"/>
    <mergeCell ref="WAO31:WAR31"/>
    <mergeCell ref="WAS31:WAV31"/>
    <mergeCell ref="WAW31:WAZ31"/>
    <mergeCell ref="WBA31:WBD31"/>
    <mergeCell ref="WBE31:WBH31"/>
    <mergeCell ref="WBI31:WBL31"/>
    <mergeCell ref="VZQ31:VZT31"/>
    <mergeCell ref="VZU31:VZX31"/>
    <mergeCell ref="VZY31:WAB31"/>
    <mergeCell ref="WAC31:WAF31"/>
    <mergeCell ref="WAG31:WAJ31"/>
    <mergeCell ref="WAK31:WAN31"/>
    <mergeCell ref="VYS31:VYV31"/>
    <mergeCell ref="VYW31:VYZ31"/>
    <mergeCell ref="VZA31:VZD31"/>
    <mergeCell ref="VZE31:VZH31"/>
    <mergeCell ref="VZI31:VZL31"/>
    <mergeCell ref="VZM31:VZP31"/>
    <mergeCell ref="VXU31:VXX31"/>
    <mergeCell ref="VXY31:VYB31"/>
    <mergeCell ref="VYC31:VYF31"/>
    <mergeCell ref="VYG31:VYJ31"/>
    <mergeCell ref="VYK31:VYN31"/>
    <mergeCell ref="VYO31:VYR31"/>
    <mergeCell ref="VWW31:VWZ31"/>
    <mergeCell ref="VXA31:VXD31"/>
    <mergeCell ref="VXE31:VXH31"/>
    <mergeCell ref="VXI31:VXL31"/>
    <mergeCell ref="VXM31:VXP31"/>
    <mergeCell ref="VXQ31:VXT31"/>
    <mergeCell ref="WHA31:WHD31"/>
    <mergeCell ref="WHE31:WHH31"/>
    <mergeCell ref="WHI31:WHL31"/>
    <mergeCell ref="WHM31:WHP31"/>
    <mergeCell ref="WHQ31:WHT31"/>
    <mergeCell ref="WHU31:WHX31"/>
    <mergeCell ref="WGC31:WGF31"/>
    <mergeCell ref="WGG31:WGJ31"/>
    <mergeCell ref="WGK31:WGN31"/>
    <mergeCell ref="WGO31:WGR31"/>
    <mergeCell ref="WGS31:WGV31"/>
    <mergeCell ref="WGW31:WGZ31"/>
    <mergeCell ref="WFE31:WFH31"/>
    <mergeCell ref="WFI31:WFL31"/>
    <mergeCell ref="WFM31:WFP31"/>
    <mergeCell ref="WFQ31:WFT31"/>
    <mergeCell ref="WFU31:WFX31"/>
    <mergeCell ref="WFY31:WGB31"/>
    <mergeCell ref="WEG31:WEJ31"/>
    <mergeCell ref="WEK31:WEN31"/>
    <mergeCell ref="WEO31:WER31"/>
    <mergeCell ref="WES31:WEV31"/>
    <mergeCell ref="WEW31:WEZ31"/>
    <mergeCell ref="WFA31:WFD31"/>
    <mergeCell ref="WDI31:WDL31"/>
    <mergeCell ref="WDM31:WDP31"/>
    <mergeCell ref="WDQ31:WDT31"/>
    <mergeCell ref="WDU31:WDX31"/>
    <mergeCell ref="WDY31:WEB31"/>
    <mergeCell ref="WEC31:WEF31"/>
    <mergeCell ref="WCK31:WCN31"/>
    <mergeCell ref="WCO31:WCR31"/>
    <mergeCell ref="WCS31:WCV31"/>
    <mergeCell ref="WCW31:WCZ31"/>
    <mergeCell ref="WDA31:WDD31"/>
    <mergeCell ref="WDE31:WDH31"/>
    <mergeCell ref="WMO31:WMR31"/>
    <mergeCell ref="WMS31:WMV31"/>
    <mergeCell ref="WMW31:WMZ31"/>
    <mergeCell ref="WNA31:WND31"/>
    <mergeCell ref="WNE31:WNH31"/>
    <mergeCell ref="WNI31:WNL31"/>
    <mergeCell ref="WLQ31:WLT31"/>
    <mergeCell ref="WLU31:WLX31"/>
    <mergeCell ref="WLY31:WMB31"/>
    <mergeCell ref="WMC31:WMF31"/>
    <mergeCell ref="WMG31:WMJ31"/>
    <mergeCell ref="WMK31:WMN31"/>
    <mergeCell ref="WKS31:WKV31"/>
    <mergeCell ref="WKW31:WKZ31"/>
    <mergeCell ref="WLA31:WLD31"/>
    <mergeCell ref="WLE31:WLH31"/>
    <mergeCell ref="WLI31:WLL31"/>
    <mergeCell ref="WLM31:WLP31"/>
    <mergeCell ref="WJU31:WJX31"/>
    <mergeCell ref="WJY31:WKB31"/>
    <mergeCell ref="WKC31:WKF31"/>
    <mergeCell ref="WKG31:WKJ31"/>
    <mergeCell ref="WKK31:WKN31"/>
    <mergeCell ref="WKO31:WKR31"/>
    <mergeCell ref="WIW31:WIZ31"/>
    <mergeCell ref="WJA31:WJD31"/>
    <mergeCell ref="WJE31:WJH31"/>
    <mergeCell ref="WJI31:WJL31"/>
    <mergeCell ref="WJM31:WJP31"/>
    <mergeCell ref="WJQ31:WJT31"/>
    <mergeCell ref="WHY31:WIB31"/>
    <mergeCell ref="WIC31:WIF31"/>
    <mergeCell ref="WIG31:WIJ31"/>
    <mergeCell ref="WIK31:WIN31"/>
    <mergeCell ref="WIO31:WIR31"/>
    <mergeCell ref="WIS31:WIV31"/>
    <mergeCell ref="WSC31:WSF31"/>
    <mergeCell ref="WSG31:WSJ31"/>
    <mergeCell ref="WSK31:WSN31"/>
    <mergeCell ref="WSO31:WSR31"/>
    <mergeCell ref="WSS31:WSV31"/>
    <mergeCell ref="WSW31:WSZ31"/>
    <mergeCell ref="WRE31:WRH31"/>
    <mergeCell ref="WRI31:WRL31"/>
    <mergeCell ref="WRM31:WRP31"/>
    <mergeCell ref="WRQ31:WRT31"/>
    <mergeCell ref="WRU31:WRX31"/>
    <mergeCell ref="WRY31:WSB31"/>
    <mergeCell ref="WQG31:WQJ31"/>
    <mergeCell ref="WQK31:WQN31"/>
    <mergeCell ref="WQO31:WQR31"/>
    <mergeCell ref="WQS31:WQV31"/>
    <mergeCell ref="WQW31:WQZ31"/>
    <mergeCell ref="WRA31:WRD31"/>
    <mergeCell ref="WPI31:WPL31"/>
    <mergeCell ref="WPM31:WPP31"/>
    <mergeCell ref="WPQ31:WPT31"/>
    <mergeCell ref="WPU31:WPX31"/>
    <mergeCell ref="WPY31:WQB31"/>
    <mergeCell ref="WQC31:WQF31"/>
    <mergeCell ref="WOK31:WON31"/>
    <mergeCell ref="WOO31:WOR31"/>
    <mergeCell ref="WOS31:WOV31"/>
    <mergeCell ref="WOW31:WOZ31"/>
    <mergeCell ref="WPA31:WPD31"/>
    <mergeCell ref="WPE31:WPH31"/>
    <mergeCell ref="WNM31:WNP31"/>
    <mergeCell ref="WNQ31:WNT31"/>
    <mergeCell ref="WNU31:WNX31"/>
    <mergeCell ref="WNY31:WOB31"/>
    <mergeCell ref="WOC31:WOF31"/>
    <mergeCell ref="WOG31:WOJ31"/>
    <mergeCell ref="WXQ31:WXT31"/>
    <mergeCell ref="WXU31:WXX31"/>
    <mergeCell ref="WXY31:WYB31"/>
    <mergeCell ref="WYC31:WYF31"/>
    <mergeCell ref="WYG31:WYJ31"/>
    <mergeCell ref="WYK31:WYN31"/>
    <mergeCell ref="WWS31:WWV31"/>
    <mergeCell ref="WWW31:WWZ31"/>
    <mergeCell ref="WXA31:WXD31"/>
    <mergeCell ref="WXE31:WXH31"/>
    <mergeCell ref="WXI31:WXL31"/>
    <mergeCell ref="WXM31:WXP31"/>
    <mergeCell ref="WVU31:WVX31"/>
    <mergeCell ref="WVY31:WWB31"/>
    <mergeCell ref="WWC31:WWF31"/>
    <mergeCell ref="WWG31:WWJ31"/>
    <mergeCell ref="WWK31:WWN31"/>
    <mergeCell ref="WWO31:WWR31"/>
    <mergeCell ref="WUW31:WUZ31"/>
    <mergeCell ref="WVA31:WVD31"/>
    <mergeCell ref="WVE31:WVH31"/>
    <mergeCell ref="WVI31:WVL31"/>
    <mergeCell ref="WVM31:WVP31"/>
    <mergeCell ref="WVQ31:WVT31"/>
    <mergeCell ref="WTY31:WUB31"/>
    <mergeCell ref="WUC31:WUF31"/>
    <mergeCell ref="WUG31:WUJ31"/>
    <mergeCell ref="WUK31:WUN31"/>
    <mergeCell ref="WUO31:WUR31"/>
    <mergeCell ref="WUS31:WUV31"/>
    <mergeCell ref="WTA31:WTD31"/>
    <mergeCell ref="WTE31:WTH31"/>
    <mergeCell ref="WTI31:WTL31"/>
    <mergeCell ref="WTM31:WTP31"/>
    <mergeCell ref="WTQ31:WTT31"/>
    <mergeCell ref="WTU31:WTX31"/>
    <mergeCell ref="BM28:BP28"/>
    <mergeCell ref="BQ28:BT28"/>
    <mergeCell ref="BU28:BX28"/>
    <mergeCell ref="BY28:CB28"/>
    <mergeCell ref="CC28:CF28"/>
    <mergeCell ref="CG28:CJ28"/>
    <mergeCell ref="AO28:AR28"/>
    <mergeCell ref="AS28:AV28"/>
    <mergeCell ref="AW28:AZ28"/>
    <mergeCell ref="BA28:BD28"/>
    <mergeCell ref="BE28:BH28"/>
    <mergeCell ref="BI28:BL28"/>
    <mergeCell ref="XFA31:XFD31"/>
    <mergeCell ref="E28:H28"/>
    <mergeCell ref="I28:L28"/>
    <mergeCell ref="M28:P28"/>
    <mergeCell ref="Q28:T28"/>
    <mergeCell ref="U28:X28"/>
    <mergeCell ref="Y28:AB28"/>
    <mergeCell ref="AC28:AF28"/>
    <mergeCell ref="AG28:AJ28"/>
    <mergeCell ref="AK28:AN28"/>
    <mergeCell ref="XEC31:XEF31"/>
    <mergeCell ref="XEG31:XEJ31"/>
    <mergeCell ref="XEK31:XEN31"/>
    <mergeCell ref="XEO31:XER31"/>
    <mergeCell ref="XES31:XEV31"/>
    <mergeCell ref="XEW31:XEZ31"/>
    <mergeCell ref="XDE31:XDH31"/>
    <mergeCell ref="XDI31:XDL31"/>
    <mergeCell ref="XDM31:XDP31"/>
    <mergeCell ref="XDQ31:XDT31"/>
    <mergeCell ref="XDU31:XDX31"/>
    <mergeCell ref="XDY31:XEB31"/>
    <mergeCell ref="XCG31:XCJ31"/>
    <mergeCell ref="XCK31:XCN31"/>
    <mergeCell ref="XCO31:XCR31"/>
    <mergeCell ref="XCS31:XCV31"/>
    <mergeCell ref="XCW31:XCZ31"/>
    <mergeCell ref="XDA31:XDD31"/>
    <mergeCell ref="XBI31:XBL31"/>
    <mergeCell ref="XBM31:XBP31"/>
    <mergeCell ref="XBQ31:XBT31"/>
    <mergeCell ref="XBU31:XBX31"/>
    <mergeCell ref="XBY31:XCB31"/>
    <mergeCell ref="XCC31:XCF31"/>
    <mergeCell ref="XAK31:XAN31"/>
    <mergeCell ref="XAO31:XAR31"/>
    <mergeCell ref="XAS31:XAV31"/>
    <mergeCell ref="XAW31:XAZ31"/>
    <mergeCell ref="XBA31:XBD31"/>
    <mergeCell ref="XBE31:XBH31"/>
    <mergeCell ref="WZM31:WZP31"/>
    <mergeCell ref="WZQ31:WZT31"/>
    <mergeCell ref="WZU31:WZX31"/>
    <mergeCell ref="WZY31:XAB31"/>
    <mergeCell ref="XAC31:XAF31"/>
    <mergeCell ref="XAG31:XAJ31"/>
    <mergeCell ref="WYO31:WYR31"/>
    <mergeCell ref="WYS31:WYV31"/>
    <mergeCell ref="WYW31:WYZ31"/>
    <mergeCell ref="WZA31:WZD31"/>
    <mergeCell ref="WZE31:WZH31"/>
    <mergeCell ref="WZI31:WZL31"/>
    <mergeCell ref="HA28:HD28"/>
    <mergeCell ref="HE28:HH28"/>
    <mergeCell ref="HI28:HL28"/>
    <mergeCell ref="HM28:HP28"/>
    <mergeCell ref="HQ28:HT28"/>
    <mergeCell ref="HU28:HX28"/>
    <mergeCell ref="GC28:GF28"/>
    <mergeCell ref="GG28:GJ28"/>
    <mergeCell ref="GK28:GN28"/>
    <mergeCell ref="GO28:GR28"/>
    <mergeCell ref="GS28:GV28"/>
    <mergeCell ref="GW28:GZ28"/>
    <mergeCell ref="FE28:FH28"/>
    <mergeCell ref="FI28:FL28"/>
    <mergeCell ref="FM28:FP28"/>
    <mergeCell ref="FQ28:FT28"/>
    <mergeCell ref="FU28:FX28"/>
    <mergeCell ref="FY28:GB28"/>
    <mergeCell ref="EG28:EJ28"/>
    <mergeCell ref="EK28:EN28"/>
    <mergeCell ref="EO28:ER28"/>
    <mergeCell ref="ES28:EV28"/>
    <mergeCell ref="EW28:EZ28"/>
    <mergeCell ref="FA28:FD28"/>
    <mergeCell ref="DI28:DL28"/>
    <mergeCell ref="DM28:DP28"/>
    <mergeCell ref="DQ28:DT28"/>
    <mergeCell ref="DU28:DX28"/>
    <mergeCell ref="DY28:EB28"/>
    <mergeCell ref="EC28:EF28"/>
    <mergeCell ref="CK28:CN28"/>
    <mergeCell ref="CO28:CR28"/>
    <mergeCell ref="CS28:CV28"/>
    <mergeCell ref="CW28:CZ28"/>
    <mergeCell ref="DA28:DD28"/>
    <mergeCell ref="DE28:DH28"/>
    <mergeCell ref="MO28:MR28"/>
    <mergeCell ref="MS28:MV28"/>
    <mergeCell ref="MW28:MZ28"/>
    <mergeCell ref="NA28:ND28"/>
    <mergeCell ref="NE28:NH28"/>
    <mergeCell ref="NI28:NL28"/>
    <mergeCell ref="LQ28:LT28"/>
    <mergeCell ref="LU28:LX28"/>
    <mergeCell ref="LY28:MB28"/>
    <mergeCell ref="MC28:MF28"/>
    <mergeCell ref="MG28:MJ28"/>
    <mergeCell ref="MK28:MN28"/>
    <mergeCell ref="KS28:KV28"/>
    <mergeCell ref="KW28:KZ28"/>
    <mergeCell ref="LA28:LD28"/>
    <mergeCell ref="LE28:LH28"/>
    <mergeCell ref="LI28:LL28"/>
    <mergeCell ref="LM28:LP28"/>
    <mergeCell ref="JU28:JX28"/>
    <mergeCell ref="JY28:KB28"/>
    <mergeCell ref="KC28:KF28"/>
    <mergeCell ref="KG28:KJ28"/>
    <mergeCell ref="KK28:KN28"/>
    <mergeCell ref="KO28:KR28"/>
    <mergeCell ref="IW28:IZ28"/>
    <mergeCell ref="JA28:JD28"/>
    <mergeCell ref="JE28:JH28"/>
    <mergeCell ref="JI28:JL28"/>
    <mergeCell ref="JM28:JP28"/>
    <mergeCell ref="JQ28:JT28"/>
    <mergeCell ref="HY28:IB28"/>
    <mergeCell ref="IC28:IF28"/>
    <mergeCell ref="IG28:IJ28"/>
    <mergeCell ref="IK28:IN28"/>
    <mergeCell ref="IO28:IR28"/>
    <mergeCell ref="IS28:IV28"/>
    <mergeCell ref="SC28:SF28"/>
    <mergeCell ref="SG28:SJ28"/>
    <mergeCell ref="SK28:SN28"/>
    <mergeCell ref="SO28:SR28"/>
    <mergeCell ref="SS28:SV28"/>
    <mergeCell ref="SW28:SZ28"/>
    <mergeCell ref="RE28:RH28"/>
    <mergeCell ref="RI28:RL28"/>
    <mergeCell ref="RM28:RP28"/>
    <mergeCell ref="RQ28:RT28"/>
    <mergeCell ref="RU28:RX28"/>
    <mergeCell ref="RY28:SB28"/>
    <mergeCell ref="QG28:QJ28"/>
    <mergeCell ref="QK28:QN28"/>
    <mergeCell ref="QO28:QR28"/>
    <mergeCell ref="QS28:QV28"/>
    <mergeCell ref="QW28:QZ28"/>
    <mergeCell ref="RA28:RD28"/>
    <mergeCell ref="PI28:PL28"/>
    <mergeCell ref="PM28:PP28"/>
    <mergeCell ref="PQ28:PT28"/>
    <mergeCell ref="PU28:PX28"/>
    <mergeCell ref="PY28:QB28"/>
    <mergeCell ref="QC28:QF28"/>
    <mergeCell ref="OK28:ON28"/>
    <mergeCell ref="OO28:OR28"/>
    <mergeCell ref="OS28:OV28"/>
    <mergeCell ref="OW28:OZ28"/>
    <mergeCell ref="PA28:PD28"/>
    <mergeCell ref="PE28:PH28"/>
    <mergeCell ref="NM28:NP28"/>
    <mergeCell ref="NQ28:NT28"/>
    <mergeCell ref="NU28:NX28"/>
    <mergeCell ref="NY28:OB28"/>
    <mergeCell ref="OC28:OF28"/>
    <mergeCell ref="OG28:OJ28"/>
    <mergeCell ref="XQ28:XT28"/>
    <mergeCell ref="XU28:XX28"/>
    <mergeCell ref="XY28:YB28"/>
    <mergeCell ref="YC28:YF28"/>
    <mergeCell ref="YG28:YJ28"/>
    <mergeCell ref="YK28:YN28"/>
    <mergeCell ref="WS28:WV28"/>
    <mergeCell ref="WW28:WZ28"/>
    <mergeCell ref="XA28:XD28"/>
    <mergeCell ref="XE28:XH28"/>
    <mergeCell ref="XI28:XL28"/>
    <mergeCell ref="XM28:XP28"/>
    <mergeCell ref="VU28:VX28"/>
    <mergeCell ref="VY28:WB28"/>
    <mergeCell ref="WC28:WF28"/>
    <mergeCell ref="WG28:WJ28"/>
    <mergeCell ref="WK28:WN28"/>
    <mergeCell ref="WO28:WR28"/>
    <mergeCell ref="UW28:UZ28"/>
    <mergeCell ref="VA28:VD28"/>
    <mergeCell ref="VE28:VH28"/>
    <mergeCell ref="VI28:VL28"/>
    <mergeCell ref="VM28:VP28"/>
    <mergeCell ref="VQ28:VT28"/>
    <mergeCell ref="TY28:UB28"/>
    <mergeCell ref="UC28:UF28"/>
    <mergeCell ref="UG28:UJ28"/>
    <mergeCell ref="UK28:UN28"/>
    <mergeCell ref="UO28:UR28"/>
    <mergeCell ref="US28:UV28"/>
    <mergeCell ref="TA28:TD28"/>
    <mergeCell ref="TE28:TH28"/>
    <mergeCell ref="TI28:TL28"/>
    <mergeCell ref="TM28:TP28"/>
    <mergeCell ref="TQ28:TT28"/>
    <mergeCell ref="TU28:TX28"/>
    <mergeCell ref="ADE28:ADH28"/>
    <mergeCell ref="ADI28:ADL28"/>
    <mergeCell ref="ADM28:ADP28"/>
    <mergeCell ref="ADQ28:ADT28"/>
    <mergeCell ref="ADU28:ADX28"/>
    <mergeCell ref="ADY28:AEB28"/>
    <mergeCell ref="ACG28:ACJ28"/>
    <mergeCell ref="ACK28:ACN28"/>
    <mergeCell ref="ACO28:ACR28"/>
    <mergeCell ref="ACS28:ACV28"/>
    <mergeCell ref="ACW28:ACZ28"/>
    <mergeCell ref="ADA28:ADD28"/>
    <mergeCell ref="ABI28:ABL28"/>
    <mergeCell ref="ABM28:ABP28"/>
    <mergeCell ref="ABQ28:ABT28"/>
    <mergeCell ref="ABU28:ABX28"/>
    <mergeCell ref="ABY28:ACB28"/>
    <mergeCell ref="ACC28:ACF28"/>
    <mergeCell ref="AAK28:AAN28"/>
    <mergeCell ref="AAO28:AAR28"/>
    <mergeCell ref="AAS28:AAV28"/>
    <mergeCell ref="AAW28:AAZ28"/>
    <mergeCell ref="ABA28:ABD28"/>
    <mergeCell ref="ABE28:ABH28"/>
    <mergeCell ref="ZM28:ZP28"/>
    <mergeCell ref="ZQ28:ZT28"/>
    <mergeCell ref="ZU28:ZX28"/>
    <mergeCell ref="ZY28:AAB28"/>
    <mergeCell ref="AAC28:AAF28"/>
    <mergeCell ref="AAG28:AAJ28"/>
    <mergeCell ref="YO28:YR28"/>
    <mergeCell ref="YS28:YV28"/>
    <mergeCell ref="YW28:YZ28"/>
    <mergeCell ref="ZA28:ZD28"/>
    <mergeCell ref="ZE28:ZH28"/>
    <mergeCell ref="ZI28:ZL28"/>
    <mergeCell ref="AIS28:AIV28"/>
    <mergeCell ref="AIW28:AIZ28"/>
    <mergeCell ref="AJA28:AJD28"/>
    <mergeCell ref="AJE28:AJH28"/>
    <mergeCell ref="AJI28:AJL28"/>
    <mergeCell ref="AJM28:AJP28"/>
    <mergeCell ref="AHU28:AHX28"/>
    <mergeCell ref="AHY28:AIB28"/>
    <mergeCell ref="AIC28:AIF28"/>
    <mergeCell ref="AIG28:AIJ28"/>
    <mergeCell ref="AIK28:AIN28"/>
    <mergeCell ref="AIO28:AIR28"/>
    <mergeCell ref="AGW28:AGZ28"/>
    <mergeCell ref="AHA28:AHD28"/>
    <mergeCell ref="AHE28:AHH28"/>
    <mergeCell ref="AHI28:AHL28"/>
    <mergeCell ref="AHM28:AHP28"/>
    <mergeCell ref="AHQ28:AHT28"/>
    <mergeCell ref="AFY28:AGB28"/>
    <mergeCell ref="AGC28:AGF28"/>
    <mergeCell ref="AGG28:AGJ28"/>
    <mergeCell ref="AGK28:AGN28"/>
    <mergeCell ref="AGO28:AGR28"/>
    <mergeCell ref="AGS28:AGV28"/>
    <mergeCell ref="AFA28:AFD28"/>
    <mergeCell ref="AFE28:AFH28"/>
    <mergeCell ref="AFI28:AFL28"/>
    <mergeCell ref="AFM28:AFP28"/>
    <mergeCell ref="AFQ28:AFT28"/>
    <mergeCell ref="AFU28:AFX28"/>
    <mergeCell ref="AEC28:AEF28"/>
    <mergeCell ref="AEG28:AEJ28"/>
    <mergeCell ref="AEK28:AEN28"/>
    <mergeCell ref="AEO28:AER28"/>
    <mergeCell ref="AES28:AEV28"/>
    <mergeCell ref="AEW28:AEZ28"/>
    <mergeCell ref="AOG28:AOJ28"/>
    <mergeCell ref="AOK28:AON28"/>
    <mergeCell ref="AOO28:AOR28"/>
    <mergeCell ref="AOS28:AOV28"/>
    <mergeCell ref="AOW28:AOZ28"/>
    <mergeCell ref="APA28:APD28"/>
    <mergeCell ref="ANI28:ANL28"/>
    <mergeCell ref="ANM28:ANP28"/>
    <mergeCell ref="ANQ28:ANT28"/>
    <mergeCell ref="ANU28:ANX28"/>
    <mergeCell ref="ANY28:AOB28"/>
    <mergeCell ref="AOC28:AOF28"/>
    <mergeCell ref="AMK28:AMN28"/>
    <mergeCell ref="AMO28:AMR28"/>
    <mergeCell ref="AMS28:AMV28"/>
    <mergeCell ref="AMW28:AMZ28"/>
    <mergeCell ref="ANA28:AND28"/>
    <mergeCell ref="ANE28:ANH28"/>
    <mergeCell ref="ALM28:ALP28"/>
    <mergeCell ref="ALQ28:ALT28"/>
    <mergeCell ref="ALU28:ALX28"/>
    <mergeCell ref="ALY28:AMB28"/>
    <mergeCell ref="AMC28:AMF28"/>
    <mergeCell ref="AMG28:AMJ28"/>
    <mergeCell ref="AKO28:AKR28"/>
    <mergeCell ref="AKS28:AKV28"/>
    <mergeCell ref="AKW28:AKZ28"/>
    <mergeCell ref="ALA28:ALD28"/>
    <mergeCell ref="ALE28:ALH28"/>
    <mergeCell ref="ALI28:ALL28"/>
    <mergeCell ref="AJQ28:AJT28"/>
    <mergeCell ref="AJU28:AJX28"/>
    <mergeCell ref="AJY28:AKB28"/>
    <mergeCell ref="AKC28:AKF28"/>
    <mergeCell ref="AKG28:AKJ28"/>
    <mergeCell ref="AKK28:AKN28"/>
    <mergeCell ref="ATU28:ATX28"/>
    <mergeCell ref="ATY28:AUB28"/>
    <mergeCell ref="AUC28:AUF28"/>
    <mergeCell ref="AUG28:AUJ28"/>
    <mergeCell ref="AUK28:AUN28"/>
    <mergeCell ref="AUO28:AUR28"/>
    <mergeCell ref="ASW28:ASZ28"/>
    <mergeCell ref="ATA28:ATD28"/>
    <mergeCell ref="ATE28:ATH28"/>
    <mergeCell ref="ATI28:ATL28"/>
    <mergeCell ref="ATM28:ATP28"/>
    <mergeCell ref="ATQ28:ATT28"/>
    <mergeCell ref="ARY28:ASB28"/>
    <mergeCell ref="ASC28:ASF28"/>
    <mergeCell ref="ASG28:ASJ28"/>
    <mergeCell ref="ASK28:ASN28"/>
    <mergeCell ref="ASO28:ASR28"/>
    <mergeCell ref="ASS28:ASV28"/>
    <mergeCell ref="ARA28:ARD28"/>
    <mergeCell ref="ARE28:ARH28"/>
    <mergeCell ref="ARI28:ARL28"/>
    <mergeCell ref="ARM28:ARP28"/>
    <mergeCell ref="ARQ28:ART28"/>
    <mergeCell ref="ARU28:ARX28"/>
    <mergeCell ref="AQC28:AQF28"/>
    <mergeCell ref="AQG28:AQJ28"/>
    <mergeCell ref="AQK28:AQN28"/>
    <mergeCell ref="AQO28:AQR28"/>
    <mergeCell ref="AQS28:AQV28"/>
    <mergeCell ref="AQW28:AQZ28"/>
    <mergeCell ref="APE28:APH28"/>
    <mergeCell ref="API28:APL28"/>
    <mergeCell ref="APM28:APP28"/>
    <mergeCell ref="APQ28:APT28"/>
    <mergeCell ref="APU28:APX28"/>
    <mergeCell ref="APY28:AQB28"/>
    <mergeCell ref="AZI28:AZL28"/>
    <mergeCell ref="AZM28:AZP28"/>
    <mergeCell ref="AZQ28:AZT28"/>
    <mergeCell ref="AZU28:AZX28"/>
    <mergeCell ref="AZY28:BAB28"/>
    <mergeCell ref="BAC28:BAF28"/>
    <mergeCell ref="AYK28:AYN28"/>
    <mergeCell ref="AYO28:AYR28"/>
    <mergeCell ref="AYS28:AYV28"/>
    <mergeCell ref="AYW28:AYZ28"/>
    <mergeCell ref="AZA28:AZD28"/>
    <mergeCell ref="AZE28:AZH28"/>
    <mergeCell ref="AXM28:AXP28"/>
    <mergeCell ref="AXQ28:AXT28"/>
    <mergeCell ref="AXU28:AXX28"/>
    <mergeCell ref="AXY28:AYB28"/>
    <mergeCell ref="AYC28:AYF28"/>
    <mergeCell ref="AYG28:AYJ28"/>
    <mergeCell ref="AWO28:AWR28"/>
    <mergeCell ref="AWS28:AWV28"/>
    <mergeCell ref="AWW28:AWZ28"/>
    <mergeCell ref="AXA28:AXD28"/>
    <mergeCell ref="AXE28:AXH28"/>
    <mergeCell ref="AXI28:AXL28"/>
    <mergeCell ref="AVQ28:AVT28"/>
    <mergeCell ref="AVU28:AVX28"/>
    <mergeCell ref="AVY28:AWB28"/>
    <mergeCell ref="AWC28:AWF28"/>
    <mergeCell ref="AWG28:AWJ28"/>
    <mergeCell ref="AWK28:AWN28"/>
    <mergeCell ref="AUS28:AUV28"/>
    <mergeCell ref="AUW28:AUZ28"/>
    <mergeCell ref="AVA28:AVD28"/>
    <mergeCell ref="AVE28:AVH28"/>
    <mergeCell ref="AVI28:AVL28"/>
    <mergeCell ref="AVM28:AVP28"/>
    <mergeCell ref="BEW28:BEZ28"/>
    <mergeCell ref="BFA28:BFD28"/>
    <mergeCell ref="BFE28:BFH28"/>
    <mergeCell ref="BFI28:BFL28"/>
    <mergeCell ref="BFM28:BFP28"/>
    <mergeCell ref="BFQ28:BFT28"/>
    <mergeCell ref="BDY28:BEB28"/>
    <mergeCell ref="BEC28:BEF28"/>
    <mergeCell ref="BEG28:BEJ28"/>
    <mergeCell ref="BEK28:BEN28"/>
    <mergeCell ref="BEO28:BER28"/>
    <mergeCell ref="BES28:BEV28"/>
    <mergeCell ref="BDA28:BDD28"/>
    <mergeCell ref="BDE28:BDH28"/>
    <mergeCell ref="BDI28:BDL28"/>
    <mergeCell ref="BDM28:BDP28"/>
    <mergeCell ref="BDQ28:BDT28"/>
    <mergeCell ref="BDU28:BDX28"/>
    <mergeCell ref="BCC28:BCF28"/>
    <mergeCell ref="BCG28:BCJ28"/>
    <mergeCell ref="BCK28:BCN28"/>
    <mergeCell ref="BCO28:BCR28"/>
    <mergeCell ref="BCS28:BCV28"/>
    <mergeCell ref="BCW28:BCZ28"/>
    <mergeCell ref="BBE28:BBH28"/>
    <mergeCell ref="BBI28:BBL28"/>
    <mergeCell ref="BBM28:BBP28"/>
    <mergeCell ref="BBQ28:BBT28"/>
    <mergeCell ref="BBU28:BBX28"/>
    <mergeCell ref="BBY28:BCB28"/>
    <mergeCell ref="BAG28:BAJ28"/>
    <mergeCell ref="BAK28:BAN28"/>
    <mergeCell ref="BAO28:BAR28"/>
    <mergeCell ref="BAS28:BAV28"/>
    <mergeCell ref="BAW28:BAZ28"/>
    <mergeCell ref="BBA28:BBD28"/>
    <mergeCell ref="BKK28:BKN28"/>
    <mergeCell ref="BKO28:BKR28"/>
    <mergeCell ref="BKS28:BKV28"/>
    <mergeCell ref="BKW28:BKZ28"/>
    <mergeCell ref="BLA28:BLD28"/>
    <mergeCell ref="BLE28:BLH28"/>
    <mergeCell ref="BJM28:BJP28"/>
    <mergeCell ref="BJQ28:BJT28"/>
    <mergeCell ref="BJU28:BJX28"/>
    <mergeCell ref="BJY28:BKB28"/>
    <mergeCell ref="BKC28:BKF28"/>
    <mergeCell ref="BKG28:BKJ28"/>
    <mergeCell ref="BIO28:BIR28"/>
    <mergeCell ref="BIS28:BIV28"/>
    <mergeCell ref="BIW28:BIZ28"/>
    <mergeCell ref="BJA28:BJD28"/>
    <mergeCell ref="BJE28:BJH28"/>
    <mergeCell ref="BJI28:BJL28"/>
    <mergeCell ref="BHQ28:BHT28"/>
    <mergeCell ref="BHU28:BHX28"/>
    <mergeCell ref="BHY28:BIB28"/>
    <mergeCell ref="BIC28:BIF28"/>
    <mergeCell ref="BIG28:BIJ28"/>
    <mergeCell ref="BIK28:BIN28"/>
    <mergeCell ref="BGS28:BGV28"/>
    <mergeCell ref="BGW28:BGZ28"/>
    <mergeCell ref="BHA28:BHD28"/>
    <mergeCell ref="BHE28:BHH28"/>
    <mergeCell ref="BHI28:BHL28"/>
    <mergeCell ref="BHM28:BHP28"/>
    <mergeCell ref="BFU28:BFX28"/>
    <mergeCell ref="BFY28:BGB28"/>
    <mergeCell ref="BGC28:BGF28"/>
    <mergeCell ref="BGG28:BGJ28"/>
    <mergeCell ref="BGK28:BGN28"/>
    <mergeCell ref="BGO28:BGR28"/>
    <mergeCell ref="BPY28:BQB28"/>
    <mergeCell ref="BQC28:BQF28"/>
    <mergeCell ref="BQG28:BQJ28"/>
    <mergeCell ref="BQK28:BQN28"/>
    <mergeCell ref="BQO28:BQR28"/>
    <mergeCell ref="BQS28:BQV28"/>
    <mergeCell ref="BPA28:BPD28"/>
    <mergeCell ref="BPE28:BPH28"/>
    <mergeCell ref="BPI28:BPL28"/>
    <mergeCell ref="BPM28:BPP28"/>
    <mergeCell ref="BPQ28:BPT28"/>
    <mergeCell ref="BPU28:BPX28"/>
    <mergeCell ref="BOC28:BOF28"/>
    <mergeCell ref="BOG28:BOJ28"/>
    <mergeCell ref="BOK28:BON28"/>
    <mergeCell ref="BOO28:BOR28"/>
    <mergeCell ref="BOS28:BOV28"/>
    <mergeCell ref="BOW28:BOZ28"/>
    <mergeCell ref="BNE28:BNH28"/>
    <mergeCell ref="BNI28:BNL28"/>
    <mergeCell ref="BNM28:BNP28"/>
    <mergeCell ref="BNQ28:BNT28"/>
    <mergeCell ref="BNU28:BNX28"/>
    <mergeCell ref="BNY28:BOB28"/>
    <mergeCell ref="BMG28:BMJ28"/>
    <mergeCell ref="BMK28:BMN28"/>
    <mergeCell ref="BMO28:BMR28"/>
    <mergeCell ref="BMS28:BMV28"/>
    <mergeCell ref="BMW28:BMZ28"/>
    <mergeCell ref="BNA28:BND28"/>
    <mergeCell ref="BLI28:BLL28"/>
    <mergeCell ref="BLM28:BLP28"/>
    <mergeCell ref="BLQ28:BLT28"/>
    <mergeCell ref="BLU28:BLX28"/>
    <mergeCell ref="BLY28:BMB28"/>
    <mergeCell ref="BMC28:BMF28"/>
    <mergeCell ref="BVM28:BVP28"/>
    <mergeCell ref="BVQ28:BVT28"/>
    <mergeCell ref="BVU28:BVX28"/>
    <mergeCell ref="BVY28:BWB28"/>
    <mergeCell ref="BWC28:BWF28"/>
    <mergeCell ref="BWG28:BWJ28"/>
    <mergeCell ref="BUO28:BUR28"/>
    <mergeCell ref="BUS28:BUV28"/>
    <mergeCell ref="BUW28:BUZ28"/>
    <mergeCell ref="BVA28:BVD28"/>
    <mergeCell ref="BVE28:BVH28"/>
    <mergeCell ref="BVI28:BVL28"/>
    <mergeCell ref="BTQ28:BTT28"/>
    <mergeCell ref="BTU28:BTX28"/>
    <mergeCell ref="BTY28:BUB28"/>
    <mergeCell ref="BUC28:BUF28"/>
    <mergeCell ref="BUG28:BUJ28"/>
    <mergeCell ref="BUK28:BUN28"/>
    <mergeCell ref="BSS28:BSV28"/>
    <mergeCell ref="BSW28:BSZ28"/>
    <mergeCell ref="BTA28:BTD28"/>
    <mergeCell ref="BTE28:BTH28"/>
    <mergeCell ref="BTI28:BTL28"/>
    <mergeCell ref="BTM28:BTP28"/>
    <mergeCell ref="BRU28:BRX28"/>
    <mergeCell ref="BRY28:BSB28"/>
    <mergeCell ref="BSC28:BSF28"/>
    <mergeCell ref="BSG28:BSJ28"/>
    <mergeCell ref="BSK28:BSN28"/>
    <mergeCell ref="BSO28:BSR28"/>
    <mergeCell ref="BQW28:BQZ28"/>
    <mergeCell ref="BRA28:BRD28"/>
    <mergeCell ref="BRE28:BRH28"/>
    <mergeCell ref="BRI28:BRL28"/>
    <mergeCell ref="BRM28:BRP28"/>
    <mergeCell ref="BRQ28:BRT28"/>
    <mergeCell ref="CBA28:CBD28"/>
    <mergeCell ref="CBE28:CBH28"/>
    <mergeCell ref="CBI28:CBL28"/>
    <mergeCell ref="CBM28:CBP28"/>
    <mergeCell ref="CBQ28:CBT28"/>
    <mergeCell ref="CBU28:CBX28"/>
    <mergeCell ref="CAC28:CAF28"/>
    <mergeCell ref="CAG28:CAJ28"/>
    <mergeCell ref="CAK28:CAN28"/>
    <mergeCell ref="CAO28:CAR28"/>
    <mergeCell ref="CAS28:CAV28"/>
    <mergeCell ref="CAW28:CAZ28"/>
    <mergeCell ref="BZE28:BZH28"/>
    <mergeCell ref="BZI28:BZL28"/>
    <mergeCell ref="BZM28:BZP28"/>
    <mergeCell ref="BZQ28:BZT28"/>
    <mergeCell ref="BZU28:BZX28"/>
    <mergeCell ref="BZY28:CAB28"/>
    <mergeCell ref="BYG28:BYJ28"/>
    <mergeCell ref="BYK28:BYN28"/>
    <mergeCell ref="BYO28:BYR28"/>
    <mergeCell ref="BYS28:BYV28"/>
    <mergeCell ref="BYW28:BYZ28"/>
    <mergeCell ref="BZA28:BZD28"/>
    <mergeCell ref="BXI28:BXL28"/>
    <mergeCell ref="BXM28:BXP28"/>
    <mergeCell ref="BXQ28:BXT28"/>
    <mergeCell ref="BXU28:BXX28"/>
    <mergeCell ref="BXY28:BYB28"/>
    <mergeCell ref="BYC28:BYF28"/>
    <mergeCell ref="BWK28:BWN28"/>
    <mergeCell ref="BWO28:BWR28"/>
    <mergeCell ref="BWS28:BWV28"/>
    <mergeCell ref="BWW28:BWZ28"/>
    <mergeCell ref="BXA28:BXD28"/>
    <mergeCell ref="BXE28:BXH28"/>
    <mergeCell ref="CGO28:CGR28"/>
    <mergeCell ref="CGS28:CGV28"/>
    <mergeCell ref="CGW28:CGZ28"/>
    <mergeCell ref="CHA28:CHD28"/>
    <mergeCell ref="CHE28:CHH28"/>
    <mergeCell ref="CHI28:CHL28"/>
    <mergeCell ref="CFQ28:CFT28"/>
    <mergeCell ref="CFU28:CFX28"/>
    <mergeCell ref="CFY28:CGB28"/>
    <mergeCell ref="CGC28:CGF28"/>
    <mergeCell ref="CGG28:CGJ28"/>
    <mergeCell ref="CGK28:CGN28"/>
    <mergeCell ref="CES28:CEV28"/>
    <mergeCell ref="CEW28:CEZ28"/>
    <mergeCell ref="CFA28:CFD28"/>
    <mergeCell ref="CFE28:CFH28"/>
    <mergeCell ref="CFI28:CFL28"/>
    <mergeCell ref="CFM28:CFP28"/>
    <mergeCell ref="CDU28:CDX28"/>
    <mergeCell ref="CDY28:CEB28"/>
    <mergeCell ref="CEC28:CEF28"/>
    <mergeCell ref="CEG28:CEJ28"/>
    <mergeCell ref="CEK28:CEN28"/>
    <mergeCell ref="CEO28:CER28"/>
    <mergeCell ref="CCW28:CCZ28"/>
    <mergeCell ref="CDA28:CDD28"/>
    <mergeCell ref="CDE28:CDH28"/>
    <mergeCell ref="CDI28:CDL28"/>
    <mergeCell ref="CDM28:CDP28"/>
    <mergeCell ref="CDQ28:CDT28"/>
    <mergeCell ref="CBY28:CCB28"/>
    <mergeCell ref="CCC28:CCF28"/>
    <mergeCell ref="CCG28:CCJ28"/>
    <mergeCell ref="CCK28:CCN28"/>
    <mergeCell ref="CCO28:CCR28"/>
    <mergeCell ref="CCS28:CCV28"/>
    <mergeCell ref="CMC28:CMF28"/>
    <mergeCell ref="CMG28:CMJ28"/>
    <mergeCell ref="CMK28:CMN28"/>
    <mergeCell ref="CMO28:CMR28"/>
    <mergeCell ref="CMS28:CMV28"/>
    <mergeCell ref="CMW28:CMZ28"/>
    <mergeCell ref="CLE28:CLH28"/>
    <mergeCell ref="CLI28:CLL28"/>
    <mergeCell ref="CLM28:CLP28"/>
    <mergeCell ref="CLQ28:CLT28"/>
    <mergeCell ref="CLU28:CLX28"/>
    <mergeCell ref="CLY28:CMB28"/>
    <mergeCell ref="CKG28:CKJ28"/>
    <mergeCell ref="CKK28:CKN28"/>
    <mergeCell ref="CKO28:CKR28"/>
    <mergeCell ref="CKS28:CKV28"/>
    <mergeCell ref="CKW28:CKZ28"/>
    <mergeCell ref="CLA28:CLD28"/>
    <mergeCell ref="CJI28:CJL28"/>
    <mergeCell ref="CJM28:CJP28"/>
    <mergeCell ref="CJQ28:CJT28"/>
    <mergeCell ref="CJU28:CJX28"/>
    <mergeCell ref="CJY28:CKB28"/>
    <mergeCell ref="CKC28:CKF28"/>
    <mergeCell ref="CIK28:CIN28"/>
    <mergeCell ref="CIO28:CIR28"/>
    <mergeCell ref="CIS28:CIV28"/>
    <mergeCell ref="CIW28:CIZ28"/>
    <mergeCell ref="CJA28:CJD28"/>
    <mergeCell ref="CJE28:CJH28"/>
    <mergeCell ref="CHM28:CHP28"/>
    <mergeCell ref="CHQ28:CHT28"/>
    <mergeCell ref="CHU28:CHX28"/>
    <mergeCell ref="CHY28:CIB28"/>
    <mergeCell ref="CIC28:CIF28"/>
    <mergeCell ref="CIG28:CIJ28"/>
    <mergeCell ref="CRQ28:CRT28"/>
    <mergeCell ref="CRU28:CRX28"/>
    <mergeCell ref="CRY28:CSB28"/>
    <mergeCell ref="CSC28:CSF28"/>
    <mergeCell ref="CSG28:CSJ28"/>
    <mergeCell ref="CSK28:CSN28"/>
    <mergeCell ref="CQS28:CQV28"/>
    <mergeCell ref="CQW28:CQZ28"/>
    <mergeCell ref="CRA28:CRD28"/>
    <mergeCell ref="CRE28:CRH28"/>
    <mergeCell ref="CRI28:CRL28"/>
    <mergeCell ref="CRM28:CRP28"/>
    <mergeCell ref="CPU28:CPX28"/>
    <mergeCell ref="CPY28:CQB28"/>
    <mergeCell ref="CQC28:CQF28"/>
    <mergeCell ref="CQG28:CQJ28"/>
    <mergeCell ref="CQK28:CQN28"/>
    <mergeCell ref="CQO28:CQR28"/>
    <mergeCell ref="COW28:COZ28"/>
    <mergeCell ref="CPA28:CPD28"/>
    <mergeCell ref="CPE28:CPH28"/>
    <mergeCell ref="CPI28:CPL28"/>
    <mergeCell ref="CPM28:CPP28"/>
    <mergeCell ref="CPQ28:CPT28"/>
    <mergeCell ref="CNY28:COB28"/>
    <mergeCell ref="COC28:COF28"/>
    <mergeCell ref="COG28:COJ28"/>
    <mergeCell ref="COK28:CON28"/>
    <mergeCell ref="COO28:COR28"/>
    <mergeCell ref="COS28:COV28"/>
    <mergeCell ref="CNA28:CND28"/>
    <mergeCell ref="CNE28:CNH28"/>
    <mergeCell ref="CNI28:CNL28"/>
    <mergeCell ref="CNM28:CNP28"/>
    <mergeCell ref="CNQ28:CNT28"/>
    <mergeCell ref="CNU28:CNX28"/>
    <mergeCell ref="CXE28:CXH28"/>
    <mergeCell ref="CXI28:CXL28"/>
    <mergeCell ref="CXM28:CXP28"/>
    <mergeCell ref="CXQ28:CXT28"/>
    <mergeCell ref="CXU28:CXX28"/>
    <mergeCell ref="CXY28:CYB28"/>
    <mergeCell ref="CWG28:CWJ28"/>
    <mergeCell ref="CWK28:CWN28"/>
    <mergeCell ref="CWO28:CWR28"/>
    <mergeCell ref="CWS28:CWV28"/>
    <mergeCell ref="CWW28:CWZ28"/>
    <mergeCell ref="CXA28:CXD28"/>
    <mergeCell ref="CVI28:CVL28"/>
    <mergeCell ref="CVM28:CVP28"/>
    <mergeCell ref="CVQ28:CVT28"/>
    <mergeCell ref="CVU28:CVX28"/>
    <mergeCell ref="CVY28:CWB28"/>
    <mergeCell ref="CWC28:CWF28"/>
    <mergeCell ref="CUK28:CUN28"/>
    <mergeCell ref="CUO28:CUR28"/>
    <mergeCell ref="CUS28:CUV28"/>
    <mergeCell ref="CUW28:CUZ28"/>
    <mergeCell ref="CVA28:CVD28"/>
    <mergeCell ref="CVE28:CVH28"/>
    <mergeCell ref="CTM28:CTP28"/>
    <mergeCell ref="CTQ28:CTT28"/>
    <mergeCell ref="CTU28:CTX28"/>
    <mergeCell ref="CTY28:CUB28"/>
    <mergeCell ref="CUC28:CUF28"/>
    <mergeCell ref="CUG28:CUJ28"/>
    <mergeCell ref="CSO28:CSR28"/>
    <mergeCell ref="CSS28:CSV28"/>
    <mergeCell ref="CSW28:CSZ28"/>
    <mergeCell ref="CTA28:CTD28"/>
    <mergeCell ref="CTE28:CTH28"/>
    <mergeCell ref="CTI28:CTL28"/>
    <mergeCell ref="DCS28:DCV28"/>
    <mergeCell ref="DCW28:DCZ28"/>
    <mergeCell ref="DDA28:DDD28"/>
    <mergeCell ref="DDE28:DDH28"/>
    <mergeCell ref="DDI28:DDL28"/>
    <mergeCell ref="DDM28:DDP28"/>
    <mergeCell ref="DBU28:DBX28"/>
    <mergeCell ref="DBY28:DCB28"/>
    <mergeCell ref="DCC28:DCF28"/>
    <mergeCell ref="DCG28:DCJ28"/>
    <mergeCell ref="DCK28:DCN28"/>
    <mergeCell ref="DCO28:DCR28"/>
    <mergeCell ref="DAW28:DAZ28"/>
    <mergeCell ref="DBA28:DBD28"/>
    <mergeCell ref="DBE28:DBH28"/>
    <mergeCell ref="DBI28:DBL28"/>
    <mergeCell ref="DBM28:DBP28"/>
    <mergeCell ref="DBQ28:DBT28"/>
    <mergeCell ref="CZY28:DAB28"/>
    <mergeCell ref="DAC28:DAF28"/>
    <mergeCell ref="DAG28:DAJ28"/>
    <mergeCell ref="DAK28:DAN28"/>
    <mergeCell ref="DAO28:DAR28"/>
    <mergeCell ref="DAS28:DAV28"/>
    <mergeCell ref="CZA28:CZD28"/>
    <mergeCell ref="CZE28:CZH28"/>
    <mergeCell ref="CZI28:CZL28"/>
    <mergeCell ref="CZM28:CZP28"/>
    <mergeCell ref="CZQ28:CZT28"/>
    <mergeCell ref="CZU28:CZX28"/>
    <mergeCell ref="CYC28:CYF28"/>
    <mergeCell ref="CYG28:CYJ28"/>
    <mergeCell ref="CYK28:CYN28"/>
    <mergeCell ref="CYO28:CYR28"/>
    <mergeCell ref="CYS28:CYV28"/>
    <mergeCell ref="CYW28:CYZ28"/>
    <mergeCell ref="DIG28:DIJ28"/>
    <mergeCell ref="DIK28:DIN28"/>
    <mergeCell ref="DIO28:DIR28"/>
    <mergeCell ref="DIS28:DIV28"/>
    <mergeCell ref="DIW28:DIZ28"/>
    <mergeCell ref="DJA28:DJD28"/>
    <mergeCell ref="DHI28:DHL28"/>
    <mergeCell ref="DHM28:DHP28"/>
    <mergeCell ref="DHQ28:DHT28"/>
    <mergeCell ref="DHU28:DHX28"/>
    <mergeCell ref="DHY28:DIB28"/>
    <mergeCell ref="DIC28:DIF28"/>
    <mergeCell ref="DGK28:DGN28"/>
    <mergeCell ref="DGO28:DGR28"/>
    <mergeCell ref="DGS28:DGV28"/>
    <mergeCell ref="DGW28:DGZ28"/>
    <mergeCell ref="DHA28:DHD28"/>
    <mergeCell ref="DHE28:DHH28"/>
    <mergeCell ref="DFM28:DFP28"/>
    <mergeCell ref="DFQ28:DFT28"/>
    <mergeCell ref="DFU28:DFX28"/>
    <mergeCell ref="DFY28:DGB28"/>
    <mergeCell ref="DGC28:DGF28"/>
    <mergeCell ref="DGG28:DGJ28"/>
    <mergeCell ref="DEO28:DER28"/>
    <mergeCell ref="DES28:DEV28"/>
    <mergeCell ref="DEW28:DEZ28"/>
    <mergeCell ref="DFA28:DFD28"/>
    <mergeCell ref="DFE28:DFH28"/>
    <mergeCell ref="DFI28:DFL28"/>
    <mergeCell ref="DDQ28:DDT28"/>
    <mergeCell ref="DDU28:DDX28"/>
    <mergeCell ref="DDY28:DEB28"/>
    <mergeCell ref="DEC28:DEF28"/>
    <mergeCell ref="DEG28:DEJ28"/>
    <mergeCell ref="DEK28:DEN28"/>
    <mergeCell ref="DNU28:DNX28"/>
    <mergeCell ref="DNY28:DOB28"/>
    <mergeCell ref="DOC28:DOF28"/>
    <mergeCell ref="DOG28:DOJ28"/>
    <mergeCell ref="DOK28:DON28"/>
    <mergeCell ref="DOO28:DOR28"/>
    <mergeCell ref="DMW28:DMZ28"/>
    <mergeCell ref="DNA28:DND28"/>
    <mergeCell ref="DNE28:DNH28"/>
    <mergeCell ref="DNI28:DNL28"/>
    <mergeCell ref="DNM28:DNP28"/>
    <mergeCell ref="DNQ28:DNT28"/>
    <mergeCell ref="DLY28:DMB28"/>
    <mergeCell ref="DMC28:DMF28"/>
    <mergeCell ref="DMG28:DMJ28"/>
    <mergeCell ref="DMK28:DMN28"/>
    <mergeCell ref="DMO28:DMR28"/>
    <mergeCell ref="DMS28:DMV28"/>
    <mergeCell ref="DLA28:DLD28"/>
    <mergeCell ref="DLE28:DLH28"/>
    <mergeCell ref="DLI28:DLL28"/>
    <mergeCell ref="DLM28:DLP28"/>
    <mergeCell ref="DLQ28:DLT28"/>
    <mergeCell ref="DLU28:DLX28"/>
    <mergeCell ref="DKC28:DKF28"/>
    <mergeCell ref="DKG28:DKJ28"/>
    <mergeCell ref="DKK28:DKN28"/>
    <mergeCell ref="DKO28:DKR28"/>
    <mergeCell ref="DKS28:DKV28"/>
    <mergeCell ref="DKW28:DKZ28"/>
    <mergeCell ref="DJE28:DJH28"/>
    <mergeCell ref="DJI28:DJL28"/>
    <mergeCell ref="DJM28:DJP28"/>
    <mergeCell ref="DJQ28:DJT28"/>
    <mergeCell ref="DJU28:DJX28"/>
    <mergeCell ref="DJY28:DKB28"/>
    <mergeCell ref="DTI28:DTL28"/>
    <mergeCell ref="DTM28:DTP28"/>
    <mergeCell ref="DTQ28:DTT28"/>
    <mergeCell ref="DTU28:DTX28"/>
    <mergeCell ref="DTY28:DUB28"/>
    <mergeCell ref="DUC28:DUF28"/>
    <mergeCell ref="DSK28:DSN28"/>
    <mergeCell ref="DSO28:DSR28"/>
    <mergeCell ref="DSS28:DSV28"/>
    <mergeCell ref="DSW28:DSZ28"/>
    <mergeCell ref="DTA28:DTD28"/>
    <mergeCell ref="DTE28:DTH28"/>
    <mergeCell ref="DRM28:DRP28"/>
    <mergeCell ref="DRQ28:DRT28"/>
    <mergeCell ref="DRU28:DRX28"/>
    <mergeCell ref="DRY28:DSB28"/>
    <mergeCell ref="DSC28:DSF28"/>
    <mergeCell ref="DSG28:DSJ28"/>
    <mergeCell ref="DQO28:DQR28"/>
    <mergeCell ref="DQS28:DQV28"/>
    <mergeCell ref="DQW28:DQZ28"/>
    <mergeCell ref="DRA28:DRD28"/>
    <mergeCell ref="DRE28:DRH28"/>
    <mergeCell ref="DRI28:DRL28"/>
    <mergeCell ref="DPQ28:DPT28"/>
    <mergeCell ref="DPU28:DPX28"/>
    <mergeCell ref="DPY28:DQB28"/>
    <mergeCell ref="DQC28:DQF28"/>
    <mergeCell ref="DQG28:DQJ28"/>
    <mergeCell ref="DQK28:DQN28"/>
    <mergeCell ref="DOS28:DOV28"/>
    <mergeCell ref="DOW28:DOZ28"/>
    <mergeCell ref="DPA28:DPD28"/>
    <mergeCell ref="DPE28:DPH28"/>
    <mergeCell ref="DPI28:DPL28"/>
    <mergeCell ref="DPM28:DPP28"/>
    <mergeCell ref="DYW28:DYZ28"/>
    <mergeCell ref="DZA28:DZD28"/>
    <mergeCell ref="DZE28:DZH28"/>
    <mergeCell ref="DZI28:DZL28"/>
    <mergeCell ref="DZM28:DZP28"/>
    <mergeCell ref="DZQ28:DZT28"/>
    <mergeCell ref="DXY28:DYB28"/>
    <mergeCell ref="DYC28:DYF28"/>
    <mergeCell ref="DYG28:DYJ28"/>
    <mergeCell ref="DYK28:DYN28"/>
    <mergeCell ref="DYO28:DYR28"/>
    <mergeCell ref="DYS28:DYV28"/>
    <mergeCell ref="DXA28:DXD28"/>
    <mergeCell ref="DXE28:DXH28"/>
    <mergeCell ref="DXI28:DXL28"/>
    <mergeCell ref="DXM28:DXP28"/>
    <mergeCell ref="DXQ28:DXT28"/>
    <mergeCell ref="DXU28:DXX28"/>
    <mergeCell ref="DWC28:DWF28"/>
    <mergeCell ref="DWG28:DWJ28"/>
    <mergeCell ref="DWK28:DWN28"/>
    <mergeCell ref="DWO28:DWR28"/>
    <mergeCell ref="DWS28:DWV28"/>
    <mergeCell ref="DWW28:DWZ28"/>
    <mergeCell ref="DVE28:DVH28"/>
    <mergeCell ref="DVI28:DVL28"/>
    <mergeCell ref="DVM28:DVP28"/>
    <mergeCell ref="DVQ28:DVT28"/>
    <mergeCell ref="DVU28:DVX28"/>
    <mergeCell ref="DVY28:DWB28"/>
    <mergeCell ref="DUG28:DUJ28"/>
    <mergeCell ref="DUK28:DUN28"/>
    <mergeCell ref="DUO28:DUR28"/>
    <mergeCell ref="DUS28:DUV28"/>
    <mergeCell ref="DUW28:DUZ28"/>
    <mergeCell ref="DVA28:DVD28"/>
    <mergeCell ref="EEK28:EEN28"/>
    <mergeCell ref="EEO28:EER28"/>
    <mergeCell ref="EES28:EEV28"/>
    <mergeCell ref="EEW28:EEZ28"/>
    <mergeCell ref="EFA28:EFD28"/>
    <mergeCell ref="EFE28:EFH28"/>
    <mergeCell ref="EDM28:EDP28"/>
    <mergeCell ref="EDQ28:EDT28"/>
    <mergeCell ref="EDU28:EDX28"/>
    <mergeCell ref="EDY28:EEB28"/>
    <mergeCell ref="EEC28:EEF28"/>
    <mergeCell ref="EEG28:EEJ28"/>
    <mergeCell ref="ECO28:ECR28"/>
    <mergeCell ref="ECS28:ECV28"/>
    <mergeCell ref="ECW28:ECZ28"/>
    <mergeCell ref="EDA28:EDD28"/>
    <mergeCell ref="EDE28:EDH28"/>
    <mergeCell ref="EDI28:EDL28"/>
    <mergeCell ref="EBQ28:EBT28"/>
    <mergeCell ref="EBU28:EBX28"/>
    <mergeCell ref="EBY28:ECB28"/>
    <mergeCell ref="ECC28:ECF28"/>
    <mergeCell ref="ECG28:ECJ28"/>
    <mergeCell ref="ECK28:ECN28"/>
    <mergeCell ref="EAS28:EAV28"/>
    <mergeCell ref="EAW28:EAZ28"/>
    <mergeCell ref="EBA28:EBD28"/>
    <mergeCell ref="EBE28:EBH28"/>
    <mergeCell ref="EBI28:EBL28"/>
    <mergeCell ref="EBM28:EBP28"/>
    <mergeCell ref="DZU28:DZX28"/>
    <mergeCell ref="DZY28:EAB28"/>
    <mergeCell ref="EAC28:EAF28"/>
    <mergeCell ref="EAG28:EAJ28"/>
    <mergeCell ref="EAK28:EAN28"/>
    <mergeCell ref="EAO28:EAR28"/>
    <mergeCell ref="EJY28:EKB28"/>
    <mergeCell ref="EKC28:EKF28"/>
    <mergeCell ref="EKG28:EKJ28"/>
    <mergeCell ref="EKK28:EKN28"/>
    <mergeCell ref="EKO28:EKR28"/>
    <mergeCell ref="EKS28:EKV28"/>
    <mergeCell ref="EJA28:EJD28"/>
    <mergeCell ref="EJE28:EJH28"/>
    <mergeCell ref="EJI28:EJL28"/>
    <mergeCell ref="EJM28:EJP28"/>
    <mergeCell ref="EJQ28:EJT28"/>
    <mergeCell ref="EJU28:EJX28"/>
    <mergeCell ref="EIC28:EIF28"/>
    <mergeCell ref="EIG28:EIJ28"/>
    <mergeCell ref="EIK28:EIN28"/>
    <mergeCell ref="EIO28:EIR28"/>
    <mergeCell ref="EIS28:EIV28"/>
    <mergeCell ref="EIW28:EIZ28"/>
    <mergeCell ref="EHE28:EHH28"/>
    <mergeCell ref="EHI28:EHL28"/>
    <mergeCell ref="EHM28:EHP28"/>
    <mergeCell ref="EHQ28:EHT28"/>
    <mergeCell ref="EHU28:EHX28"/>
    <mergeCell ref="EHY28:EIB28"/>
    <mergeCell ref="EGG28:EGJ28"/>
    <mergeCell ref="EGK28:EGN28"/>
    <mergeCell ref="EGO28:EGR28"/>
    <mergeCell ref="EGS28:EGV28"/>
    <mergeCell ref="EGW28:EGZ28"/>
    <mergeCell ref="EHA28:EHD28"/>
    <mergeCell ref="EFI28:EFL28"/>
    <mergeCell ref="EFM28:EFP28"/>
    <mergeCell ref="EFQ28:EFT28"/>
    <mergeCell ref="EFU28:EFX28"/>
    <mergeCell ref="EFY28:EGB28"/>
    <mergeCell ref="EGC28:EGF28"/>
    <mergeCell ref="EPM28:EPP28"/>
    <mergeCell ref="EPQ28:EPT28"/>
    <mergeCell ref="EPU28:EPX28"/>
    <mergeCell ref="EPY28:EQB28"/>
    <mergeCell ref="EQC28:EQF28"/>
    <mergeCell ref="EQG28:EQJ28"/>
    <mergeCell ref="EOO28:EOR28"/>
    <mergeCell ref="EOS28:EOV28"/>
    <mergeCell ref="EOW28:EOZ28"/>
    <mergeCell ref="EPA28:EPD28"/>
    <mergeCell ref="EPE28:EPH28"/>
    <mergeCell ref="EPI28:EPL28"/>
    <mergeCell ref="ENQ28:ENT28"/>
    <mergeCell ref="ENU28:ENX28"/>
    <mergeCell ref="ENY28:EOB28"/>
    <mergeCell ref="EOC28:EOF28"/>
    <mergeCell ref="EOG28:EOJ28"/>
    <mergeCell ref="EOK28:EON28"/>
    <mergeCell ref="EMS28:EMV28"/>
    <mergeCell ref="EMW28:EMZ28"/>
    <mergeCell ref="ENA28:END28"/>
    <mergeCell ref="ENE28:ENH28"/>
    <mergeCell ref="ENI28:ENL28"/>
    <mergeCell ref="ENM28:ENP28"/>
    <mergeCell ref="ELU28:ELX28"/>
    <mergeCell ref="ELY28:EMB28"/>
    <mergeCell ref="EMC28:EMF28"/>
    <mergeCell ref="EMG28:EMJ28"/>
    <mergeCell ref="EMK28:EMN28"/>
    <mergeCell ref="EMO28:EMR28"/>
    <mergeCell ref="EKW28:EKZ28"/>
    <mergeCell ref="ELA28:ELD28"/>
    <mergeCell ref="ELE28:ELH28"/>
    <mergeCell ref="ELI28:ELL28"/>
    <mergeCell ref="ELM28:ELP28"/>
    <mergeCell ref="ELQ28:ELT28"/>
    <mergeCell ref="EVA28:EVD28"/>
    <mergeCell ref="EVE28:EVH28"/>
    <mergeCell ref="EVI28:EVL28"/>
    <mergeCell ref="EVM28:EVP28"/>
    <mergeCell ref="EVQ28:EVT28"/>
    <mergeCell ref="EVU28:EVX28"/>
    <mergeCell ref="EUC28:EUF28"/>
    <mergeCell ref="EUG28:EUJ28"/>
    <mergeCell ref="EUK28:EUN28"/>
    <mergeCell ref="EUO28:EUR28"/>
    <mergeCell ref="EUS28:EUV28"/>
    <mergeCell ref="EUW28:EUZ28"/>
    <mergeCell ref="ETE28:ETH28"/>
    <mergeCell ref="ETI28:ETL28"/>
    <mergeCell ref="ETM28:ETP28"/>
    <mergeCell ref="ETQ28:ETT28"/>
    <mergeCell ref="ETU28:ETX28"/>
    <mergeCell ref="ETY28:EUB28"/>
    <mergeCell ref="ESG28:ESJ28"/>
    <mergeCell ref="ESK28:ESN28"/>
    <mergeCell ref="ESO28:ESR28"/>
    <mergeCell ref="ESS28:ESV28"/>
    <mergeCell ref="ESW28:ESZ28"/>
    <mergeCell ref="ETA28:ETD28"/>
    <mergeCell ref="ERI28:ERL28"/>
    <mergeCell ref="ERM28:ERP28"/>
    <mergeCell ref="ERQ28:ERT28"/>
    <mergeCell ref="ERU28:ERX28"/>
    <mergeCell ref="ERY28:ESB28"/>
    <mergeCell ref="ESC28:ESF28"/>
    <mergeCell ref="EQK28:EQN28"/>
    <mergeCell ref="EQO28:EQR28"/>
    <mergeCell ref="EQS28:EQV28"/>
    <mergeCell ref="EQW28:EQZ28"/>
    <mergeCell ref="ERA28:ERD28"/>
    <mergeCell ref="ERE28:ERH28"/>
    <mergeCell ref="FAO28:FAR28"/>
    <mergeCell ref="FAS28:FAV28"/>
    <mergeCell ref="FAW28:FAZ28"/>
    <mergeCell ref="FBA28:FBD28"/>
    <mergeCell ref="FBE28:FBH28"/>
    <mergeCell ref="FBI28:FBL28"/>
    <mergeCell ref="EZQ28:EZT28"/>
    <mergeCell ref="EZU28:EZX28"/>
    <mergeCell ref="EZY28:FAB28"/>
    <mergeCell ref="FAC28:FAF28"/>
    <mergeCell ref="FAG28:FAJ28"/>
    <mergeCell ref="FAK28:FAN28"/>
    <mergeCell ref="EYS28:EYV28"/>
    <mergeCell ref="EYW28:EYZ28"/>
    <mergeCell ref="EZA28:EZD28"/>
    <mergeCell ref="EZE28:EZH28"/>
    <mergeCell ref="EZI28:EZL28"/>
    <mergeCell ref="EZM28:EZP28"/>
    <mergeCell ref="EXU28:EXX28"/>
    <mergeCell ref="EXY28:EYB28"/>
    <mergeCell ref="EYC28:EYF28"/>
    <mergeCell ref="EYG28:EYJ28"/>
    <mergeCell ref="EYK28:EYN28"/>
    <mergeCell ref="EYO28:EYR28"/>
    <mergeCell ref="EWW28:EWZ28"/>
    <mergeCell ref="EXA28:EXD28"/>
    <mergeCell ref="EXE28:EXH28"/>
    <mergeCell ref="EXI28:EXL28"/>
    <mergeCell ref="EXM28:EXP28"/>
    <mergeCell ref="EXQ28:EXT28"/>
    <mergeCell ref="EVY28:EWB28"/>
    <mergeCell ref="EWC28:EWF28"/>
    <mergeCell ref="EWG28:EWJ28"/>
    <mergeCell ref="EWK28:EWN28"/>
    <mergeCell ref="EWO28:EWR28"/>
    <mergeCell ref="EWS28:EWV28"/>
    <mergeCell ref="FGC28:FGF28"/>
    <mergeCell ref="FGG28:FGJ28"/>
    <mergeCell ref="FGK28:FGN28"/>
    <mergeCell ref="FGO28:FGR28"/>
    <mergeCell ref="FGS28:FGV28"/>
    <mergeCell ref="FGW28:FGZ28"/>
    <mergeCell ref="FFE28:FFH28"/>
    <mergeCell ref="FFI28:FFL28"/>
    <mergeCell ref="FFM28:FFP28"/>
    <mergeCell ref="FFQ28:FFT28"/>
    <mergeCell ref="FFU28:FFX28"/>
    <mergeCell ref="FFY28:FGB28"/>
    <mergeCell ref="FEG28:FEJ28"/>
    <mergeCell ref="FEK28:FEN28"/>
    <mergeCell ref="FEO28:FER28"/>
    <mergeCell ref="FES28:FEV28"/>
    <mergeCell ref="FEW28:FEZ28"/>
    <mergeCell ref="FFA28:FFD28"/>
    <mergeCell ref="FDI28:FDL28"/>
    <mergeCell ref="FDM28:FDP28"/>
    <mergeCell ref="FDQ28:FDT28"/>
    <mergeCell ref="FDU28:FDX28"/>
    <mergeCell ref="FDY28:FEB28"/>
    <mergeCell ref="FEC28:FEF28"/>
    <mergeCell ref="FCK28:FCN28"/>
    <mergeCell ref="FCO28:FCR28"/>
    <mergeCell ref="FCS28:FCV28"/>
    <mergeCell ref="FCW28:FCZ28"/>
    <mergeCell ref="FDA28:FDD28"/>
    <mergeCell ref="FDE28:FDH28"/>
    <mergeCell ref="FBM28:FBP28"/>
    <mergeCell ref="FBQ28:FBT28"/>
    <mergeCell ref="FBU28:FBX28"/>
    <mergeCell ref="FBY28:FCB28"/>
    <mergeCell ref="FCC28:FCF28"/>
    <mergeCell ref="FCG28:FCJ28"/>
    <mergeCell ref="FLQ28:FLT28"/>
    <mergeCell ref="FLU28:FLX28"/>
    <mergeCell ref="FLY28:FMB28"/>
    <mergeCell ref="FMC28:FMF28"/>
    <mergeCell ref="FMG28:FMJ28"/>
    <mergeCell ref="FMK28:FMN28"/>
    <mergeCell ref="FKS28:FKV28"/>
    <mergeCell ref="FKW28:FKZ28"/>
    <mergeCell ref="FLA28:FLD28"/>
    <mergeCell ref="FLE28:FLH28"/>
    <mergeCell ref="FLI28:FLL28"/>
    <mergeCell ref="FLM28:FLP28"/>
    <mergeCell ref="FJU28:FJX28"/>
    <mergeCell ref="FJY28:FKB28"/>
    <mergeCell ref="FKC28:FKF28"/>
    <mergeCell ref="FKG28:FKJ28"/>
    <mergeCell ref="FKK28:FKN28"/>
    <mergeCell ref="FKO28:FKR28"/>
    <mergeCell ref="FIW28:FIZ28"/>
    <mergeCell ref="FJA28:FJD28"/>
    <mergeCell ref="FJE28:FJH28"/>
    <mergeCell ref="FJI28:FJL28"/>
    <mergeCell ref="FJM28:FJP28"/>
    <mergeCell ref="FJQ28:FJT28"/>
    <mergeCell ref="FHY28:FIB28"/>
    <mergeCell ref="FIC28:FIF28"/>
    <mergeCell ref="FIG28:FIJ28"/>
    <mergeCell ref="FIK28:FIN28"/>
    <mergeCell ref="FIO28:FIR28"/>
    <mergeCell ref="FIS28:FIV28"/>
    <mergeCell ref="FHA28:FHD28"/>
    <mergeCell ref="FHE28:FHH28"/>
    <mergeCell ref="FHI28:FHL28"/>
    <mergeCell ref="FHM28:FHP28"/>
    <mergeCell ref="FHQ28:FHT28"/>
    <mergeCell ref="FHU28:FHX28"/>
    <mergeCell ref="FRE28:FRH28"/>
    <mergeCell ref="FRI28:FRL28"/>
    <mergeCell ref="FRM28:FRP28"/>
    <mergeCell ref="FRQ28:FRT28"/>
    <mergeCell ref="FRU28:FRX28"/>
    <mergeCell ref="FRY28:FSB28"/>
    <mergeCell ref="FQG28:FQJ28"/>
    <mergeCell ref="FQK28:FQN28"/>
    <mergeCell ref="FQO28:FQR28"/>
    <mergeCell ref="FQS28:FQV28"/>
    <mergeCell ref="FQW28:FQZ28"/>
    <mergeCell ref="FRA28:FRD28"/>
    <mergeCell ref="FPI28:FPL28"/>
    <mergeCell ref="FPM28:FPP28"/>
    <mergeCell ref="FPQ28:FPT28"/>
    <mergeCell ref="FPU28:FPX28"/>
    <mergeCell ref="FPY28:FQB28"/>
    <mergeCell ref="FQC28:FQF28"/>
    <mergeCell ref="FOK28:FON28"/>
    <mergeCell ref="FOO28:FOR28"/>
    <mergeCell ref="FOS28:FOV28"/>
    <mergeCell ref="FOW28:FOZ28"/>
    <mergeCell ref="FPA28:FPD28"/>
    <mergeCell ref="FPE28:FPH28"/>
    <mergeCell ref="FNM28:FNP28"/>
    <mergeCell ref="FNQ28:FNT28"/>
    <mergeCell ref="FNU28:FNX28"/>
    <mergeCell ref="FNY28:FOB28"/>
    <mergeCell ref="FOC28:FOF28"/>
    <mergeCell ref="FOG28:FOJ28"/>
    <mergeCell ref="FMO28:FMR28"/>
    <mergeCell ref="FMS28:FMV28"/>
    <mergeCell ref="FMW28:FMZ28"/>
    <mergeCell ref="FNA28:FND28"/>
    <mergeCell ref="FNE28:FNH28"/>
    <mergeCell ref="FNI28:FNL28"/>
    <mergeCell ref="FWS28:FWV28"/>
    <mergeCell ref="FWW28:FWZ28"/>
    <mergeCell ref="FXA28:FXD28"/>
    <mergeCell ref="FXE28:FXH28"/>
    <mergeCell ref="FXI28:FXL28"/>
    <mergeCell ref="FXM28:FXP28"/>
    <mergeCell ref="FVU28:FVX28"/>
    <mergeCell ref="FVY28:FWB28"/>
    <mergeCell ref="FWC28:FWF28"/>
    <mergeCell ref="FWG28:FWJ28"/>
    <mergeCell ref="FWK28:FWN28"/>
    <mergeCell ref="FWO28:FWR28"/>
    <mergeCell ref="FUW28:FUZ28"/>
    <mergeCell ref="FVA28:FVD28"/>
    <mergeCell ref="FVE28:FVH28"/>
    <mergeCell ref="FVI28:FVL28"/>
    <mergeCell ref="FVM28:FVP28"/>
    <mergeCell ref="FVQ28:FVT28"/>
    <mergeCell ref="FTY28:FUB28"/>
    <mergeCell ref="FUC28:FUF28"/>
    <mergeCell ref="FUG28:FUJ28"/>
    <mergeCell ref="FUK28:FUN28"/>
    <mergeCell ref="FUO28:FUR28"/>
    <mergeCell ref="FUS28:FUV28"/>
    <mergeCell ref="FTA28:FTD28"/>
    <mergeCell ref="FTE28:FTH28"/>
    <mergeCell ref="FTI28:FTL28"/>
    <mergeCell ref="FTM28:FTP28"/>
    <mergeCell ref="FTQ28:FTT28"/>
    <mergeCell ref="FTU28:FTX28"/>
    <mergeCell ref="FSC28:FSF28"/>
    <mergeCell ref="FSG28:FSJ28"/>
    <mergeCell ref="FSK28:FSN28"/>
    <mergeCell ref="FSO28:FSR28"/>
    <mergeCell ref="FSS28:FSV28"/>
    <mergeCell ref="FSW28:FSZ28"/>
    <mergeCell ref="GCG28:GCJ28"/>
    <mergeCell ref="GCK28:GCN28"/>
    <mergeCell ref="GCO28:GCR28"/>
    <mergeCell ref="GCS28:GCV28"/>
    <mergeCell ref="GCW28:GCZ28"/>
    <mergeCell ref="GDA28:GDD28"/>
    <mergeCell ref="GBI28:GBL28"/>
    <mergeCell ref="GBM28:GBP28"/>
    <mergeCell ref="GBQ28:GBT28"/>
    <mergeCell ref="GBU28:GBX28"/>
    <mergeCell ref="GBY28:GCB28"/>
    <mergeCell ref="GCC28:GCF28"/>
    <mergeCell ref="GAK28:GAN28"/>
    <mergeCell ref="GAO28:GAR28"/>
    <mergeCell ref="GAS28:GAV28"/>
    <mergeCell ref="GAW28:GAZ28"/>
    <mergeCell ref="GBA28:GBD28"/>
    <mergeCell ref="GBE28:GBH28"/>
    <mergeCell ref="FZM28:FZP28"/>
    <mergeCell ref="FZQ28:FZT28"/>
    <mergeCell ref="FZU28:FZX28"/>
    <mergeCell ref="FZY28:GAB28"/>
    <mergeCell ref="GAC28:GAF28"/>
    <mergeCell ref="GAG28:GAJ28"/>
    <mergeCell ref="FYO28:FYR28"/>
    <mergeCell ref="FYS28:FYV28"/>
    <mergeCell ref="FYW28:FYZ28"/>
    <mergeCell ref="FZA28:FZD28"/>
    <mergeCell ref="FZE28:FZH28"/>
    <mergeCell ref="FZI28:FZL28"/>
    <mergeCell ref="FXQ28:FXT28"/>
    <mergeCell ref="FXU28:FXX28"/>
    <mergeCell ref="FXY28:FYB28"/>
    <mergeCell ref="FYC28:FYF28"/>
    <mergeCell ref="FYG28:FYJ28"/>
    <mergeCell ref="FYK28:FYN28"/>
    <mergeCell ref="GHU28:GHX28"/>
    <mergeCell ref="GHY28:GIB28"/>
    <mergeCell ref="GIC28:GIF28"/>
    <mergeCell ref="GIG28:GIJ28"/>
    <mergeCell ref="GIK28:GIN28"/>
    <mergeCell ref="GIO28:GIR28"/>
    <mergeCell ref="GGW28:GGZ28"/>
    <mergeCell ref="GHA28:GHD28"/>
    <mergeCell ref="GHE28:GHH28"/>
    <mergeCell ref="GHI28:GHL28"/>
    <mergeCell ref="GHM28:GHP28"/>
    <mergeCell ref="GHQ28:GHT28"/>
    <mergeCell ref="GFY28:GGB28"/>
    <mergeCell ref="GGC28:GGF28"/>
    <mergeCell ref="GGG28:GGJ28"/>
    <mergeCell ref="GGK28:GGN28"/>
    <mergeCell ref="GGO28:GGR28"/>
    <mergeCell ref="GGS28:GGV28"/>
    <mergeCell ref="GFA28:GFD28"/>
    <mergeCell ref="GFE28:GFH28"/>
    <mergeCell ref="GFI28:GFL28"/>
    <mergeCell ref="GFM28:GFP28"/>
    <mergeCell ref="GFQ28:GFT28"/>
    <mergeCell ref="GFU28:GFX28"/>
    <mergeCell ref="GEC28:GEF28"/>
    <mergeCell ref="GEG28:GEJ28"/>
    <mergeCell ref="GEK28:GEN28"/>
    <mergeCell ref="GEO28:GER28"/>
    <mergeCell ref="GES28:GEV28"/>
    <mergeCell ref="GEW28:GEZ28"/>
    <mergeCell ref="GDE28:GDH28"/>
    <mergeCell ref="GDI28:GDL28"/>
    <mergeCell ref="GDM28:GDP28"/>
    <mergeCell ref="GDQ28:GDT28"/>
    <mergeCell ref="GDU28:GDX28"/>
    <mergeCell ref="GDY28:GEB28"/>
    <mergeCell ref="GNI28:GNL28"/>
    <mergeCell ref="GNM28:GNP28"/>
    <mergeCell ref="GNQ28:GNT28"/>
    <mergeCell ref="GNU28:GNX28"/>
    <mergeCell ref="GNY28:GOB28"/>
    <mergeCell ref="GOC28:GOF28"/>
    <mergeCell ref="GMK28:GMN28"/>
    <mergeCell ref="GMO28:GMR28"/>
    <mergeCell ref="GMS28:GMV28"/>
    <mergeCell ref="GMW28:GMZ28"/>
    <mergeCell ref="GNA28:GND28"/>
    <mergeCell ref="GNE28:GNH28"/>
    <mergeCell ref="GLM28:GLP28"/>
    <mergeCell ref="GLQ28:GLT28"/>
    <mergeCell ref="GLU28:GLX28"/>
    <mergeCell ref="GLY28:GMB28"/>
    <mergeCell ref="GMC28:GMF28"/>
    <mergeCell ref="GMG28:GMJ28"/>
    <mergeCell ref="GKO28:GKR28"/>
    <mergeCell ref="GKS28:GKV28"/>
    <mergeCell ref="GKW28:GKZ28"/>
    <mergeCell ref="GLA28:GLD28"/>
    <mergeCell ref="GLE28:GLH28"/>
    <mergeCell ref="GLI28:GLL28"/>
    <mergeCell ref="GJQ28:GJT28"/>
    <mergeCell ref="GJU28:GJX28"/>
    <mergeCell ref="GJY28:GKB28"/>
    <mergeCell ref="GKC28:GKF28"/>
    <mergeCell ref="GKG28:GKJ28"/>
    <mergeCell ref="GKK28:GKN28"/>
    <mergeCell ref="GIS28:GIV28"/>
    <mergeCell ref="GIW28:GIZ28"/>
    <mergeCell ref="GJA28:GJD28"/>
    <mergeCell ref="GJE28:GJH28"/>
    <mergeCell ref="GJI28:GJL28"/>
    <mergeCell ref="GJM28:GJP28"/>
    <mergeCell ref="GSW28:GSZ28"/>
    <mergeCell ref="GTA28:GTD28"/>
    <mergeCell ref="GTE28:GTH28"/>
    <mergeCell ref="GTI28:GTL28"/>
    <mergeCell ref="GTM28:GTP28"/>
    <mergeCell ref="GTQ28:GTT28"/>
    <mergeCell ref="GRY28:GSB28"/>
    <mergeCell ref="GSC28:GSF28"/>
    <mergeCell ref="GSG28:GSJ28"/>
    <mergeCell ref="GSK28:GSN28"/>
    <mergeCell ref="GSO28:GSR28"/>
    <mergeCell ref="GSS28:GSV28"/>
    <mergeCell ref="GRA28:GRD28"/>
    <mergeCell ref="GRE28:GRH28"/>
    <mergeCell ref="GRI28:GRL28"/>
    <mergeCell ref="GRM28:GRP28"/>
    <mergeCell ref="GRQ28:GRT28"/>
    <mergeCell ref="GRU28:GRX28"/>
    <mergeCell ref="GQC28:GQF28"/>
    <mergeCell ref="GQG28:GQJ28"/>
    <mergeCell ref="GQK28:GQN28"/>
    <mergeCell ref="GQO28:GQR28"/>
    <mergeCell ref="GQS28:GQV28"/>
    <mergeCell ref="GQW28:GQZ28"/>
    <mergeCell ref="GPE28:GPH28"/>
    <mergeCell ref="GPI28:GPL28"/>
    <mergeCell ref="GPM28:GPP28"/>
    <mergeCell ref="GPQ28:GPT28"/>
    <mergeCell ref="GPU28:GPX28"/>
    <mergeCell ref="GPY28:GQB28"/>
    <mergeCell ref="GOG28:GOJ28"/>
    <mergeCell ref="GOK28:GON28"/>
    <mergeCell ref="GOO28:GOR28"/>
    <mergeCell ref="GOS28:GOV28"/>
    <mergeCell ref="GOW28:GOZ28"/>
    <mergeCell ref="GPA28:GPD28"/>
    <mergeCell ref="GYK28:GYN28"/>
    <mergeCell ref="GYO28:GYR28"/>
    <mergeCell ref="GYS28:GYV28"/>
    <mergeCell ref="GYW28:GYZ28"/>
    <mergeCell ref="GZA28:GZD28"/>
    <mergeCell ref="GZE28:GZH28"/>
    <mergeCell ref="GXM28:GXP28"/>
    <mergeCell ref="GXQ28:GXT28"/>
    <mergeCell ref="GXU28:GXX28"/>
    <mergeCell ref="GXY28:GYB28"/>
    <mergeCell ref="GYC28:GYF28"/>
    <mergeCell ref="GYG28:GYJ28"/>
    <mergeCell ref="GWO28:GWR28"/>
    <mergeCell ref="GWS28:GWV28"/>
    <mergeCell ref="GWW28:GWZ28"/>
    <mergeCell ref="GXA28:GXD28"/>
    <mergeCell ref="GXE28:GXH28"/>
    <mergeCell ref="GXI28:GXL28"/>
    <mergeCell ref="GVQ28:GVT28"/>
    <mergeCell ref="GVU28:GVX28"/>
    <mergeCell ref="GVY28:GWB28"/>
    <mergeCell ref="GWC28:GWF28"/>
    <mergeCell ref="GWG28:GWJ28"/>
    <mergeCell ref="GWK28:GWN28"/>
    <mergeCell ref="GUS28:GUV28"/>
    <mergeCell ref="GUW28:GUZ28"/>
    <mergeCell ref="GVA28:GVD28"/>
    <mergeCell ref="GVE28:GVH28"/>
    <mergeCell ref="GVI28:GVL28"/>
    <mergeCell ref="GVM28:GVP28"/>
    <mergeCell ref="GTU28:GTX28"/>
    <mergeCell ref="GTY28:GUB28"/>
    <mergeCell ref="GUC28:GUF28"/>
    <mergeCell ref="GUG28:GUJ28"/>
    <mergeCell ref="GUK28:GUN28"/>
    <mergeCell ref="GUO28:GUR28"/>
    <mergeCell ref="HDY28:HEB28"/>
    <mergeCell ref="HEC28:HEF28"/>
    <mergeCell ref="HEG28:HEJ28"/>
    <mergeCell ref="HEK28:HEN28"/>
    <mergeCell ref="HEO28:HER28"/>
    <mergeCell ref="HES28:HEV28"/>
    <mergeCell ref="HDA28:HDD28"/>
    <mergeCell ref="HDE28:HDH28"/>
    <mergeCell ref="HDI28:HDL28"/>
    <mergeCell ref="HDM28:HDP28"/>
    <mergeCell ref="HDQ28:HDT28"/>
    <mergeCell ref="HDU28:HDX28"/>
    <mergeCell ref="HCC28:HCF28"/>
    <mergeCell ref="HCG28:HCJ28"/>
    <mergeCell ref="HCK28:HCN28"/>
    <mergeCell ref="HCO28:HCR28"/>
    <mergeCell ref="HCS28:HCV28"/>
    <mergeCell ref="HCW28:HCZ28"/>
    <mergeCell ref="HBE28:HBH28"/>
    <mergeCell ref="HBI28:HBL28"/>
    <mergeCell ref="HBM28:HBP28"/>
    <mergeCell ref="HBQ28:HBT28"/>
    <mergeCell ref="HBU28:HBX28"/>
    <mergeCell ref="HBY28:HCB28"/>
    <mergeCell ref="HAG28:HAJ28"/>
    <mergeCell ref="HAK28:HAN28"/>
    <mergeCell ref="HAO28:HAR28"/>
    <mergeCell ref="HAS28:HAV28"/>
    <mergeCell ref="HAW28:HAZ28"/>
    <mergeCell ref="HBA28:HBD28"/>
    <mergeCell ref="GZI28:GZL28"/>
    <mergeCell ref="GZM28:GZP28"/>
    <mergeCell ref="GZQ28:GZT28"/>
    <mergeCell ref="GZU28:GZX28"/>
    <mergeCell ref="GZY28:HAB28"/>
    <mergeCell ref="HAC28:HAF28"/>
    <mergeCell ref="HJM28:HJP28"/>
    <mergeCell ref="HJQ28:HJT28"/>
    <mergeCell ref="HJU28:HJX28"/>
    <mergeCell ref="HJY28:HKB28"/>
    <mergeCell ref="HKC28:HKF28"/>
    <mergeCell ref="HKG28:HKJ28"/>
    <mergeCell ref="HIO28:HIR28"/>
    <mergeCell ref="HIS28:HIV28"/>
    <mergeCell ref="HIW28:HIZ28"/>
    <mergeCell ref="HJA28:HJD28"/>
    <mergeCell ref="HJE28:HJH28"/>
    <mergeCell ref="HJI28:HJL28"/>
    <mergeCell ref="HHQ28:HHT28"/>
    <mergeCell ref="HHU28:HHX28"/>
    <mergeCell ref="HHY28:HIB28"/>
    <mergeCell ref="HIC28:HIF28"/>
    <mergeCell ref="HIG28:HIJ28"/>
    <mergeCell ref="HIK28:HIN28"/>
    <mergeCell ref="HGS28:HGV28"/>
    <mergeCell ref="HGW28:HGZ28"/>
    <mergeCell ref="HHA28:HHD28"/>
    <mergeCell ref="HHE28:HHH28"/>
    <mergeCell ref="HHI28:HHL28"/>
    <mergeCell ref="HHM28:HHP28"/>
    <mergeCell ref="HFU28:HFX28"/>
    <mergeCell ref="HFY28:HGB28"/>
    <mergeCell ref="HGC28:HGF28"/>
    <mergeCell ref="HGG28:HGJ28"/>
    <mergeCell ref="HGK28:HGN28"/>
    <mergeCell ref="HGO28:HGR28"/>
    <mergeCell ref="HEW28:HEZ28"/>
    <mergeCell ref="HFA28:HFD28"/>
    <mergeCell ref="HFE28:HFH28"/>
    <mergeCell ref="HFI28:HFL28"/>
    <mergeCell ref="HFM28:HFP28"/>
    <mergeCell ref="HFQ28:HFT28"/>
    <mergeCell ref="HPA28:HPD28"/>
    <mergeCell ref="HPE28:HPH28"/>
    <mergeCell ref="HPI28:HPL28"/>
    <mergeCell ref="HPM28:HPP28"/>
    <mergeCell ref="HPQ28:HPT28"/>
    <mergeCell ref="HPU28:HPX28"/>
    <mergeCell ref="HOC28:HOF28"/>
    <mergeCell ref="HOG28:HOJ28"/>
    <mergeCell ref="HOK28:HON28"/>
    <mergeCell ref="HOO28:HOR28"/>
    <mergeCell ref="HOS28:HOV28"/>
    <mergeCell ref="HOW28:HOZ28"/>
    <mergeCell ref="HNE28:HNH28"/>
    <mergeCell ref="HNI28:HNL28"/>
    <mergeCell ref="HNM28:HNP28"/>
    <mergeCell ref="HNQ28:HNT28"/>
    <mergeCell ref="HNU28:HNX28"/>
    <mergeCell ref="HNY28:HOB28"/>
    <mergeCell ref="HMG28:HMJ28"/>
    <mergeCell ref="HMK28:HMN28"/>
    <mergeCell ref="HMO28:HMR28"/>
    <mergeCell ref="HMS28:HMV28"/>
    <mergeCell ref="HMW28:HMZ28"/>
    <mergeCell ref="HNA28:HND28"/>
    <mergeCell ref="HLI28:HLL28"/>
    <mergeCell ref="HLM28:HLP28"/>
    <mergeCell ref="HLQ28:HLT28"/>
    <mergeCell ref="HLU28:HLX28"/>
    <mergeCell ref="HLY28:HMB28"/>
    <mergeCell ref="HMC28:HMF28"/>
    <mergeCell ref="HKK28:HKN28"/>
    <mergeCell ref="HKO28:HKR28"/>
    <mergeCell ref="HKS28:HKV28"/>
    <mergeCell ref="HKW28:HKZ28"/>
    <mergeCell ref="HLA28:HLD28"/>
    <mergeCell ref="HLE28:HLH28"/>
    <mergeCell ref="HUO28:HUR28"/>
    <mergeCell ref="HUS28:HUV28"/>
    <mergeCell ref="HUW28:HUZ28"/>
    <mergeCell ref="HVA28:HVD28"/>
    <mergeCell ref="HVE28:HVH28"/>
    <mergeCell ref="HVI28:HVL28"/>
    <mergeCell ref="HTQ28:HTT28"/>
    <mergeCell ref="HTU28:HTX28"/>
    <mergeCell ref="HTY28:HUB28"/>
    <mergeCell ref="HUC28:HUF28"/>
    <mergeCell ref="HUG28:HUJ28"/>
    <mergeCell ref="HUK28:HUN28"/>
    <mergeCell ref="HSS28:HSV28"/>
    <mergeCell ref="HSW28:HSZ28"/>
    <mergeCell ref="HTA28:HTD28"/>
    <mergeCell ref="HTE28:HTH28"/>
    <mergeCell ref="HTI28:HTL28"/>
    <mergeCell ref="HTM28:HTP28"/>
    <mergeCell ref="HRU28:HRX28"/>
    <mergeCell ref="HRY28:HSB28"/>
    <mergeCell ref="HSC28:HSF28"/>
    <mergeCell ref="HSG28:HSJ28"/>
    <mergeCell ref="HSK28:HSN28"/>
    <mergeCell ref="HSO28:HSR28"/>
    <mergeCell ref="HQW28:HQZ28"/>
    <mergeCell ref="HRA28:HRD28"/>
    <mergeCell ref="HRE28:HRH28"/>
    <mergeCell ref="HRI28:HRL28"/>
    <mergeCell ref="HRM28:HRP28"/>
    <mergeCell ref="HRQ28:HRT28"/>
    <mergeCell ref="HPY28:HQB28"/>
    <mergeCell ref="HQC28:HQF28"/>
    <mergeCell ref="HQG28:HQJ28"/>
    <mergeCell ref="HQK28:HQN28"/>
    <mergeCell ref="HQO28:HQR28"/>
    <mergeCell ref="HQS28:HQV28"/>
    <mergeCell ref="IAC28:IAF28"/>
    <mergeCell ref="IAG28:IAJ28"/>
    <mergeCell ref="IAK28:IAN28"/>
    <mergeCell ref="IAO28:IAR28"/>
    <mergeCell ref="IAS28:IAV28"/>
    <mergeCell ref="IAW28:IAZ28"/>
    <mergeCell ref="HZE28:HZH28"/>
    <mergeCell ref="HZI28:HZL28"/>
    <mergeCell ref="HZM28:HZP28"/>
    <mergeCell ref="HZQ28:HZT28"/>
    <mergeCell ref="HZU28:HZX28"/>
    <mergeCell ref="HZY28:IAB28"/>
    <mergeCell ref="HYG28:HYJ28"/>
    <mergeCell ref="HYK28:HYN28"/>
    <mergeCell ref="HYO28:HYR28"/>
    <mergeCell ref="HYS28:HYV28"/>
    <mergeCell ref="HYW28:HYZ28"/>
    <mergeCell ref="HZA28:HZD28"/>
    <mergeCell ref="HXI28:HXL28"/>
    <mergeCell ref="HXM28:HXP28"/>
    <mergeCell ref="HXQ28:HXT28"/>
    <mergeCell ref="HXU28:HXX28"/>
    <mergeCell ref="HXY28:HYB28"/>
    <mergeCell ref="HYC28:HYF28"/>
    <mergeCell ref="HWK28:HWN28"/>
    <mergeCell ref="HWO28:HWR28"/>
    <mergeCell ref="HWS28:HWV28"/>
    <mergeCell ref="HWW28:HWZ28"/>
    <mergeCell ref="HXA28:HXD28"/>
    <mergeCell ref="HXE28:HXH28"/>
    <mergeCell ref="HVM28:HVP28"/>
    <mergeCell ref="HVQ28:HVT28"/>
    <mergeCell ref="HVU28:HVX28"/>
    <mergeCell ref="HVY28:HWB28"/>
    <mergeCell ref="HWC28:HWF28"/>
    <mergeCell ref="HWG28:HWJ28"/>
    <mergeCell ref="IFQ28:IFT28"/>
    <mergeCell ref="IFU28:IFX28"/>
    <mergeCell ref="IFY28:IGB28"/>
    <mergeCell ref="IGC28:IGF28"/>
    <mergeCell ref="IGG28:IGJ28"/>
    <mergeCell ref="IGK28:IGN28"/>
    <mergeCell ref="IES28:IEV28"/>
    <mergeCell ref="IEW28:IEZ28"/>
    <mergeCell ref="IFA28:IFD28"/>
    <mergeCell ref="IFE28:IFH28"/>
    <mergeCell ref="IFI28:IFL28"/>
    <mergeCell ref="IFM28:IFP28"/>
    <mergeCell ref="IDU28:IDX28"/>
    <mergeCell ref="IDY28:IEB28"/>
    <mergeCell ref="IEC28:IEF28"/>
    <mergeCell ref="IEG28:IEJ28"/>
    <mergeCell ref="IEK28:IEN28"/>
    <mergeCell ref="IEO28:IER28"/>
    <mergeCell ref="ICW28:ICZ28"/>
    <mergeCell ref="IDA28:IDD28"/>
    <mergeCell ref="IDE28:IDH28"/>
    <mergeCell ref="IDI28:IDL28"/>
    <mergeCell ref="IDM28:IDP28"/>
    <mergeCell ref="IDQ28:IDT28"/>
    <mergeCell ref="IBY28:ICB28"/>
    <mergeCell ref="ICC28:ICF28"/>
    <mergeCell ref="ICG28:ICJ28"/>
    <mergeCell ref="ICK28:ICN28"/>
    <mergeCell ref="ICO28:ICR28"/>
    <mergeCell ref="ICS28:ICV28"/>
    <mergeCell ref="IBA28:IBD28"/>
    <mergeCell ref="IBE28:IBH28"/>
    <mergeCell ref="IBI28:IBL28"/>
    <mergeCell ref="IBM28:IBP28"/>
    <mergeCell ref="IBQ28:IBT28"/>
    <mergeCell ref="IBU28:IBX28"/>
    <mergeCell ref="ILE28:ILH28"/>
    <mergeCell ref="ILI28:ILL28"/>
    <mergeCell ref="ILM28:ILP28"/>
    <mergeCell ref="ILQ28:ILT28"/>
    <mergeCell ref="ILU28:ILX28"/>
    <mergeCell ref="ILY28:IMB28"/>
    <mergeCell ref="IKG28:IKJ28"/>
    <mergeCell ref="IKK28:IKN28"/>
    <mergeCell ref="IKO28:IKR28"/>
    <mergeCell ref="IKS28:IKV28"/>
    <mergeCell ref="IKW28:IKZ28"/>
    <mergeCell ref="ILA28:ILD28"/>
    <mergeCell ref="IJI28:IJL28"/>
    <mergeCell ref="IJM28:IJP28"/>
    <mergeCell ref="IJQ28:IJT28"/>
    <mergeCell ref="IJU28:IJX28"/>
    <mergeCell ref="IJY28:IKB28"/>
    <mergeCell ref="IKC28:IKF28"/>
    <mergeCell ref="IIK28:IIN28"/>
    <mergeCell ref="IIO28:IIR28"/>
    <mergeCell ref="IIS28:IIV28"/>
    <mergeCell ref="IIW28:IIZ28"/>
    <mergeCell ref="IJA28:IJD28"/>
    <mergeCell ref="IJE28:IJH28"/>
    <mergeCell ref="IHM28:IHP28"/>
    <mergeCell ref="IHQ28:IHT28"/>
    <mergeCell ref="IHU28:IHX28"/>
    <mergeCell ref="IHY28:IIB28"/>
    <mergeCell ref="IIC28:IIF28"/>
    <mergeCell ref="IIG28:IIJ28"/>
    <mergeCell ref="IGO28:IGR28"/>
    <mergeCell ref="IGS28:IGV28"/>
    <mergeCell ref="IGW28:IGZ28"/>
    <mergeCell ref="IHA28:IHD28"/>
    <mergeCell ref="IHE28:IHH28"/>
    <mergeCell ref="IHI28:IHL28"/>
    <mergeCell ref="IQS28:IQV28"/>
    <mergeCell ref="IQW28:IQZ28"/>
    <mergeCell ref="IRA28:IRD28"/>
    <mergeCell ref="IRE28:IRH28"/>
    <mergeCell ref="IRI28:IRL28"/>
    <mergeCell ref="IRM28:IRP28"/>
    <mergeCell ref="IPU28:IPX28"/>
    <mergeCell ref="IPY28:IQB28"/>
    <mergeCell ref="IQC28:IQF28"/>
    <mergeCell ref="IQG28:IQJ28"/>
    <mergeCell ref="IQK28:IQN28"/>
    <mergeCell ref="IQO28:IQR28"/>
    <mergeCell ref="IOW28:IOZ28"/>
    <mergeCell ref="IPA28:IPD28"/>
    <mergeCell ref="IPE28:IPH28"/>
    <mergeCell ref="IPI28:IPL28"/>
    <mergeCell ref="IPM28:IPP28"/>
    <mergeCell ref="IPQ28:IPT28"/>
    <mergeCell ref="INY28:IOB28"/>
    <mergeCell ref="IOC28:IOF28"/>
    <mergeCell ref="IOG28:IOJ28"/>
    <mergeCell ref="IOK28:ION28"/>
    <mergeCell ref="IOO28:IOR28"/>
    <mergeCell ref="IOS28:IOV28"/>
    <mergeCell ref="INA28:IND28"/>
    <mergeCell ref="INE28:INH28"/>
    <mergeCell ref="INI28:INL28"/>
    <mergeCell ref="INM28:INP28"/>
    <mergeCell ref="INQ28:INT28"/>
    <mergeCell ref="INU28:INX28"/>
    <mergeCell ref="IMC28:IMF28"/>
    <mergeCell ref="IMG28:IMJ28"/>
    <mergeCell ref="IMK28:IMN28"/>
    <mergeCell ref="IMO28:IMR28"/>
    <mergeCell ref="IMS28:IMV28"/>
    <mergeCell ref="IMW28:IMZ28"/>
    <mergeCell ref="IWG28:IWJ28"/>
    <mergeCell ref="IWK28:IWN28"/>
    <mergeCell ref="IWO28:IWR28"/>
    <mergeCell ref="IWS28:IWV28"/>
    <mergeCell ref="IWW28:IWZ28"/>
    <mergeCell ref="IXA28:IXD28"/>
    <mergeCell ref="IVI28:IVL28"/>
    <mergeCell ref="IVM28:IVP28"/>
    <mergeCell ref="IVQ28:IVT28"/>
    <mergeCell ref="IVU28:IVX28"/>
    <mergeCell ref="IVY28:IWB28"/>
    <mergeCell ref="IWC28:IWF28"/>
    <mergeCell ref="IUK28:IUN28"/>
    <mergeCell ref="IUO28:IUR28"/>
    <mergeCell ref="IUS28:IUV28"/>
    <mergeCell ref="IUW28:IUZ28"/>
    <mergeCell ref="IVA28:IVD28"/>
    <mergeCell ref="IVE28:IVH28"/>
    <mergeCell ref="ITM28:ITP28"/>
    <mergeCell ref="ITQ28:ITT28"/>
    <mergeCell ref="ITU28:ITX28"/>
    <mergeCell ref="ITY28:IUB28"/>
    <mergeCell ref="IUC28:IUF28"/>
    <mergeCell ref="IUG28:IUJ28"/>
    <mergeCell ref="ISO28:ISR28"/>
    <mergeCell ref="ISS28:ISV28"/>
    <mergeCell ref="ISW28:ISZ28"/>
    <mergeCell ref="ITA28:ITD28"/>
    <mergeCell ref="ITE28:ITH28"/>
    <mergeCell ref="ITI28:ITL28"/>
    <mergeCell ref="IRQ28:IRT28"/>
    <mergeCell ref="IRU28:IRX28"/>
    <mergeCell ref="IRY28:ISB28"/>
    <mergeCell ref="ISC28:ISF28"/>
    <mergeCell ref="ISG28:ISJ28"/>
    <mergeCell ref="ISK28:ISN28"/>
    <mergeCell ref="JBU28:JBX28"/>
    <mergeCell ref="JBY28:JCB28"/>
    <mergeCell ref="JCC28:JCF28"/>
    <mergeCell ref="JCG28:JCJ28"/>
    <mergeCell ref="JCK28:JCN28"/>
    <mergeCell ref="JCO28:JCR28"/>
    <mergeCell ref="JAW28:JAZ28"/>
    <mergeCell ref="JBA28:JBD28"/>
    <mergeCell ref="JBE28:JBH28"/>
    <mergeCell ref="JBI28:JBL28"/>
    <mergeCell ref="JBM28:JBP28"/>
    <mergeCell ref="JBQ28:JBT28"/>
    <mergeCell ref="IZY28:JAB28"/>
    <mergeCell ref="JAC28:JAF28"/>
    <mergeCell ref="JAG28:JAJ28"/>
    <mergeCell ref="JAK28:JAN28"/>
    <mergeCell ref="JAO28:JAR28"/>
    <mergeCell ref="JAS28:JAV28"/>
    <mergeCell ref="IZA28:IZD28"/>
    <mergeCell ref="IZE28:IZH28"/>
    <mergeCell ref="IZI28:IZL28"/>
    <mergeCell ref="IZM28:IZP28"/>
    <mergeCell ref="IZQ28:IZT28"/>
    <mergeCell ref="IZU28:IZX28"/>
    <mergeCell ref="IYC28:IYF28"/>
    <mergeCell ref="IYG28:IYJ28"/>
    <mergeCell ref="IYK28:IYN28"/>
    <mergeCell ref="IYO28:IYR28"/>
    <mergeCell ref="IYS28:IYV28"/>
    <mergeCell ref="IYW28:IYZ28"/>
    <mergeCell ref="IXE28:IXH28"/>
    <mergeCell ref="IXI28:IXL28"/>
    <mergeCell ref="IXM28:IXP28"/>
    <mergeCell ref="IXQ28:IXT28"/>
    <mergeCell ref="IXU28:IXX28"/>
    <mergeCell ref="IXY28:IYB28"/>
    <mergeCell ref="JHI28:JHL28"/>
    <mergeCell ref="JHM28:JHP28"/>
    <mergeCell ref="JHQ28:JHT28"/>
    <mergeCell ref="JHU28:JHX28"/>
    <mergeCell ref="JHY28:JIB28"/>
    <mergeCell ref="JIC28:JIF28"/>
    <mergeCell ref="JGK28:JGN28"/>
    <mergeCell ref="JGO28:JGR28"/>
    <mergeCell ref="JGS28:JGV28"/>
    <mergeCell ref="JGW28:JGZ28"/>
    <mergeCell ref="JHA28:JHD28"/>
    <mergeCell ref="JHE28:JHH28"/>
    <mergeCell ref="JFM28:JFP28"/>
    <mergeCell ref="JFQ28:JFT28"/>
    <mergeCell ref="JFU28:JFX28"/>
    <mergeCell ref="JFY28:JGB28"/>
    <mergeCell ref="JGC28:JGF28"/>
    <mergeCell ref="JGG28:JGJ28"/>
    <mergeCell ref="JEO28:JER28"/>
    <mergeCell ref="JES28:JEV28"/>
    <mergeCell ref="JEW28:JEZ28"/>
    <mergeCell ref="JFA28:JFD28"/>
    <mergeCell ref="JFE28:JFH28"/>
    <mergeCell ref="JFI28:JFL28"/>
    <mergeCell ref="JDQ28:JDT28"/>
    <mergeCell ref="JDU28:JDX28"/>
    <mergeCell ref="JDY28:JEB28"/>
    <mergeCell ref="JEC28:JEF28"/>
    <mergeCell ref="JEG28:JEJ28"/>
    <mergeCell ref="JEK28:JEN28"/>
    <mergeCell ref="JCS28:JCV28"/>
    <mergeCell ref="JCW28:JCZ28"/>
    <mergeCell ref="JDA28:JDD28"/>
    <mergeCell ref="JDE28:JDH28"/>
    <mergeCell ref="JDI28:JDL28"/>
    <mergeCell ref="JDM28:JDP28"/>
    <mergeCell ref="JMW28:JMZ28"/>
    <mergeCell ref="JNA28:JND28"/>
    <mergeCell ref="JNE28:JNH28"/>
    <mergeCell ref="JNI28:JNL28"/>
    <mergeCell ref="JNM28:JNP28"/>
    <mergeCell ref="JNQ28:JNT28"/>
    <mergeCell ref="JLY28:JMB28"/>
    <mergeCell ref="JMC28:JMF28"/>
    <mergeCell ref="JMG28:JMJ28"/>
    <mergeCell ref="JMK28:JMN28"/>
    <mergeCell ref="JMO28:JMR28"/>
    <mergeCell ref="JMS28:JMV28"/>
    <mergeCell ref="JLA28:JLD28"/>
    <mergeCell ref="JLE28:JLH28"/>
    <mergeCell ref="JLI28:JLL28"/>
    <mergeCell ref="JLM28:JLP28"/>
    <mergeCell ref="JLQ28:JLT28"/>
    <mergeCell ref="JLU28:JLX28"/>
    <mergeCell ref="JKC28:JKF28"/>
    <mergeCell ref="JKG28:JKJ28"/>
    <mergeCell ref="JKK28:JKN28"/>
    <mergeCell ref="JKO28:JKR28"/>
    <mergeCell ref="JKS28:JKV28"/>
    <mergeCell ref="JKW28:JKZ28"/>
    <mergeCell ref="JJE28:JJH28"/>
    <mergeCell ref="JJI28:JJL28"/>
    <mergeCell ref="JJM28:JJP28"/>
    <mergeCell ref="JJQ28:JJT28"/>
    <mergeCell ref="JJU28:JJX28"/>
    <mergeCell ref="JJY28:JKB28"/>
    <mergeCell ref="JIG28:JIJ28"/>
    <mergeCell ref="JIK28:JIN28"/>
    <mergeCell ref="JIO28:JIR28"/>
    <mergeCell ref="JIS28:JIV28"/>
    <mergeCell ref="JIW28:JIZ28"/>
    <mergeCell ref="JJA28:JJD28"/>
    <mergeCell ref="JSK28:JSN28"/>
    <mergeCell ref="JSO28:JSR28"/>
    <mergeCell ref="JSS28:JSV28"/>
    <mergeCell ref="JSW28:JSZ28"/>
    <mergeCell ref="JTA28:JTD28"/>
    <mergeCell ref="JTE28:JTH28"/>
    <mergeCell ref="JRM28:JRP28"/>
    <mergeCell ref="JRQ28:JRT28"/>
    <mergeCell ref="JRU28:JRX28"/>
    <mergeCell ref="JRY28:JSB28"/>
    <mergeCell ref="JSC28:JSF28"/>
    <mergeCell ref="JSG28:JSJ28"/>
    <mergeCell ref="JQO28:JQR28"/>
    <mergeCell ref="JQS28:JQV28"/>
    <mergeCell ref="JQW28:JQZ28"/>
    <mergeCell ref="JRA28:JRD28"/>
    <mergeCell ref="JRE28:JRH28"/>
    <mergeCell ref="JRI28:JRL28"/>
    <mergeCell ref="JPQ28:JPT28"/>
    <mergeCell ref="JPU28:JPX28"/>
    <mergeCell ref="JPY28:JQB28"/>
    <mergeCell ref="JQC28:JQF28"/>
    <mergeCell ref="JQG28:JQJ28"/>
    <mergeCell ref="JQK28:JQN28"/>
    <mergeCell ref="JOS28:JOV28"/>
    <mergeCell ref="JOW28:JOZ28"/>
    <mergeCell ref="JPA28:JPD28"/>
    <mergeCell ref="JPE28:JPH28"/>
    <mergeCell ref="JPI28:JPL28"/>
    <mergeCell ref="JPM28:JPP28"/>
    <mergeCell ref="JNU28:JNX28"/>
    <mergeCell ref="JNY28:JOB28"/>
    <mergeCell ref="JOC28:JOF28"/>
    <mergeCell ref="JOG28:JOJ28"/>
    <mergeCell ref="JOK28:JON28"/>
    <mergeCell ref="JOO28:JOR28"/>
    <mergeCell ref="JXY28:JYB28"/>
    <mergeCell ref="JYC28:JYF28"/>
    <mergeCell ref="JYG28:JYJ28"/>
    <mergeCell ref="JYK28:JYN28"/>
    <mergeCell ref="JYO28:JYR28"/>
    <mergeCell ref="JYS28:JYV28"/>
    <mergeCell ref="JXA28:JXD28"/>
    <mergeCell ref="JXE28:JXH28"/>
    <mergeCell ref="JXI28:JXL28"/>
    <mergeCell ref="JXM28:JXP28"/>
    <mergeCell ref="JXQ28:JXT28"/>
    <mergeCell ref="JXU28:JXX28"/>
    <mergeCell ref="JWC28:JWF28"/>
    <mergeCell ref="JWG28:JWJ28"/>
    <mergeCell ref="JWK28:JWN28"/>
    <mergeCell ref="JWO28:JWR28"/>
    <mergeCell ref="JWS28:JWV28"/>
    <mergeCell ref="JWW28:JWZ28"/>
    <mergeCell ref="JVE28:JVH28"/>
    <mergeCell ref="JVI28:JVL28"/>
    <mergeCell ref="JVM28:JVP28"/>
    <mergeCell ref="JVQ28:JVT28"/>
    <mergeCell ref="JVU28:JVX28"/>
    <mergeCell ref="JVY28:JWB28"/>
    <mergeCell ref="JUG28:JUJ28"/>
    <mergeCell ref="JUK28:JUN28"/>
    <mergeCell ref="JUO28:JUR28"/>
    <mergeCell ref="JUS28:JUV28"/>
    <mergeCell ref="JUW28:JUZ28"/>
    <mergeCell ref="JVA28:JVD28"/>
    <mergeCell ref="JTI28:JTL28"/>
    <mergeCell ref="JTM28:JTP28"/>
    <mergeCell ref="JTQ28:JTT28"/>
    <mergeCell ref="JTU28:JTX28"/>
    <mergeCell ref="JTY28:JUB28"/>
    <mergeCell ref="JUC28:JUF28"/>
    <mergeCell ref="KDM28:KDP28"/>
    <mergeCell ref="KDQ28:KDT28"/>
    <mergeCell ref="KDU28:KDX28"/>
    <mergeCell ref="KDY28:KEB28"/>
    <mergeCell ref="KEC28:KEF28"/>
    <mergeCell ref="KEG28:KEJ28"/>
    <mergeCell ref="KCO28:KCR28"/>
    <mergeCell ref="KCS28:KCV28"/>
    <mergeCell ref="KCW28:KCZ28"/>
    <mergeCell ref="KDA28:KDD28"/>
    <mergeCell ref="KDE28:KDH28"/>
    <mergeCell ref="KDI28:KDL28"/>
    <mergeCell ref="KBQ28:KBT28"/>
    <mergeCell ref="KBU28:KBX28"/>
    <mergeCell ref="KBY28:KCB28"/>
    <mergeCell ref="KCC28:KCF28"/>
    <mergeCell ref="KCG28:KCJ28"/>
    <mergeCell ref="KCK28:KCN28"/>
    <mergeCell ref="KAS28:KAV28"/>
    <mergeCell ref="KAW28:KAZ28"/>
    <mergeCell ref="KBA28:KBD28"/>
    <mergeCell ref="KBE28:KBH28"/>
    <mergeCell ref="KBI28:KBL28"/>
    <mergeCell ref="KBM28:KBP28"/>
    <mergeCell ref="JZU28:JZX28"/>
    <mergeCell ref="JZY28:KAB28"/>
    <mergeCell ref="KAC28:KAF28"/>
    <mergeCell ref="KAG28:KAJ28"/>
    <mergeCell ref="KAK28:KAN28"/>
    <mergeCell ref="KAO28:KAR28"/>
    <mergeCell ref="JYW28:JYZ28"/>
    <mergeCell ref="JZA28:JZD28"/>
    <mergeCell ref="JZE28:JZH28"/>
    <mergeCell ref="JZI28:JZL28"/>
    <mergeCell ref="JZM28:JZP28"/>
    <mergeCell ref="JZQ28:JZT28"/>
    <mergeCell ref="KJA28:KJD28"/>
    <mergeCell ref="KJE28:KJH28"/>
    <mergeCell ref="KJI28:KJL28"/>
    <mergeCell ref="KJM28:KJP28"/>
    <mergeCell ref="KJQ28:KJT28"/>
    <mergeCell ref="KJU28:KJX28"/>
    <mergeCell ref="KIC28:KIF28"/>
    <mergeCell ref="KIG28:KIJ28"/>
    <mergeCell ref="KIK28:KIN28"/>
    <mergeCell ref="KIO28:KIR28"/>
    <mergeCell ref="KIS28:KIV28"/>
    <mergeCell ref="KIW28:KIZ28"/>
    <mergeCell ref="KHE28:KHH28"/>
    <mergeCell ref="KHI28:KHL28"/>
    <mergeCell ref="KHM28:KHP28"/>
    <mergeCell ref="KHQ28:KHT28"/>
    <mergeCell ref="KHU28:KHX28"/>
    <mergeCell ref="KHY28:KIB28"/>
    <mergeCell ref="KGG28:KGJ28"/>
    <mergeCell ref="KGK28:KGN28"/>
    <mergeCell ref="KGO28:KGR28"/>
    <mergeCell ref="KGS28:KGV28"/>
    <mergeCell ref="KGW28:KGZ28"/>
    <mergeCell ref="KHA28:KHD28"/>
    <mergeCell ref="KFI28:KFL28"/>
    <mergeCell ref="KFM28:KFP28"/>
    <mergeCell ref="KFQ28:KFT28"/>
    <mergeCell ref="KFU28:KFX28"/>
    <mergeCell ref="KFY28:KGB28"/>
    <mergeCell ref="KGC28:KGF28"/>
    <mergeCell ref="KEK28:KEN28"/>
    <mergeCell ref="KEO28:KER28"/>
    <mergeCell ref="KES28:KEV28"/>
    <mergeCell ref="KEW28:KEZ28"/>
    <mergeCell ref="KFA28:KFD28"/>
    <mergeCell ref="KFE28:KFH28"/>
    <mergeCell ref="KOO28:KOR28"/>
    <mergeCell ref="KOS28:KOV28"/>
    <mergeCell ref="KOW28:KOZ28"/>
    <mergeCell ref="KPA28:KPD28"/>
    <mergeCell ref="KPE28:KPH28"/>
    <mergeCell ref="KPI28:KPL28"/>
    <mergeCell ref="KNQ28:KNT28"/>
    <mergeCell ref="KNU28:KNX28"/>
    <mergeCell ref="KNY28:KOB28"/>
    <mergeCell ref="KOC28:KOF28"/>
    <mergeCell ref="KOG28:KOJ28"/>
    <mergeCell ref="KOK28:KON28"/>
    <mergeCell ref="KMS28:KMV28"/>
    <mergeCell ref="KMW28:KMZ28"/>
    <mergeCell ref="KNA28:KND28"/>
    <mergeCell ref="KNE28:KNH28"/>
    <mergeCell ref="KNI28:KNL28"/>
    <mergeCell ref="KNM28:KNP28"/>
    <mergeCell ref="KLU28:KLX28"/>
    <mergeCell ref="KLY28:KMB28"/>
    <mergeCell ref="KMC28:KMF28"/>
    <mergeCell ref="KMG28:KMJ28"/>
    <mergeCell ref="KMK28:KMN28"/>
    <mergeCell ref="KMO28:KMR28"/>
    <mergeCell ref="KKW28:KKZ28"/>
    <mergeCell ref="KLA28:KLD28"/>
    <mergeCell ref="KLE28:KLH28"/>
    <mergeCell ref="KLI28:KLL28"/>
    <mergeCell ref="KLM28:KLP28"/>
    <mergeCell ref="KLQ28:KLT28"/>
    <mergeCell ref="KJY28:KKB28"/>
    <mergeCell ref="KKC28:KKF28"/>
    <mergeCell ref="KKG28:KKJ28"/>
    <mergeCell ref="KKK28:KKN28"/>
    <mergeCell ref="KKO28:KKR28"/>
    <mergeCell ref="KKS28:KKV28"/>
    <mergeCell ref="KUC28:KUF28"/>
    <mergeCell ref="KUG28:KUJ28"/>
    <mergeCell ref="KUK28:KUN28"/>
    <mergeCell ref="KUO28:KUR28"/>
    <mergeCell ref="KUS28:KUV28"/>
    <mergeCell ref="KUW28:KUZ28"/>
    <mergeCell ref="KTE28:KTH28"/>
    <mergeCell ref="KTI28:KTL28"/>
    <mergeCell ref="KTM28:KTP28"/>
    <mergeCell ref="KTQ28:KTT28"/>
    <mergeCell ref="KTU28:KTX28"/>
    <mergeCell ref="KTY28:KUB28"/>
    <mergeCell ref="KSG28:KSJ28"/>
    <mergeCell ref="KSK28:KSN28"/>
    <mergeCell ref="KSO28:KSR28"/>
    <mergeCell ref="KSS28:KSV28"/>
    <mergeCell ref="KSW28:KSZ28"/>
    <mergeCell ref="KTA28:KTD28"/>
    <mergeCell ref="KRI28:KRL28"/>
    <mergeCell ref="KRM28:KRP28"/>
    <mergeCell ref="KRQ28:KRT28"/>
    <mergeCell ref="KRU28:KRX28"/>
    <mergeCell ref="KRY28:KSB28"/>
    <mergeCell ref="KSC28:KSF28"/>
    <mergeCell ref="KQK28:KQN28"/>
    <mergeCell ref="KQO28:KQR28"/>
    <mergeCell ref="KQS28:KQV28"/>
    <mergeCell ref="KQW28:KQZ28"/>
    <mergeCell ref="KRA28:KRD28"/>
    <mergeCell ref="KRE28:KRH28"/>
    <mergeCell ref="KPM28:KPP28"/>
    <mergeCell ref="KPQ28:KPT28"/>
    <mergeCell ref="KPU28:KPX28"/>
    <mergeCell ref="KPY28:KQB28"/>
    <mergeCell ref="KQC28:KQF28"/>
    <mergeCell ref="KQG28:KQJ28"/>
    <mergeCell ref="KZQ28:KZT28"/>
    <mergeCell ref="KZU28:KZX28"/>
    <mergeCell ref="KZY28:LAB28"/>
    <mergeCell ref="LAC28:LAF28"/>
    <mergeCell ref="LAG28:LAJ28"/>
    <mergeCell ref="LAK28:LAN28"/>
    <mergeCell ref="KYS28:KYV28"/>
    <mergeCell ref="KYW28:KYZ28"/>
    <mergeCell ref="KZA28:KZD28"/>
    <mergeCell ref="KZE28:KZH28"/>
    <mergeCell ref="KZI28:KZL28"/>
    <mergeCell ref="KZM28:KZP28"/>
    <mergeCell ref="KXU28:KXX28"/>
    <mergeCell ref="KXY28:KYB28"/>
    <mergeCell ref="KYC28:KYF28"/>
    <mergeCell ref="KYG28:KYJ28"/>
    <mergeCell ref="KYK28:KYN28"/>
    <mergeCell ref="KYO28:KYR28"/>
    <mergeCell ref="KWW28:KWZ28"/>
    <mergeCell ref="KXA28:KXD28"/>
    <mergeCell ref="KXE28:KXH28"/>
    <mergeCell ref="KXI28:KXL28"/>
    <mergeCell ref="KXM28:KXP28"/>
    <mergeCell ref="KXQ28:KXT28"/>
    <mergeCell ref="KVY28:KWB28"/>
    <mergeCell ref="KWC28:KWF28"/>
    <mergeCell ref="KWG28:KWJ28"/>
    <mergeCell ref="KWK28:KWN28"/>
    <mergeCell ref="KWO28:KWR28"/>
    <mergeCell ref="KWS28:KWV28"/>
    <mergeCell ref="KVA28:KVD28"/>
    <mergeCell ref="KVE28:KVH28"/>
    <mergeCell ref="KVI28:KVL28"/>
    <mergeCell ref="KVM28:KVP28"/>
    <mergeCell ref="KVQ28:KVT28"/>
    <mergeCell ref="KVU28:KVX28"/>
    <mergeCell ref="LFE28:LFH28"/>
    <mergeCell ref="LFI28:LFL28"/>
    <mergeCell ref="LFM28:LFP28"/>
    <mergeCell ref="LFQ28:LFT28"/>
    <mergeCell ref="LFU28:LFX28"/>
    <mergeCell ref="LFY28:LGB28"/>
    <mergeCell ref="LEG28:LEJ28"/>
    <mergeCell ref="LEK28:LEN28"/>
    <mergeCell ref="LEO28:LER28"/>
    <mergeCell ref="LES28:LEV28"/>
    <mergeCell ref="LEW28:LEZ28"/>
    <mergeCell ref="LFA28:LFD28"/>
    <mergeCell ref="LDI28:LDL28"/>
    <mergeCell ref="LDM28:LDP28"/>
    <mergeCell ref="LDQ28:LDT28"/>
    <mergeCell ref="LDU28:LDX28"/>
    <mergeCell ref="LDY28:LEB28"/>
    <mergeCell ref="LEC28:LEF28"/>
    <mergeCell ref="LCK28:LCN28"/>
    <mergeCell ref="LCO28:LCR28"/>
    <mergeCell ref="LCS28:LCV28"/>
    <mergeCell ref="LCW28:LCZ28"/>
    <mergeCell ref="LDA28:LDD28"/>
    <mergeCell ref="LDE28:LDH28"/>
    <mergeCell ref="LBM28:LBP28"/>
    <mergeCell ref="LBQ28:LBT28"/>
    <mergeCell ref="LBU28:LBX28"/>
    <mergeCell ref="LBY28:LCB28"/>
    <mergeCell ref="LCC28:LCF28"/>
    <mergeCell ref="LCG28:LCJ28"/>
    <mergeCell ref="LAO28:LAR28"/>
    <mergeCell ref="LAS28:LAV28"/>
    <mergeCell ref="LAW28:LAZ28"/>
    <mergeCell ref="LBA28:LBD28"/>
    <mergeCell ref="LBE28:LBH28"/>
    <mergeCell ref="LBI28:LBL28"/>
    <mergeCell ref="LKS28:LKV28"/>
    <mergeCell ref="LKW28:LKZ28"/>
    <mergeCell ref="LLA28:LLD28"/>
    <mergeCell ref="LLE28:LLH28"/>
    <mergeCell ref="LLI28:LLL28"/>
    <mergeCell ref="LLM28:LLP28"/>
    <mergeCell ref="LJU28:LJX28"/>
    <mergeCell ref="LJY28:LKB28"/>
    <mergeCell ref="LKC28:LKF28"/>
    <mergeCell ref="LKG28:LKJ28"/>
    <mergeCell ref="LKK28:LKN28"/>
    <mergeCell ref="LKO28:LKR28"/>
    <mergeCell ref="LIW28:LIZ28"/>
    <mergeCell ref="LJA28:LJD28"/>
    <mergeCell ref="LJE28:LJH28"/>
    <mergeCell ref="LJI28:LJL28"/>
    <mergeCell ref="LJM28:LJP28"/>
    <mergeCell ref="LJQ28:LJT28"/>
    <mergeCell ref="LHY28:LIB28"/>
    <mergeCell ref="LIC28:LIF28"/>
    <mergeCell ref="LIG28:LIJ28"/>
    <mergeCell ref="LIK28:LIN28"/>
    <mergeCell ref="LIO28:LIR28"/>
    <mergeCell ref="LIS28:LIV28"/>
    <mergeCell ref="LHA28:LHD28"/>
    <mergeCell ref="LHE28:LHH28"/>
    <mergeCell ref="LHI28:LHL28"/>
    <mergeCell ref="LHM28:LHP28"/>
    <mergeCell ref="LHQ28:LHT28"/>
    <mergeCell ref="LHU28:LHX28"/>
    <mergeCell ref="LGC28:LGF28"/>
    <mergeCell ref="LGG28:LGJ28"/>
    <mergeCell ref="LGK28:LGN28"/>
    <mergeCell ref="LGO28:LGR28"/>
    <mergeCell ref="LGS28:LGV28"/>
    <mergeCell ref="LGW28:LGZ28"/>
    <mergeCell ref="LQG28:LQJ28"/>
    <mergeCell ref="LQK28:LQN28"/>
    <mergeCell ref="LQO28:LQR28"/>
    <mergeCell ref="LQS28:LQV28"/>
    <mergeCell ref="LQW28:LQZ28"/>
    <mergeCell ref="LRA28:LRD28"/>
    <mergeCell ref="LPI28:LPL28"/>
    <mergeCell ref="LPM28:LPP28"/>
    <mergeCell ref="LPQ28:LPT28"/>
    <mergeCell ref="LPU28:LPX28"/>
    <mergeCell ref="LPY28:LQB28"/>
    <mergeCell ref="LQC28:LQF28"/>
    <mergeCell ref="LOK28:LON28"/>
    <mergeCell ref="LOO28:LOR28"/>
    <mergeCell ref="LOS28:LOV28"/>
    <mergeCell ref="LOW28:LOZ28"/>
    <mergeCell ref="LPA28:LPD28"/>
    <mergeCell ref="LPE28:LPH28"/>
    <mergeCell ref="LNM28:LNP28"/>
    <mergeCell ref="LNQ28:LNT28"/>
    <mergeCell ref="LNU28:LNX28"/>
    <mergeCell ref="LNY28:LOB28"/>
    <mergeCell ref="LOC28:LOF28"/>
    <mergeCell ref="LOG28:LOJ28"/>
    <mergeCell ref="LMO28:LMR28"/>
    <mergeCell ref="LMS28:LMV28"/>
    <mergeCell ref="LMW28:LMZ28"/>
    <mergeCell ref="LNA28:LND28"/>
    <mergeCell ref="LNE28:LNH28"/>
    <mergeCell ref="LNI28:LNL28"/>
    <mergeCell ref="LLQ28:LLT28"/>
    <mergeCell ref="LLU28:LLX28"/>
    <mergeCell ref="LLY28:LMB28"/>
    <mergeCell ref="LMC28:LMF28"/>
    <mergeCell ref="LMG28:LMJ28"/>
    <mergeCell ref="LMK28:LMN28"/>
    <mergeCell ref="LVU28:LVX28"/>
    <mergeCell ref="LVY28:LWB28"/>
    <mergeCell ref="LWC28:LWF28"/>
    <mergeCell ref="LWG28:LWJ28"/>
    <mergeCell ref="LWK28:LWN28"/>
    <mergeCell ref="LWO28:LWR28"/>
    <mergeCell ref="LUW28:LUZ28"/>
    <mergeCell ref="LVA28:LVD28"/>
    <mergeCell ref="LVE28:LVH28"/>
    <mergeCell ref="LVI28:LVL28"/>
    <mergeCell ref="LVM28:LVP28"/>
    <mergeCell ref="LVQ28:LVT28"/>
    <mergeCell ref="LTY28:LUB28"/>
    <mergeCell ref="LUC28:LUF28"/>
    <mergeCell ref="LUG28:LUJ28"/>
    <mergeCell ref="LUK28:LUN28"/>
    <mergeCell ref="LUO28:LUR28"/>
    <mergeCell ref="LUS28:LUV28"/>
    <mergeCell ref="LTA28:LTD28"/>
    <mergeCell ref="LTE28:LTH28"/>
    <mergeCell ref="LTI28:LTL28"/>
    <mergeCell ref="LTM28:LTP28"/>
    <mergeCell ref="LTQ28:LTT28"/>
    <mergeCell ref="LTU28:LTX28"/>
    <mergeCell ref="LSC28:LSF28"/>
    <mergeCell ref="LSG28:LSJ28"/>
    <mergeCell ref="LSK28:LSN28"/>
    <mergeCell ref="LSO28:LSR28"/>
    <mergeCell ref="LSS28:LSV28"/>
    <mergeCell ref="LSW28:LSZ28"/>
    <mergeCell ref="LRE28:LRH28"/>
    <mergeCell ref="LRI28:LRL28"/>
    <mergeCell ref="LRM28:LRP28"/>
    <mergeCell ref="LRQ28:LRT28"/>
    <mergeCell ref="LRU28:LRX28"/>
    <mergeCell ref="LRY28:LSB28"/>
    <mergeCell ref="MBI28:MBL28"/>
    <mergeCell ref="MBM28:MBP28"/>
    <mergeCell ref="MBQ28:MBT28"/>
    <mergeCell ref="MBU28:MBX28"/>
    <mergeCell ref="MBY28:MCB28"/>
    <mergeCell ref="MCC28:MCF28"/>
    <mergeCell ref="MAK28:MAN28"/>
    <mergeCell ref="MAO28:MAR28"/>
    <mergeCell ref="MAS28:MAV28"/>
    <mergeCell ref="MAW28:MAZ28"/>
    <mergeCell ref="MBA28:MBD28"/>
    <mergeCell ref="MBE28:MBH28"/>
    <mergeCell ref="LZM28:LZP28"/>
    <mergeCell ref="LZQ28:LZT28"/>
    <mergeCell ref="LZU28:LZX28"/>
    <mergeCell ref="LZY28:MAB28"/>
    <mergeCell ref="MAC28:MAF28"/>
    <mergeCell ref="MAG28:MAJ28"/>
    <mergeCell ref="LYO28:LYR28"/>
    <mergeCell ref="LYS28:LYV28"/>
    <mergeCell ref="LYW28:LYZ28"/>
    <mergeCell ref="LZA28:LZD28"/>
    <mergeCell ref="LZE28:LZH28"/>
    <mergeCell ref="LZI28:LZL28"/>
    <mergeCell ref="LXQ28:LXT28"/>
    <mergeCell ref="LXU28:LXX28"/>
    <mergeCell ref="LXY28:LYB28"/>
    <mergeCell ref="LYC28:LYF28"/>
    <mergeCell ref="LYG28:LYJ28"/>
    <mergeCell ref="LYK28:LYN28"/>
    <mergeCell ref="LWS28:LWV28"/>
    <mergeCell ref="LWW28:LWZ28"/>
    <mergeCell ref="LXA28:LXD28"/>
    <mergeCell ref="LXE28:LXH28"/>
    <mergeCell ref="LXI28:LXL28"/>
    <mergeCell ref="LXM28:LXP28"/>
    <mergeCell ref="MGW28:MGZ28"/>
    <mergeCell ref="MHA28:MHD28"/>
    <mergeCell ref="MHE28:MHH28"/>
    <mergeCell ref="MHI28:MHL28"/>
    <mergeCell ref="MHM28:MHP28"/>
    <mergeCell ref="MHQ28:MHT28"/>
    <mergeCell ref="MFY28:MGB28"/>
    <mergeCell ref="MGC28:MGF28"/>
    <mergeCell ref="MGG28:MGJ28"/>
    <mergeCell ref="MGK28:MGN28"/>
    <mergeCell ref="MGO28:MGR28"/>
    <mergeCell ref="MGS28:MGV28"/>
    <mergeCell ref="MFA28:MFD28"/>
    <mergeCell ref="MFE28:MFH28"/>
    <mergeCell ref="MFI28:MFL28"/>
    <mergeCell ref="MFM28:MFP28"/>
    <mergeCell ref="MFQ28:MFT28"/>
    <mergeCell ref="MFU28:MFX28"/>
    <mergeCell ref="MEC28:MEF28"/>
    <mergeCell ref="MEG28:MEJ28"/>
    <mergeCell ref="MEK28:MEN28"/>
    <mergeCell ref="MEO28:MER28"/>
    <mergeCell ref="MES28:MEV28"/>
    <mergeCell ref="MEW28:MEZ28"/>
    <mergeCell ref="MDE28:MDH28"/>
    <mergeCell ref="MDI28:MDL28"/>
    <mergeCell ref="MDM28:MDP28"/>
    <mergeCell ref="MDQ28:MDT28"/>
    <mergeCell ref="MDU28:MDX28"/>
    <mergeCell ref="MDY28:MEB28"/>
    <mergeCell ref="MCG28:MCJ28"/>
    <mergeCell ref="MCK28:MCN28"/>
    <mergeCell ref="MCO28:MCR28"/>
    <mergeCell ref="MCS28:MCV28"/>
    <mergeCell ref="MCW28:MCZ28"/>
    <mergeCell ref="MDA28:MDD28"/>
    <mergeCell ref="MMK28:MMN28"/>
    <mergeCell ref="MMO28:MMR28"/>
    <mergeCell ref="MMS28:MMV28"/>
    <mergeCell ref="MMW28:MMZ28"/>
    <mergeCell ref="MNA28:MND28"/>
    <mergeCell ref="MNE28:MNH28"/>
    <mergeCell ref="MLM28:MLP28"/>
    <mergeCell ref="MLQ28:MLT28"/>
    <mergeCell ref="MLU28:MLX28"/>
    <mergeCell ref="MLY28:MMB28"/>
    <mergeCell ref="MMC28:MMF28"/>
    <mergeCell ref="MMG28:MMJ28"/>
    <mergeCell ref="MKO28:MKR28"/>
    <mergeCell ref="MKS28:MKV28"/>
    <mergeCell ref="MKW28:MKZ28"/>
    <mergeCell ref="MLA28:MLD28"/>
    <mergeCell ref="MLE28:MLH28"/>
    <mergeCell ref="MLI28:MLL28"/>
    <mergeCell ref="MJQ28:MJT28"/>
    <mergeCell ref="MJU28:MJX28"/>
    <mergeCell ref="MJY28:MKB28"/>
    <mergeCell ref="MKC28:MKF28"/>
    <mergeCell ref="MKG28:MKJ28"/>
    <mergeCell ref="MKK28:MKN28"/>
    <mergeCell ref="MIS28:MIV28"/>
    <mergeCell ref="MIW28:MIZ28"/>
    <mergeCell ref="MJA28:MJD28"/>
    <mergeCell ref="MJE28:MJH28"/>
    <mergeCell ref="MJI28:MJL28"/>
    <mergeCell ref="MJM28:MJP28"/>
    <mergeCell ref="MHU28:MHX28"/>
    <mergeCell ref="MHY28:MIB28"/>
    <mergeCell ref="MIC28:MIF28"/>
    <mergeCell ref="MIG28:MIJ28"/>
    <mergeCell ref="MIK28:MIN28"/>
    <mergeCell ref="MIO28:MIR28"/>
    <mergeCell ref="MRY28:MSB28"/>
    <mergeCell ref="MSC28:MSF28"/>
    <mergeCell ref="MSG28:MSJ28"/>
    <mergeCell ref="MSK28:MSN28"/>
    <mergeCell ref="MSO28:MSR28"/>
    <mergeCell ref="MSS28:MSV28"/>
    <mergeCell ref="MRA28:MRD28"/>
    <mergeCell ref="MRE28:MRH28"/>
    <mergeCell ref="MRI28:MRL28"/>
    <mergeCell ref="MRM28:MRP28"/>
    <mergeCell ref="MRQ28:MRT28"/>
    <mergeCell ref="MRU28:MRX28"/>
    <mergeCell ref="MQC28:MQF28"/>
    <mergeCell ref="MQG28:MQJ28"/>
    <mergeCell ref="MQK28:MQN28"/>
    <mergeCell ref="MQO28:MQR28"/>
    <mergeCell ref="MQS28:MQV28"/>
    <mergeCell ref="MQW28:MQZ28"/>
    <mergeCell ref="MPE28:MPH28"/>
    <mergeCell ref="MPI28:MPL28"/>
    <mergeCell ref="MPM28:MPP28"/>
    <mergeCell ref="MPQ28:MPT28"/>
    <mergeCell ref="MPU28:MPX28"/>
    <mergeCell ref="MPY28:MQB28"/>
    <mergeCell ref="MOG28:MOJ28"/>
    <mergeCell ref="MOK28:MON28"/>
    <mergeCell ref="MOO28:MOR28"/>
    <mergeCell ref="MOS28:MOV28"/>
    <mergeCell ref="MOW28:MOZ28"/>
    <mergeCell ref="MPA28:MPD28"/>
    <mergeCell ref="MNI28:MNL28"/>
    <mergeCell ref="MNM28:MNP28"/>
    <mergeCell ref="MNQ28:MNT28"/>
    <mergeCell ref="MNU28:MNX28"/>
    <mergeCell ref="MNY28:MOB28"/>
    <mergeCell ref="MOC28:MOF28"/>
    <mergeCell ref="MXM28:MXP28"/>
    <mergeCell ref="MXQ28:MXT28"/>
    <mergeCell ref="MXU28:MXX28"/>
    <mergeCell ref="MXY28:MYB28"/>
    <mergeCell ref="MYC28:MYF28"/>
    <mergeCell ref="MYG28:MYJ28"/>
    <mergeCell ref="MWO28:MWR28"/>
    <mergeCell ref="MWS28:MWV28"/>
    <mergeCell ref="MWW28:MWZ28"/>
    <mergeCell ref="MXA28:MXD28"/>
    <mergeCell ref="MXE28:MXH28"/>
    <mergeCell ref="MXI28:MXL28"/>
    <mergeCell ref="MVQ28:MVT28"/>
    <mergeCell ref="MVU28:MVX28"/>
    <mergeCell ref="MVY28:MWB28"/>
    <mergeCell ref="MWC28:MWF28"/>
    <mergeCell ref="MWG28:MWJ28"/>
    <mergeCell ref="MWK28:MWN28"/>
    <mergeCell ref="MUS28:MUV28"/>
    <mergeCell ref="MUW28:MUZ28"/>
    <mergeCell ref="MVA28:MVD28"/>
    <mergeCell ref="MVE28:MVH28"/>
    <mergeCell ref="MVI28:MVL28"/>
    <mergeCell ref="MVM28:MVP28"/>
    <mergeCell ref="MTU28:MTX28"/>
    <mergeCell ref="MTY28:MUB28"/>
    <mergeCell ref="MUC28:MUF28"/>
    <mergeCell ref="MUG28:MUJ28"/>
    <mergeCell ref="MUK28:MUN28"/>
    <mergeCell ref="MUO28:MUR28"/>
    <mergeCell ref="MSW28:MSZ28"/>
    <mergeCell ref="MTA28:MTD28"/>
    <mergeCell ref="MTE28:MTH28"/>
    <mergeCell ref="MTI28:MTL28"/>
    <mergeCell ref="MTM28:MTP28"/>
    <mergeCell ref="MTQ28:MTT28"/>
    <mergeCell ref="NDA28:NDD28"/>
    <mergeCell ref="NDE28:NDH28"/>
    <mergeCell ref="NDI28:NDL28"/>
    <mergeCell ref="NDM28:NDP28"/>
    <mergeCell ref="NDQ28:NDT28"/>
    <mergeCell ref="NDU28:NDX28"/>
    <mergeCell ref="NCC28:NCF28"/>
    <mergeCell ref="NCG28:NCJ28"/>
    <mergeCell ref="NCK28:NCN28"/>
    <mergeCell ref="NCO28:NCR28"/>
    <mergeCell ref="NCS28:NCV28"/>
    <mergeCell ref="NCW28:NCZ28"/>
    <mergeCell ref="NBE28:NBH28"/>
    <mergeCell ref="NBI28:NBL28"/>
    <mergeCell ref="NBM28:NBP28"/>
    <mergeCell ref="NBQ28:NBT28"/>
    <mergeCell ref="NBU28:NBX28"/>
    <mergeCell ref="NBY28:NCB28"/>
    <mergeCell ref="NAG28:NAJ28"/>
    <mergeCell ref="NAK28:NAN28"/>
    <mergeCell ref="NAO28:NAR28"/>
    <mergeCell ref="NAS28:NAV28"/>
    <mergeCell ref="NAW28:NAZ28"/>
    <mergeCell ref="NBA28:NBD28"/>
    <mergeCell ref="MZI28:MZL28"/>
    <mergeCell ref="MZM28:MZP28"/>
    <mergeCell ref="MZQ28:MZT28"/>
    <mergeCell ref="MZU28:MZX28"/>
    <mergeCell ref="MZY28:NAB28"/>
    <mergeCell ref="NAC28:NAF28"/>
    <mergeCell ref="MYK28:MYN28"/>
    <mergeCell ref="MYO28:MYR28"/>
    <mergeCell ref="MYS28:MYV28"/>
    <mergeCell ref="MYW28:MYZ28"/>
    <mergeCell ref="MZA28:MZD28"/>
    <mergeCell ref="MZE28:MZH28"/>
    <mergeCell ref="NIO28:NIR28"/>
    <mergeCell ref="NIS28:NIV28"/>
    <mergeCell ref="NIW28:NIZ28"/>
    <mergeCell ref="NJA28:NJD28"/>
    <mergeCell ref="NJE28:NJH28"/>
    <mergeCell ref="NJI28:NJL28"/>
    <mergeCell ref="NHQ28:NHT28"/>
    <mergeCell ref="NHU28:NHX28"/>
    <mergeCell ref="NHY28:NIB28"/>
    <mergeCell ref="NIC28:NIF28"/>
    <mergeCell ref="NIG28:NIJ28"/>
    <mergeCell ref="NIK28:NIN28"/>
    <mergeCell ref="NGS28:NGV28"/>
    <mergeCell ref="NGW28:NGZ28"/>
    <mergeCell ref="NHA28:NHD28"/>
    <mergeCell ref="NHE28:NHH28"/>
    <mergeCell ref="NHI28:NHL28"/>
    <mergeCell ref="NHM28:NHP28"/>
    <mergeCell ref="NFU28:NFX28"/>
    <mergeCell ref="NFY28:NGB28"/>
    <mergeCell ref="NGC28:NGF28"/>
    <mergeCell ref="NGG28:NGJ28"/>
    <mergeCell ref="NGK28:NGN28"/>
    <mergeCell ref="NGO28:NGR28"/>
    <mergeCell ref="NEW28:NEZ28"/>
    <mergeCell ref="NFA28:NFD28"/>
    <mergeCell ref="NFE28:NFH28"/>
    <mergeCell ref="NFI28:NFL28"/>
    <mergeCell ref="NFM28:NFP28"/>
    <mergeCell ref="NFQ28:NFT28"/>
    <mergeCell ref="NDY28:NEB28"/>
    <mergeCell ref="NEC28:NEF28"/>
    <mergeCell ref="NEG28:NEJ28"/>
    <mergeCell ref="NEK28:NEN28"/>
    <mergeCell ref="NEO28:NER28"/>
    <mergeCell ref="NES28:NEV28"/>
    <mergeCell ref="NOC28:NOF28"/>
    <mergeCell ref="NOG28:NOJ28"/>
    <mergeCell ref="NOK28:NON28"/>
    <mergeCell ref="NOO28:NOR28"/>
    <mergeCell ref="NOS28:NOV28"/>
    <mergeCell ref="NOW28:NOZ28"/>
    <mergeCell ref="NNE28:NNH28"/>
    <mergeCell ref="NNI28:NNL28"/>
    <mergeCell ref="NNM28:NNP28"/>
    <mergeCell ref="NNQ28:NNT28"/>
    <mergeCell ref="NNU28:NNX28"/>
    <mergeCell ref="NNY28:NOB28"/>
    <mergeCell ref="NMG28:NMJ28"/>
    <mergeCell ref="NMK28:NMN28"/>
    <mergeCell ref="NMO28:NMR28"/>
    <mergeCell ref="NMS28:NMV28"/>
    <mergeCell ref="NMW28:NMZ28"/>
    <mergeCell ref="NNA28:NND28"/>
    <mergeCell ref="NLI28:NLL28"/>
    <mergeCell ref="NLM28:NLP28"/>
    <mergeCell ref="NLQ28:NLT28"/>
    <mergeCell ref="NLU28:NLX28"/>
    <mergeCell ref="NLY28:NMB28"/>
    <mergeCell ref="NMC28:NMF28"/>
    <mergeCell ref="NKK28:NKN28"/>
    <mergeCell ref="NKO28:NKR28"/>
    <mergeCell ref="NKS28:NKV28"/>
    <mergeCell ref="NKW28:NKZ28"/>
    <mergeCell ref="NLA28:NLD28"/>
    <mergeCell ref="NLE28:NLH28"/>
    <mergeCell ref="NJM28:NJP28"/>
    <mergeCell ref="NJQ28:NJT28"/>
    <mergeCell ref="NJU28:NJX28"/>
    <mergeCell ref="NJY28:NKB28"/>
    <mergeCell ref="NKC28:NKF28"/>
    <mergeCell ref="NKG28:NKJ28"/>
    <mergeCell ref="NTQ28:NTT28"/>
    <mergeCell ref="NTU28:NTX28"/>
    <mergeCell ref="NTY28:NUB28"/>
    <mergeCell ref="NUC28:NUF28"/>
    <mergeCell ref="NUG28:NUJ28"/>
    <mergeCell ref="NUK28:NUN28"/>
    <mergeCell ref="NSS28:NSV28"/>
    <mergeCell ref="NSW28:NSZ28"/>
    <mergeCell ref="NTA28:NTD28"/>
    <mergeCell ref="NTE28:NTH28"/>
    <mergeCell ref="NTI28:NTL28"/>
    <mergeCell ref="NTM28:NTP28"/>
    <mergeCell ref="NRU28:NRX28"/>
    <mergeCell ref="NRY28:NSB28"/>
    <mergeCell ref="NSC28:NSF28"/>
    <mergeCell ref="NSG28:NSJ28"/>
    <mergeCell ref="NSK28:NSN28"/>
    <mergeCell ref="NSO28:NSR28"/>
    <mergeCell ref="NQW28:NQZ28"/>
    <mergeCell ref="NRA28:NRD28"/>
    <mergeCell ref="NRE28:NRH28"/>
    <mergeCell ref="NRI28:NRL28"/>
    <mergeCell ref="NRM28:NRP28"/>
    <mergeCell ref="NRQ28:NRT28"/>
    <mergeCell ref="NPY28:NQB28"/>
    <mergeCell ref="NQC28:NQF28"/>
    <mergeCell ref="NQG28:NQJ28"/>
    <mergeCell ref="NQK28:NQN28"/>
    <mergeCell ref="NQO28:NQR28"/>
    <mergeCell ref="NQS28:NQV28"/>
    <mergeCell ref="NPA28:NPD28"/>
    <mergeCell ref="NPE28:NPH28"/>
    <mergeCell ref="NPI28:NPL28"/>
    <mergeCell ref="NPM28:NPP28"/>
    <mergeCell ref="NPQ28:NPT28"/>
    <mergeCell ref="NPU28:NPX28"/>
    <mergeCell ref="NZE28:NZH28"/>
    <mergeCell ref="NZI28:NZL28"/>
    <mergeCell ref="NZM28:NZP28"/>
    <mergeCell ref="NZQ28:NZT28"/>
    <mergeCell ref="NZU28:NZX28"/>
    <mergeCell ref="NZY28:OAB28"/>
    <mergeCell ref="NYG28:NYJ28"/>
    <mergeCell ref="NYK28:NYN28"/>
    <mergeCell ref="NYO28:NYR28"/>
    <mergeCell ref="NYS28:NYV28"/>
    <mergeCell ref="NYW28:NYZ28"/>
    <mergeCell ref="NZA28:NZD28"/>
    <mergeCell ref="NXI28:NXL28"/>
    <mergeCell ref="NXM28:NXP28"/>
    <mergeCell ref="NXQ28:NXT28"/>
    <mergeCell ref="NXU28:NXX28"/>
    <mergeCell ref="NXY28:NYB28"/>
    <mergeCell ref="NYC28:NYF28"/>
    <mergeCell ref="NWK28:NWN28"/>
    <mergeCell ref="NWO28:NWR28"/>
    <mergeCell ref="NWS28:NWV28"/>
    <mergeCell ref="NWW28:NWZ28"/>
    <mergeCell ref="NXA28:NXD28"/>
    <mergeCell ref="NXE28:NXH28"/>
    <mergeCell ref="NVM28:NVP28"/>
    <mergeCell ref="NVQ28:NVT28"/>
    <mergeCell ref="NVU28:NVX28"/>
    <mergeCell ref="NVY28:NWB28"/>
    <mergeCell ref="NWC28:NWF28"/>
    <mergeCell ref="NWG28:NWJ28"/>
    <mergeCell ref="NUO28:NUR28"/>
    <mergeCell ref="NUS28:NUV28"/>
    <mergeCell ref="NUW28:NUZ28"/>
    <mergeCell ref="NVA28:NVD28"/>
    <mergeCell ref="NVE28:NVH28"/>
    <mergeCell ref="NVI28:NVL28"/>
    <mergeCell ref="OES28:OEV28"/>
    <mergeCell ref="OEW28:OEZ28"/>
    <mergeCell ref="OFA28:OFD28"/>
    <mergeCell ref="OFE28:OFH28"/>
    <mergeCell ref="OFI28:OFL28"/>
    <mergeCell ref="OFM28:OFP28"/>
    <mergeCell ref="ODU28:ODX28"/>
    <mergeCell ref="ODY28:OEB28"/>
    <mergeCell ref="OEC28:OEF28"/>
    <mergeCell ref="OEG28:OEJ28"/>
    <mergeCell ref="OEK28:OEN28"/>
    <mergeCell ref="OEO28:OER28"/>
    <mergeCell ref="OCW28:OCZ28"/>
    <mergeCell ref="ODA28:ODD28"/>
    <mergeCell ref="ODE28:ODH28"/>
    <mergeCell ref="ODI28:ODL28"/>
    <mergeCell ref="ODM28:ODP28"/>
    <mergeCell ref="ODQ28:ODT28"/>
    <mergeCell ref="OBY28:OCB28"/>
    <mergeCell ref="OCC28:OCF28"/>
    <mergeCell ref="OCG28:OCJ28"/>
    <mergeCell ref="OCK28:OCN28"/>
    <mergeCell ref="OCO28:OCR28"/>
    <mergeCell ref="OCS28:OCV28"/>
    <mergeCell ref="OBA28:OBD28"/>
    <mergeCell ref="OBE28:OBH28"/>
    <mergeCell ref="OBI28:OBL28"/>
    <mergeCell ref="OBM28:OBP28"/>
    <mergeCell ref="OBQ28:OBT28"/>
    <mergeCell ref="OBU28:OBX28"/>
    <mergeCell ref="OAC28:OAF28"/>
    <mergeCell ref="OAG28:OAJ28"/>
    <mergeCell ref="OAK28:OAN28"/>
    <mergeCell ref="OAO28:OAR28"/>
    <mergeCell ref="OAS28:OAV28"/>
    <mergeCell ref="OAW28:OAZ28"/>
    <mergeCell ref="OKG28:OKJ28"/>
    <mergeCell ref="OKK28:OKN28"/>
    <mergeCell ref="OKO28:OKR28"/>
    <mergeCell ref="OKS28:OKV28"/>
    <mergeCell ref="OKW28:OKZ28"/>
    <mergeCell ref="OLA28:OLD28"/>
    <mergeCell ref="OJI28:OJL28"/>
    <mergeCell ref="OJM28:OJP28"/>
    <mergeCell ref="OJQ28:OJT28"/>
    <mergeCell ref="OJU28:OJX28"/>
    <mergeCell ref="OJY28:OKB28"/>
    <mergeCell ref="OKC28:OKF28"/>
    <mergeCell ref="OIK28:OIN28"/>
    <mergeCell ref="OIO28:OIR28"/>
    <mergeCell ref="OIS28:OIV28"/>
    <mergeCell ref="OIW28:OIZ28"/>
    <mergeCell ref="OJA28:OJD28"/>
    <mergeCell ref="OJE28:OJH28"/>
    <mergeCell ref="OHM28:OHP28"/>
    <mergeCell ref="OHQ28:OHT28"/>
    <mergeCell ref="OHU28:OHX28"/>
    <mergeCell ref="OHY28:OIB28"/>
    <mergeCell ref="OIC28:OIF28"/>
    <mergeCell ref="OIG28:OIJ28"/>
    <mergeCell ref="OGO28:OGR28"/>
    <mergeCell ref="OGS28:OGV28"/>
    <mergeCell ref="OGW28:OGZ28"/>
    <mergeCell ref="OHA28:OHD28"/>
    <mergeCell ref="OHE28:OHH28"/>
    <mergeCell ref="OHI28:OHL28"/>
    <mergeCell ref="OFQ28:OFT28"/>
    <mergeCell ref="OFU28:OFX28"/>
    <mergeCell ref="OFY28:OGB28"/>
    <mergeCell ref="OGC28:OGF28"/>
    <mergeCell ref="OGG28:OGJ28"/>
    <mergeCell ref="OGK28:OGN28"/>
    <mergeCell ref="OPU28:OPX28"/>
    <mergeCell ref="OPY28:OQB28"/>
    <mergeCell ref="OQC28:OQF28"/>
    <mergeCell ref="OQG28:OQJ28"/>
    <mergeCell ref="OQK28:OQN28"/>
    <mergeCell ref="OQO28:OQR28"/>
    <mergeCell ref="OOW28:OOZ28"/>
    <mergeCell ref="OPA28:OPD28"/>
    <mergeCell ref="OPE28:OPH28"/>
    <mergeCell ref="OPI28:OPL28"/>
    <mergeCell ref="OPM28:OPP28"/>
    <mergeCell ref="OPQ28:OPT28"/>
    <mergeCell ref="ONY28:OOB28"/>
    <mergeCell ref="OOC28:OOF28"/>
    <mergeCell ref="OOG28:OOJ28"/>
    <mergeCell ref="OOK28:OON28"/>
    <mergeCell ref="OOO28:OOR28"/>
    <mergeCell ref="OOS28:OOV28"/>
    <mergeCell ref="ONA28:OND28"/>
    <mergeCell ref="ONE28:ONH28"/>
    <mergeCell ref="ONI28:ONL28"/>
    <mergeCell ref="ONM28:ONP28"/>
    <mergeCell ref="ONQ28:ONT28"/>
    <mergeCell ref="ONU28:ONX28"/>
    <mergeCell ref="OMC28:OMF28"/>
    <mergeCell ref="OMG28:OMJ28"/>
    <mergeCell ref="OMK28:OMN28"/>
    <mergeCell ref="OMO28:OMR28"/>
    <mergeCell ref="OMS28:OMV28"/>
    <mergeCell ref="OMW28:OMZ28"/>
    <mergeCell ref="OLE28:OLH28"/>
    <mergeCell ref="OLI28:OLL28"/>
    <mergeCell ref="OLM28:OLP28"/>
    <mergeCell ref="OLQ28:OLT28"/>
    <mergeCell ref="OLU28:OLX28"/>
    <mergeCell ref="OLY28:OMB28"/>
    <mergeCell ref="OVI28:OVL28"/>
    <mergeCell ref="OVM28:OVP28"/>
    <mergeCell ref="OVQ28:OVT28"/>
    <mergeCell ref="OVU28:OVX28"/>
    <mergeCell ref="OVY28:OWB28"/>
    <mergeCell ref="OWC28:OWF28"/>
    <mergeCell ref="OUK28:OUN28"/>
    <mergeCell ref="OUO28:OUR28"/>
    <mergeCell ref="OUS28:OUV28"/>
    <mergeCell ref="OUW28:OUZ28"/>
    <mergeCell ref="OVA28:OVD28"/>
    <mergeCell ref="OVE28:OVH28"/>
    <mergeCell ref="OTM28:OTP28"/>
    <mergeCell ref="OTQ28:OTT28"/>
    <mergeCell ref="OTU28:OTX28"/>
    <mergeCell ref="OTY28:OUB28"/>
    <mergeCell ref="OUC28:OUF28"/>
    <mergeCell ref="OUG28:OUJ28"/>
    <mergeCell ref="OSO28:OSR28"/>
    <mergeCell ref="OSS28:OSV28"/>
    <mergeCell ref="OSW28:OSZ28"/>
    <mergeCell ref="OTA28:OTD28"/>
    <mergeCell ref="OTE28:OTH28"/>
    <mergeCell ref="OTI28:OTL28"/>
    <mergeCell ref="ORQ28:ORT28"/>
    <mergeCell ref="ORU28:ORX28"/>
    <mergeCell ref="ORY28:OSB28"/>
    <mergeCell ref="OSC28:OSF28"/>
    <mergeCell ref="OSG28:OSJ28"/>
    <mergeCell ref="OSK28:OSN28"/>
    <mergeCell ref="OQS28:OQV28"/>
    <mergeCell ref="OQW28:OQZ28"/>
    <mergeCell ref="ORA28:ORD28"/>
    <mergeCell ref="ORE28:ORH28"/>
    <mergeCell ref="ORI28:ORL28"/>
    <mergeCell ref="ORM28:ORP28"/>
    <mergeCell ref="PAW28:PAZ28"/>
    <mergeCell ref="PBA28:PBD28"/>
    <mergeCell ref="PBE28:PBH28"/>
    <mergeCell ref="PBI28:PBL28"/>
    <mergeCell ref="PBM28:PBP28"/>
    <mergeCell ref="PBQ28:PBT28"/>
    <mergeCell ref="OZY28:PAB28"/>
    <mergeCell ref="PAC28:PAF28"/>
    <mergeCell ref="PAG28:PAJ28"/>
    <mergeCell ref="PAK28:PAN28"/>
    <mergeCell ref="PAO28:PAR28"/>
    <mergeCell ref="PAS28:PAV28"/>
    <mergeCell ref="OZA28:OZD28"/>
    <mergeCell ref="OZE28:OZH28"/>
    <mergeCell ref="OZI28:OZL28"/>
    <mergeCell ref="OZM28:OZP28"/>
    <mergeCell ref="OZQ28:OZT28"/>
    <mergeCell ref="OZU28:OZX28"/>
    <mergeCell ref="OYC28:OYF28"/>
    <mergeCell ref="OYG28:OYJ28"/>
    <mergeCell ref="OYK28:OYN28"/>
    <mergeCell ref="OYO28:OYR28"/>
    <mergeCell ref="OYS28:OYV28"/>
    <mergeCell ref="OYW28:OYZ28"/>
    <mergeCell ref="OXE28:OXH28"/>
    <mergeCell ref="OXI28:OXL28"/>
    <mergeCell ref="OXM28:OXP28"/>
    <mergeCell ref="OXQ28:OXT28"/>
    <mergeCell ref="OXU28:OXX28"/>
    <mergeCell ref="OXY28:OYB28"/>
    <mergeCell ref="OWG28:OWJ28"/>
    <mergeCell ref="OWK28:OWN28"/>
    <mergeCell ref="OWO28:OWR28"/>
    <mergeCell ref="OWS28:OWV28"/>
    <mergeCell ref="OWW28:OWZ28"/>
    <mergeCell ref="OXA28:OXD28"/>
    <mergeCell ref="PGK28:PGN28"/>
    <mergeCell ref="PGO28:PGR28"/>
    <mergeCell ref="PGS28:PGV28"/>
    <mergeCell ref="PGW28:PGZ28"/>
    <mergeCell ref="PHA28:PHD28"/>
    <mergeCell ref="PHE28:PHH28"/>
    <mergeCell ref="PFM28:PFP28"/>
    <mergeCell ref="PFQ28:PFT28"/>
    <mergeCell ref="PFU28:PFX28"/>
    <mergeCell ref="PFY28:PGB28"/>
    <mergeCell ref="PGC28:PGF28"/>
    <mergeCell ref="PGG28:PGJ28"/>
    <mergeCell ref="PEO28:PER28"/>
    <mergeCell ref="PES28:PEV28"/>
    <mergeCell ref="PEW28:PEZ28"/>
    <mergeCell ref="PFA28:PFD28"/>
    <mergeCell ref="PFE28:PFH28"/>
    <mergeCell ref="PFI28:PFL28"/>
    <mergeCell ref="PDQ28:PDT28"/>
    <mergeCell ref="PDU28:PDX28"/>
    <mergeCell ref="PDY28:PEB28"/>
    <mergeCell ref="PEC28:PEF28"/>
    <mergeCell ref="PEG28:PEJ28"/>
    <mergeCell ref="PEK28:PEN28"/>
    <mergeCell ref="PCS28:PCV28"/>
    <mergeCell ref="PCW28:PCZ28"/>
    <mergeCell ref="PDA28:PDD28"/>
    <mergeCell ref="PDE28:PDH28"/>
    <mergeCell ref="PDI28:PDL28"/>
    <mergeCell ref="PDM28:PDP28"/>
    <mergeCell ref="PBU28:PBX28"/>
    <mergeCell ref="PBY28:PCB28"/>
    <mergeCell ref="PCC28:PCF28"/>
    <mergeCell ref="PCG28:PCJ28"/>
    <mergeCell ref="PCK28:PCN28"/>
    <mergeCell ref="PCO28:PCR28"/>
    <mergeCell ref="PLY28:PMB28"/>
    <mergeCell ref="PMC28:PMF28"/>
    <mergeCell ref="PMG28:PMJ28"/>
    <mergeCell ref="PMK28:PMN28"/>
    <mergeCell ref="PMO28:PMR28"/>
    <mergeCell ref="PMS28:PMV28"/>
    <mergeCell ref="PLA28:PLD28"/>
    <mergeCell ref="PLE28:PLH28"/>
    <mergeCell ref="PLI28:PLL28"/>
    <mergeCell ref="PLM28:PLP28"/>
    <mergeCell ref="PLQ28:PLT28"/>
    <mergeCell ref="PLU28:PLX28"/>
    <mergeCell ref="PKC28:PKF28"/>
    <mergeCell ref="PKG28:PKJ28"/>
    <mergeCell ref="PKK28:PKN28"/>
    <mergeCell ref="PKO28:PKR28"/>
    <mergeCell ref="PKS28:PKV28"/>
    <mergeCell ref="PKW28:PKZ28"/>
    <mergeCell ref="PJE28:PJH28"/>
    <mergeCell ref="PJI28:PJL28"/>
    <mergeCell ref="PJM28:PJP28"/>
    <mergeCell ref="PJQ28:PJT28"/>
    <mergeCell ref="PJU28:PJX28"/>
    <mergeCell ref="PJY28:PKB28"/>
    <mergeCell ref="PIG28:PIJ28"/>
    <mergeCell ref="PIK28:PIN28"/>
    <mergeCell ref="PIO28:PIR28"/>
    <mergeCell ref="PIS28:PIV28"/>
    <mergeCell ref="PIW28:PIZ28"/>
    <mergeCell ref="PJA28:PJD28"/>
    <mergeCell ref="PHI28:PHL28"/>
    <mergeCell ref="PHM28:PHP28"/>
    <mergeCell ref="PHQ28:PHT28"/>
    <mergeCell ref="PHU28:PHX28"/>
    <mergeCell ref="PHY28:PIB28"/>
    <mergeCell ref="PIC28:PIF28"/>
    <mergeCell ref="PRM28:PRP28"/>
    <mergeCell ref="PRQ28:PRT28"/>
    <mergeCell ref="PRU28:PRX28"/>
    <mergeCell ref="PRY28:PSB28"/>
    <mergeCell ref="PSC28:PSF28"/>
    <mergeCell ref="PSG28:PSJ28"/>
    <mergeCell ref="PQO28:PQR28"/>
    <mergeCell ref="PQS28:PQV28"/>
    <mergeCell ref="PQW28:PQZ28"/>
    <mergeCell ref="PRA28:PRD28"/>
    <mergeCell ref="PRE28:PRH28"/>
    <mergeCell ref="PRI28:PRL28"/>
    <mergeCell ref="PPQ28:PPT28"/>
    <mergeCell ref="PPU28:PPX28"/>
    <mergeCell ref="PPY28:PQB28"/>
    <mergeCell ref="PQC28:PQF28"/>
    <mergeCell ref="PQG28:PQJ28"/>
    <mergeCell ref="PQK28:PQN28"/>
    <mergeCell ref="POS28:POV28"/>
    <mergeCell ref="POW28:POZ28"/>
    <mergeCell ref="PPA28:PPD28"/>
    <mergeCell ref="PPE28:PPH28"/>
    <mergeCell ref="PPI28:PPL28"/>
    <mergeCell ref="PPM28:PPP28"/>
    <mergeCell ref="PNU28:PNX28"/>
    <mergeCell ref="PNY28:POB28"/>
    <mergeCell ref="POC28:POF28"/>
    <mergeCell ref="POG28:POJ28"/>
    <mergeCell ref="POK28:PON28"/>
    <mergeCell ref="POO28:POR28"/>
    <mergeCell ref="PMW28:PMZ28"/>
    <mergeCell ref="PNA28:PND28"/>
    <mergeCell ref="PNE28:PNH28"/>
    <mergeCell ref="PNI28:PNL28"/>
    <mergeCell ref="PNM28:PNP28"/>
    <mergeCell ref="PNQ28:PNT28"/>
    <mergeCell ref="PXA28:PXD28"/>
    <mergeCell ref="PXE28:PXH28"/>
    <mergeCell ref="PXI28:PXL28"/>
    <mergeCell ref="PXM28:PXP28"/>
    <mergeCell ref="PXQ28:PXT28"/>
    <mergeCell ref="PXU28:PXX28"/>
    <mergeCell ref="PWC28:PWF28"/>
    <mergeCell ref="PWG28:PWJ28"/>
    <mergeCell ref="PWK28:PWN28"/>
    <mergeCell ref="PWO28:PWR28"/>
    <mergeCell ref="PWS28:PWV28"/>
    <mergeCell ref="PWW28:PWZ28"/>
    <mergeCell ref="PVE28:PVH28"/>
    <mergeCell ref="PVI28:PVL28"/>
    <mergeCell ref="PVM28:PVP28"/>
    <mergeCell ref="PVQ28:PVT28"/>
    <mergeCell ref="PVU28:PVX28"/>
    <mergeCell ref="PVY28:PWB28"/>
    <mergeCell ref="PUG28:PUJ28"/>
    <mergeCell ref="PUK28:PUN28"/>
    <mergeCell ref="PUO28:PUR28"/>
    <mergeCell ref="PUS28:PUV28"/>
    <mergeCell ref="PUW28:PUZ28"/>
    <mergeCell ref="PVA28:PVD28"/>
    <mergeCell ref="PTI28:PTL28"/>
    <mergeCell ref="PTM28:PTP28"/>
    <mergeCell ref="PTQ28:PTT28"/>
    <mergeCell ref="PTU28:PTX28"/>
    <mergeCell ref="PTY28:PUB28"/>
    <mergeCell ref="PUC28:PUF28"/>
    <mergeCell ref="PSK28:PSN28"/>
    <mergeCell ref="PSO28:PSR28"/>
    <mergeCell ref="PSS28:PSV28"/>
    <mergeCell ref="PSW28:PSZ28"/>
    <mergeCell ref="PTA28:PTD28"/>
    <mergeCell ref="PTE28:PTH28"/>
    <mergeCell ref="QCO28:QCR28"/>
    <mergeCell ref="QCS28:QCV28"/>
    <mergeCell ref="QCW28:QCZ28"/>
    <mergeCell ref="QDA28:QDD28"/>
    <mergeCell ref="QDE28:QDH28"/>
    <mergeCell ref="QDI28:QDL28"/>
    <mergeCell ref="QBQ28:QBT28"/>
    <mergeCell ref="QBU28:QBX28"/>
    <mergeCell ref="QBY28:QCB28"/>
    <mergeCell ref="QCC28:QCF28"/>
    <mergeCell ref="QCG28:QCJ28"/>
    <mergeCell ref="QCK28:QCN28"/>
    <mergeCell ref="QAS28:QAV28"/>
    <mergeCell ref="QAW28:QAZ28"/>
    <mergeCell ref="QBA28:QBD28"/>
    <mergeCell ref="QBE28:QBH28"/>
    <mergeCell ref="QBI28:QBL28"/>
    <mergeCell ref="QBM28:QBP28"/>
    <mergeCell ref="PZU28:PZX28"/>
    <mergeCell ref="PZY28:QAB28"/>
    <mergeCell ref="QAC28:QAF28"/>
    <mergeCell ref="QAG28:QAJ28"/>
    <mergeCell ref="QAK28:QAN28"/>
    <mergeCell ref="QAO28:QAR28"/>
    <mergeCell ref="PYW28:PYZ28"/>
    <mergeCell ref="PZA28:PZD28"/>
    <mergeCell ref="PZE28:PZH28"/>
    <mergeCell ref="PZI28:PZL28"/>
    <mergeCell ref="PZM28:PZP28"/>
    <mergeCell ref="PZQ28:PZT28"/>
    <mergeCell ref="PXY28:PYB28"/>
    <mergeCell ref="PYC28:PYF28"/>
    <mergeCell ref="PYG28:PYJ28"/>
    <mergeCell ref="PYK28:PYN28"/>
    <mergeCell ref="PYO28:PYR28"/>
    <mergeCell ref="PYS28:PYV28"/>
    <mergeCell ref="QIC28:QIF28"/>
    <mergeCell ref="QIG28:QIJ28"/>
    <mergeCell ref="QIK28:QIN28"/>
    <mergeCell ref="QIO28:QIR28"/>
    <mergeCell ref="QIS28:QIV28"/>
    <mergeCell ref="QIW28:QIZ28"/>
    <mergeCell ref="QHE28:QHH28"/>
    <mergeCell ref="QHI28:QHL28"/>
    <mergeCell ref="QHM28:QHP28"/>
    <mergeCell ref="QHQ28:QHT28"/>
    <mergeCell ref="QHU28:QHX28"/>
    <mergeCell ref="QHY28:QIB28"/>
    <mergeCell ref="QGG28:QGJ28"/>
    <mergeCell ref="QGK28:QGN28"/>
    <mergeCell ref="QGO28:QGR28"/>
    <mergeCell ref="QGS28:QGV28"/>
    <mergeCell ref="QGW28:QGZ28"/>
    <mergeCell ref="QHA28:QHD28"/>
    <mergeCell ref="QFI28:QFL28"/>
    <mergeCell ref="QFM28:QFP28"/>
    <mergeCell ref="QFQ28:QFT28"/>
    <mergeCell ref="QFU28:QFX28"/>
    <mergeCell ref="QFY28:QGB28"/>
    <mergeCell ref="QGC28:QGF28"/>
    <mergeCell ref="QEK28:QEN28"/>
    <mergeCell ref="QEO28:QER28"/>
    <mergeCell ref="QES28:QEV28"/>
    <mergeCell ref="QEW28:QEZ28"/>
    <mergeCell ref="QFA28:QFD28"/>
    <mergeCell ref="QFE28:QFH28"/>
    <mergeCell ref="QDM28:QDP28"/>
    <mergeCell ref="QDQ28:QDT28"/>
    <mergeCell ref="QDU28:QDX28"/>
    <mergeCell ref="QDY28:QEB28"/>
    <mergeCell ref="QEC28:QEF28"/>
    <mergeCell ref="QEG28:QEJ28"/>
    <mergeCell ref="QNQ28:QNT28"/>
    <mergeCell ref="QNU28:QNX28"/>
    <mergeCell ref="QNY28:QOB28"/>
    <mergeCell ref="QOC28:QOF28"/>
    <mergeCell ref="QOG28:QOJ28"/>
    <mergeCell ref="QOK28:QON28"/>
    <mergeCell ref="QMS28:QMV28"/>
    <mergeCell ref="QMW28:QMZ28"/>
    <mergeCell ref="QNA28:QND28"/>
    <mergeCell ref="QNE28:QNH28"/>
    <mergeCell ref="QNI28:QNL28"/>
    <mergeCell ref="QNM28:QNP28"/>
    <mergeCell ref="QLU28:QLX28"/>
    <mergeCell ref="QLY28:QMB28"/>
    <mergeCell ref="QMC28:QMF28"/>
    <mergeCell ref="QMG28:QMJ28"/>
    <mergeCell ref="QMK28:QMN28"/>
    <mergeCell ref="QMO28:QMR28"/>
    <mergeCell ref="QKW28:QKZ28"/>
    <mergeCell ref="QLA28:QLD28"/>
    <mergeCell ref="QLE28:QLH28"/>
    <mergeCell ref="QLI28:QLL28"/>
    <mergeCell ref="QLM28:QLP28"/>
    <mergeCell ref="QLQ28:QLT28"/>
    <mergeCell ref="QJY28:QKB28"/>
    <mergeCell ref="QKC28:QKF28"/>
    <mergeCell ref="QKG28:QKJ28"/>
    <mergeCell ref="QKK28:QKN28"/>
    <mergeCell ref="QKO28:QKR28"/>
    <mergeCell ref="QKS28:QKV28"/>
    <mergeCell ref="QJA28:QJD28"/>
    <mergeCell ref="QJE28:QJH28"/>
    <mergeCell ref="QJI28:QJL28"/>
    <mergeCell ref="QJM28:QJP28"/>
    <mergeCell ref="QJQ28:QJT28"/>
    <mergeCell ref="QJU28:QJX28"/>
    <mergeCell ref="QTE28:QTH28"/>
    <mergeCell ref="QTI28:QTL28"/>
    <mergeCell ref="QTM28:QTP28"/>
    <mergeCell ref="QTQ28:QTT28"/>
    <mergeCell ref="QTU28:QTX28"/>
    <mergeCell ref="QTY28:QUB28"/>
    <mergeCell ref="QSG28:QSJ28"/>
    <mergeCell ref="QSK28:QSN28"/>
    <mergeCell ref="QSO28:QSR28"/>
    <mergeCell ref="QSS28:QSV28"/>
    <mergeCell ref="QSW28:QSZ28"/>
    <mergeCell ref="QTA28:QTD28"/>
    <mergeCell ref="QRI28:QRL28"/>
    <mergeCell ref="QRM28:QRP28"/>
    <mergeCell ref="QRQ28:QRT28"/>
    <mergeCell ref="QRU28:QRX28"/>
    <mergeCell ref="QRY28:QSB28"/>
    <mergeCell ref="QSC28:QSF28"/>
    <mergeCell ref="QQK28:QQN28"/>
    <mergeCell ref="QQO28:QQR28"/>
    <mergeCell ref="QQS28:QQV28"/>
    <mergeCell ref="QQW28:QQZ28"/>
    <mergeCell ref="QRA28:QRD28"/>
    <mergeCell ref="QRE28:QRH28"/>
    <mergeCell ref="QPM28:QPP28"/>
    <mergeCell ref="QPQ28:QPT28"/>
    <mergeCell ref="QPU28:QPX28"/>
    <mergeCell ref="QPY28:QQB28"/>
    <mergeCell ref="QQC28:QQF28"/>
    <mergeCell ref="QQG28:QQJ28"/>
    <mergeCell ref="QOO28:QOR28"/>
    <mergeCell ref="QOS28:QOV28"/>
    <mergeCell ref="QOW28:QOZ28"/>
    <mergeCell ref="QPA28:QPD28"/>
    <mergeCell ref="QPE28:QPH28"/>
    <mergeCell ref="QPI28:QPL28"/>
    <mergeCell ref="QYS28:QYV28"/>
    <mergeCell ref="QYW28:QYZ28"/>
    <mergeCell ref="QZA28:QZD28"/>
    <mergeCell ref="QZE28:QZH28"/>
    <mergeCell ref="QZI28:QZL28"/>
    <mergeCell ref="QZM28:QZP28"/>
    <mergeCell ref="QXU28:QXX28"/>
    <mergeCell ref="QXY28:QYB28"/>
    <mergeCell ref="QYC28:QYF28"/>
    <mergeCell ref="QYG28:QYJ28"/>
    <mergeCell ref="QYK28:QYN28"/>
    <mergeCell ref="QYO28:QYR28"/>
    <mergeCell ref="QWW28:QWZ28"/>
    <mergeCell ref="QXA28:QXD28"/>
    <mergeCell ref="QXE28:QXH28"/>
    <mergeCell ref="QXI28:QXL28"/>
    <mergeCell ref="QXM28:QXP28"/>
    <mergeCell ref="QXQ28:QXT28"/>
    <mergeCell ref="QVY28:QWB28"/>
    <mergeCell ref="QWC28:QWF28"/>
    <mergeCell ref="QWG28:QWJ28"/>
    <mergeCell ref="QWK28:QWN28"/>
    <mergeCell ref="QWO28:QWR28"/>
    <mergeCell ref="QWS28:QWV28"/>
    <mergeCell ref="QVA28:QVD28"/>
    <mergeCell ref="QVE28:QVH28"/>
    <mergeCell ref="QVI28:QVL28"/>
    <mergeCell ref="QVM28:QVP28"/>
    <mergeCell ref="QVQ28:QVT28"/>
    <mergeCell ref="QVU28:QVX28"/>
    <mergeCell ref="QUC28:QUF28"/>
    <mergeCell ref="QUG28:QUJ28"/>
    <mergeCell ref="QUK28:QUN28"/>
    <mergeCell ref="QUO28:QUR28"/>
    <mergeCell ref="QUS28:QUV28"/>
    <mergeCell ref="QUW28:QUZ28"/>
    <mergeCell ref="REG28:REJ28"/>
    <mergeCell ref="REK28:REN28"/>
    <mergeCell ref="REO28:RER28"/>
    <mergeCell ref="RES28:REV28"/>
    <mergeCell ref="REW28:REZ28"/>
    <mergeCell ref="RFA28:RFD28"/>
    <mergeCell ref="RDI28:RDL28"/>
    <mergeCell ref="RDM28:RDP28"/>
    <mergeCell ref="RDQ28:RDT28"/>
    <mergeCell ref="RDU28:RDX28"/>
    <mergeCell ref="RDY28:REB28"/>
    <mergeCell ref="REC28:REF28"/>
    <mergeCell ref="RCK28:RCN28"/>
    <mergeCell ref="RCO28:RCR28"/>
    <mergeCell ref="RCS28:RCV28"/>
    <mergeCell ref="RCW28:RCZ28"/>
    <mergeCell ref="RDA28:RDD28"/>
    <mergeCell ref="RDE28:RDH28"/>
    <mergeCell ref="RBM28:RBP28"/>
    <mergeCell ref="RBQ28:RBT28"/>
    <mergeCell ref="RBU28:RBX28"/>
    <mergeCell ref="RBY28:RCB28"/>
    <mergeCell ref="RCC28:RCF28"/>
    <mergeCell ref="RCG28:RCJ28"/>
    <mergeCell ref="RAO28:RAR28"/>
    <mergeCell ref="RAS28:RAV28"/>
    <mergeCell ref="RAW28:RAZ28"/>
    <mergeCell ref="RBA28:RBD28"/>
    <mergeCell ref="RBE28:RBH28"/>
    <mergeCell ref="RBI28:RBL28"/>
    <mergeCell ref="QZQ28:QZT28"/>
    <mergeCell ref="QZU28:QZX28"/>
    <mergeCell ref="QZY28:RAB28"/>
    <mergeCell ref="RAC28:RAF28"/>
    <mergeCell ref="RAG28:RAJ28"/>
    <mergeCell ref="RAK28:RAN28"/>
    <mergeCell ref="RJU28:RJX28"/>
    <mergeCell ref="RJY28:RKB28"/>
    <mergeCell ref="RKC28:RKF28"/>
    <mergeCell ref="RKG28:RKJ28"/>
    <mergeCell ref="RKK28:RKN28"/>
    <mergeCell ref="RKO28:RKR28"/>
    <mergeCell ref="RIW28:RIZ28"/>
    <mergeCell ref="RJA28:RJD28"/>
    <mergeCell ref="RJE28:RJH28"/>
    <mergeCell ref="RJI28:RJL28"/>
    <mergeCell ref="RJM28:RJP28"/>
    <mergeCell ref="RJQ28:RJT28"/>
    <mergeCell ref="RHY28:RIB28"/>
    <mergeCell ref="RIC28:RIF28"/>
    <mergeCell ref="RIG28:RIJ28"/>
    <mergeCell ref="RIK28:RIN28"/>
    <mergeCell ref="RIO28:RIR28"/>
    <mergeCell ref="RIS28:RIV28"/>
    <mergeCell ref="RHA28:RHD28"/>
    <mergeCell ref="RHE28:RHH28"/>
    <mergeCell ref="RHI28:RHL28"/>
    <mergeCell ref="RHM28:RHP28"/>
    <mergeCell ref="RHQ28:RHT28"/>
    <mergeCell ref="RHU28:RHX28"/>
    <mergeCell ref="RGC28:RGF28"/>
    <mergeCell ref="RGG28:RGJ28"/>
    <mergeCell ref="RGK28:RGN28"/>
    <mergeCell ref="RGO28:RGR28"/>
    <mergeCell ref="RGS28:RGV28"/>
    <mergeCell ref="RGW28:RGZ28"/>
    <mergeCell ref="RFE28:RFH28"/>
    <mergeCell ref="RFI28:RFL28"/>
    <mergeCell ref="RFM28:RFP28"/>
    <mergeCell ref="RFQ28:RFT28"/>
    <mergeCell ref="RFU28:RFX28"/>
    <mergeCell ref="RFY28:RGB28"/>
    <mergeCell ref="RPI28:RPL28"/>
    <mergeCell ref="RPM28:RPP28"/>
    <mergeCell ref="RPQ28:RPT28"/>
    <mergeCell ref="RPU28:RPX28"/>
    <mergeCell ref="RPY28:RQB28"/>
    <mergeCell ref="RQC28:RQF28"/>
    <mergeCell ref="ROK28:RON28"/>
    <mergeCell ref="ROO28:ROR28"/>
    <mergeCell ref="ROS28:ROV28"/>
    <mergeCell ref="ROW28:ROZ28"/>
    <mergeCell ref="RPA28:RPD28"/>
    <mergeCell ref="RPE28:RPH28"/>
    <mergeCell ref="RNM28:RNP28"/>
    <mergeCell ref="RNQ28:RNT28"/>
    <mergeCell ref="RNU28:RNX28"/>
    <mergeCell ref="RNY28:ROB28"/>
    <mergeCell ref="ROC28:ROF28"/>
    <mergeCell ref="ROG28:ROJ28"/>
    <mergeCell ref="RMO28:RMR28"/>
    <mergeCell ref="RMS28:RMV28"/>
    <mergeCell ref="RMW28:RMZ28"/>
    <mergeCell ref="RNA28:RND28"/>
    <mergeCell ref="RNE28:RNH28"/>
    <mergeCell ref="RNI28:RNL28"/>
    <mergeCell ref="RLQ28:RLT28"/>
    <mergeCell ref="RLU28:RLX28"/>
    <mergeCell ref="RLY28:RMB28"/>
    <mergeCell ref="RMC28:RMF28"/>
    <mergeCell ref="RMG28:RMJ28"/>
    <mergeCell ref="RMK28:RMN28"/>
    <mergeCell ref="RKS28:RKV28"/>
    <mergeCell ref="RKW28:RKZ28"/>
    <mergeCell ref="RLA28:RLD28"/>
    <mergeCell ref="RLE28:RLH28"/>
    <mergeCell ref="RLI28:RLL28"/>
    <mergeCell ref="RLM28:RLP28"/>
    <mergeCell ref="RUW28:RUZ28"/>
    <mergeCell ref="RVA28:RVD28"/>
    <mergeCell ref="RVE28:RVH28"/>
    <mergeCell ref="RVI28:RVL28"/>
    <mergeCell ref="RVM28:RVP28"/>
    <mergeCell ref="RVQ28:RVT28"/>
    <mergeCell ref="RTY28:RUB28"/>
    <mergeCell ref="RUC28:RUF28"/>
    <mergeCell ref="RUG28:RUJ28"/>
    <mergeCell ref="RUK28:RUN28"/>
    <mergeCell ref="RUO28:RUR28"/>
    <mergeCell ref="RUS28:RUV28"/>
    <mergeCell ref="RTA28:RTD28"/>
    <mergeCell ref="RTE28:RTH28"/>
    <mergeCell ref="RTI28:RTL28"/>
    <mergeCell ref="RTM28:RTP28"/>
    <mergeCell ref="RTQ28:RTT28"/>
    <mergeCell ref="RTU28:RTX28"/>
    <mergeCell ref="RSC28:RSF28"/>
    <mergeCell ref="RSG28:RSJ28"/>
    <mergeCell ref="RSK28:RSN28"/>
    <mergeCell ref="RSO28:RSR28"/>
    <mergeCell ref="RSS28:RSV28"/>
    <mergeCell ref="RSW28:RSZ28"/>
    <mergeCell ref="RRE28:RRH28"/>
    <mergeCell ref="RRI28:RRL28"/>
    <mergeCell ref="RRM28:RRP28"/>
    <mergeCell ref="RRQ28:RRT28"/>
    <mergeCell ref="RRU28:RRX28"/>
    <mergeCell ref="RRY28:RSB28"/>
    <mergeCell ref="RQG28:RQJ28"/>
    <mergeCell ref="RQK28:RQN28"/>
    <mergeCell ref="RQO28:RQR28"/>
    <mergeCell ref="RQS28:RQV28"/>
    <mergeCell ref="RQW28:RQZ28"/>
    <mergeCell ref="RRA28:RRD28"/>
    <mergeCell ref="SAK28:SAN28"/>
    <mergeCell ref="SAO28:SAR28"/>
    <mergeCell ref="SAS28:SAV28"/>
    <mergeCell ref="SAW28:SAZ28"/>
    <mergeCell ref="SBA28:SBD28"/>
    <mergeCell ref="SBE28:SBH28"/>
    <mergeCell ref="RZM28:RZP28"/>
    <mergeCell ref="RZQ28:RZT28"/>
    <mergeCell ref="RZU28:RZX28"/>
    <mergeCell ref="RZY28:SAB28"/>
    <mergeCell ref="SAC28:SAF28"/>
    <mergeCell ref="SAG28:SAJ28"/>
    <mergeCell ref="RYO28:RYR28"/>
    <mergeCell ref="RYS28:RYV28"/>
    <mergeCell ref="RYW28:RYZ28"/>
    <mergeCell ref="RZA28:RZD28"/>
    <mergeCell ref="RZE28:RZH28"/>
    <mergeCell ref="RZI28:RZL28"/>
    <mergeCell ref="RXQ28:RXT28"/>
    <mergeCell ref="RXU28:RXX28"/>
    <mergeCell ref="RXY28:RYB28"/>
    <mergeCell ref="RYC28:RYF28"/>
    <mergeCell ref="RYG28:RYJ28"/>
    <mergeCell ref="RYK28:RYN28"/>
    <mergeCell ref="RWS28:RWV28"/>
    <mergeCell ref="RWW28:RWZ28"/>
    <mergeCell ref="RXA28:RXD28"/>
    <mergeCell ref="RXE28:RXH28"/>
    <mergeCell ref="RXI28:RXL28"/>
    <mergeCell ref="RXM28:RXP28"/>
    <mergeCell ref="RVU28:RVX28"/>
    <mergeCell ref="RVY28:RWB28"/>
    <mergeCell ref="RWC28:RWF28"/>
    <mergeCell ref="RWG28:RWJ28"/>
    <mergeCell ref="RWK28:RWN28"/>
    <mergeCell ref="RWO28:RWR28"/>
    <mergeCell ref="SFY28:SGB28"/>
    <mergeCell ref="SGC28:SGF28"/>
    <mergeCell ref="SGG28:SGJ28"/>
    <mergeCell ref="SGK28:SGN28"/>
    <mergeCell ref="SGO28:SGR28"/>
    <mergeCell ref="SGS28:SGV28"/>
    <mergeCell ref="SFA28:SFD28"/>
    <mergeCell ref="SFE28:SFH28"/>
    <mergeCell ref="SFI28:SFL28"/>
    <mergeCell ref="SFM28:SFP28"/>
    <mergeCell ref="SFQ28:SFT28"/>
    <mergeCell ref="SFU28:SFX28"/>
    <mergeCell ref="SEC28:SEF28"/>
    <mergeCell ref="SEG28:SEJ28"/>
    <mergeCell ref="SEK28:SEN28"/>
    <mergeCell ref="SEO28:SER28"/>
    <mergeCell ref="SES28:SEV28"/>
    <mergeCell ref="SEW28:SEZ28"/>
    <mergeCell ref="SDE28:SDH28"/>
    <mergeCell ref="SDI28:SDL28"/>
    <mergeCell ref="SDM28:SDP28"/>
    <mergeCell ref="SDQ28:SDT28"/>
    <mergeCell ref="SDU28:SDX28"/>
    <mergeCell ref="SDY28:SEB28"/>
    <mergeCell ref="SCG28:SCJ28"/>
    <mergeCell ref="SCK28:SCN28"/>
    <mergeCell ref="SCO28:SCR28"/>
    <mergeCell ref="SCS28:SCV28"/>
    <mergeCell ref="SCW28:SCZ28"/>
    <mergeCell ref="SDA28:SDD28"/>
    <mergeCell ref="SBI28:SBL28"/>
    <mergeCell ref="SBM28:SBP28"/>
    <mergeCell ref="SBQ28:SBT28"/>
    <mergeCell ref="SBU28:SBX28"/>
    <mergeCell ref="SBY28:SCB28"/>
    <mergeCell ref="SCC28:SCF28"/>
    <mergeCell ref="SLM28:SLP28"/>
    <mergeCell ref="SLQ28:SLT28"/>
    <mergeCell ref="SLU28:SLX28"/>
    <mergeCell ref="SLY28:SMB28"/>
    <mergeCell ref="SMC28:SMF28"/>
    <mergeCell ref="SMG28:SMJ28"/>
    <mergeCell ref="SKO28:SKR28"/>
    <mergeCell ref="SKS28:SKV28"/>
    <mergeCell ref="SKW28:SKZ28"/>
    <mergeCell ref="SLA28:SLD28"/>
    <mergeCell ref="SLE28:SLH28"/>
    <mergeCell ref="SLI28:SLL28"/>
    <mergeCell ref="SJQ28:SJT28"/>
    <mergeCell ref="SJU28:SJX28"/>
    <mergeCell ref="SJY28:SKB28"/>
    <mergeCell ref="SKC28:SKF28"/>
    <mergeCell ref="SKG28:SKJ28"/>
    <mergeCell ref="SKK28:SKN28"/>
    <mergeCell ref="SIS28:SIV28"/>
    <mergeCell ref="SIW28:SIZ28"/>
    <mergeCell ref="SJA28:SJD28"/>
    <mergeCell ref="SJE28:SJH28"/>
    <mergeCell ref="SJI28:SJL28"/>
    <mergeCell ref="SJM28:SJP28"/>
    <mergeCell ref="SHU28:SHX28"/>
    <mergeCell ref="SHY28:SIB28"/>
    <mergeCell ref="SIC28:SIF28"/>
    <mergeCell ref="SIG28:SIJ28"/>
    <mergeCell ref="SIK28:SIN28"/>
    <mergeCell ref="SIO28:SIR28"/>
    <mergeCell ref="SGW28:SGZ28"/>
    <mergeCell ref="SHA28:SHD28"/>
    <mergeCell ref="SHE28:SHH28"/>
    <mergeCell ref="SHI28:SHL28"/>
    <mergeCell ref="SHM28:SHP28"/>
    <mergeCell ref="SHQ28:SHT28"/>
    <mergeCell ref="SRA28:SRD28"/>
    <mergeCell ref="SRE28:SRH28"/>
    <mergeCell ref="SRI28:SRL28"/>
    <mergeCell ref="SRM28:SRP28"/>
    <mergeCell ref="SRQ28:SRT28"/>
    <mergeCell ref="SRU28:SRX28"/>
    <mergeCell ref="SQC28:SQF28"/>
    <mergeCell ref="SQG28:SQJ28"/>
    <mergeCell ref="SQK28:SQN28"/>
    <mergeCell ref="SQO28:SQR28"/>
    <mergeCell ref="SQS28:SQV28"/>
    <mergeCell ref="SQW28:SQZ28"/>
    <mergeCell ref="SPE28:SPH28"/>
    <mergeCell ref="SPI28:SPL28"/>
    <mergeCell ref="SPM28:SPP28"/>
    <mergeCell ref="SPQ28:SPT28"/>
    <mergeCell ref="SPU28:SPX28"/>
    <mergeCell ref="SPY28:SQB28"/>
    <mergeCell ref="SOG28:SOJ28"/>
    <mergeCell ref="SOK28:SON28"/>
    <mergeCell ref="SOO28:SOR28"/>
    <mergeCell ref="SOS28:SOV28"/>
    <mergeCell ref="SOW28:SOZ28"/>
    <mergeCell ref="SPA28:SPD28"/>
    <mergeCell ref="SNI28:SNL28"/>
    <mergeCell ref="SNM28:SNP28"/>
    <mergeCell ref="SNQ28:SNT28"/>
    <mergeCell ref="SNU28:SNX28"/>
    <mergeCell ref="SNY28:SOB28"/>
    <mergeCell ref="SOC28:SOF28"/>
    <mergeCell ref="SMK28:SMN28"/>
    <mergeCell ref="SMO28:SMR28"/>
    <mergeCell ref="SMS28:SMV28"/>
    <mergeCell ref="SMW28:SMZ28"/>
    <mergeCell ref="SNA28:SND28"/>
    <mergeCell ref="SNE28:SNH28"/>
    <mergeCell ref="SWO28:SWR28"/>
    <mergeCell ref="SWS28:SWV28"/>
    <mergeCell ref="SWW28:SWZ28"/>
    <mergeCell ref="SXA28:SXD28"/>
    <mergeCell ref="SXE28:SXH28"/>
    <mergeCell ref="SXI28:SXL28"/>
    <mergeCell ref="SVQ28:SVT28"/>
    <mergeCell ref="SVU28:SVX28"/>
    <mergeCell ref="SVY28:SWB28"/>
    <mergeCell ref="SWC28:SWF28"/>
    <mergeCell ref="SWG28:SWJ28"/>
    <mergeCell ref="SWK28:SWN28"/>
    <mergeCell ref="SUS28:SUV28"/>
    <mergeCell ref="SUW28:SUZ28"/>
    <mergeCell ref="SVA28:SVD28"/>
    <mergeCell ref="SVE28:SVH28"/>
    <mergeCell ref="SVI28:SVL28"/>
    <mergeCell ref="SVM28:SVP28"/>
    <mergeCell ref="STU28:STX28"/>
    <mergeCell ref="STY28:SUB28"/>
    <mergeCell ref="SUC28:SUF28"/>
    <mergeCell ref="SUG28:SUJ28"/>
    <mergeCell ref="SUK28:SUN28"/>
    <mergeCell ref="SUO28:SUR28"/>
    <mergeCell ref="SSW28:SSZ28"/>
    <mergeCell ref="STA28:STD28"/>
    <mergeCell ref="STE28:STH28"/>
    <mergeCell ref="STI28:STL28"/>
    <mergeCell ref="STM28:STP28"/>
    <mergeCell ref="STQ28:STT28"/>
    <mergeCell ref="SRY28:SSB28"/>
    <mergeCell ref="SSC28:SSF28"/>
    <mergeCell ref="SSG28:SSJ28"/>
    <mergeCell ref="SSK28:SSN28"/>
    <mergeCell ref="SSO28:SSR28"/>
    <mergeCell ref="SSS28:SSV28"/>
    <mergeCell ref="TCC28:TCF28"/>
    <mergeCell ref="TCG28:TCJ28"/>
    <mergeCell ref="TCK28:TCN28"/>
    <mergeCell ref="TCO28:TCR28"/>
    <mergeCell ref="TCS28:TCV28"/>
    <mergeCell ref="TCW28:TCZ28"/>
    <mergeCell ref="TBE28:TBH28"/>
    <mergeCell ref="TBI28:TBL28"/>
    <mergeCell ref="TBM28:TBP28"/>
    <mergeCell ref="TBQ28:TBT28"/>
    <mergeCell ref="TBU28:TBX28"/>
    <mergeCell ref="TBY28:TCB28"/>
    <mergeCell ref="TAG28:TAJ28"/>
    <mergeCell ref="TAK28:TAN28"/>
    <mergeCell ref="TAO28:TAR28"/>
    <mergeCell ref="TAS28:TAV28"/>
    <mergeCell ref="TAW28:TAZ28"/>
    <mergeCell ref="TBA28:TBD28"/>
    <mergeCell ref="SZI28:SZL28"/>
    <mergeCell ref="SZM28:SZP28"/>
    <mergeCell ref="SZQ28:SZT28"/>
    <mergeCell ref="SZU28:SZX28"/>
    <mergeCell ref="SZY28:TAB28"/>
    <mergeCell ref="TAC28:TAF28"/>
    <mergeCell ref="SYK28:SYN28"/>
    <mergeCell ref="SYO28:SYR28"/>
    <mergeCell ref="SYS28:SYV28"/>
    <mergeCell ref="SYW28:SYZ28"/>
    <mergeCell ref="SZA28:SZD28"/>
    <mergeCell ref="SZE28:SZH28"/>
    <mergeCell ref="SXM28:SXP28"/>
    <mergeCell ref="SXQ28:SXT28"/>
    <mergeCell ref="SXU28:SXX28"/>
    <mergeCell ref="SXY28:SYB28"/>
    <mergeCell ref="SYC28:SYF28"/>
    <mergeCell ref="SYG28:SYJ28"/>
    <mergeCell ref="THQ28:THT28"/>
    <mergeCell ref="THU28:THX28"/>
    <mergeCell ref="THY28:TIB28"/>
    <mergeCell ref="TIC28:TIF28"/>
    <mergeCell ref="TIG28:TIJ28"/>
    <mergeCell ref="TIK28:TIN28"/>
    <mergeCell ref="TGS28:TGV28"/>
    <mergeCell ref="TGW28:TGZ28"/>
    <mergeCell ref="THA28:THD28"/>
    <mergeCell ref="THE28:THH28"/>
    <mergeCell ref="THI28:THL28"/>
    <mergeCell ref="THM28:THP28"/>
    <mergeCell ref="TFU28:TFX28"/>
    <mergeCell ref="TFY28:TGB28"/>
    <mergeCell ref="TGC28:TGF28"/>
    <mergeCell ref="TGG28:TGJ28"/>
    <mergeCell ref="TGK28:TGN28"/>
    <mergeCell ref="TGO28:TGR28"/>
    <mergeCell ref="TEW28:TEZ28"/>
    <mergeCell ref="TFA28:TFD28"/>
    <mergeCell ref="TFE28:TFH28"/>
    <mergeCell ref="TFI28:TFL28"/>
    <mergeCell ref="TFM28:TFP28"/>
    <mergeCell ref="TFQ28:TFT28"/>
    <mergeCell ref="TDY28:TEB28"/>
    <mergeCell ref="TEC28:TEF28"/>
    <mergeCell ref="TEG28:TEJ28"/>
    <mergeCell ref="TEK28:TEN28"/>
    <mergeCell ref="TEO28:TER28"/>
    <mergeCell ref="TES28:TEV28"/>
    <mergeCell ref="TDA28:TDD28"/>
    <mergeCell ref="TDE28:TDH28"/>
    <mergeCell ref="TDI28:TDL28"/>
    <mergeCell ref="TDM28:TDP28"/>
    <mergeCell ref="TDQ28:TDT28"/>
    <mergeCell ref="TDU28:TDX28"/>
    <mergeCell ref="TNE28:TNH28"/>
    <mergeCell ref="TNI28:TNL28"/>
    <mergeCell ref="TNM28:TNP28"/>
    <mergeCell ref="TNQ28:TNT28"/>
    <mergeCell ref="TNU28:TNX28"/>
    <mergeCell ref="TNY28:TOB28"/>
    <mergeCell ref="TMG28:TMJ28"/>
    <mergeCell ref="TMK28:TMN28"/>
    <mergeCell ref="TMO28:TMR28"/>
    <mergeCell ref="TMS28:TMV28"/>
    <mergeCell ref="TMW28:TMZ28"/>
    <mergeCell ref="TNA28:TND28"/>
    <mergeCell ref="TLI28:TLL28"/>
    <mergeCell ref="TLM28:TLP28"/>
    <mergeCell ref="TLQ28:TLT28"/>
    <mergeCell ref="TLU28:TLX28"/>
    <mergeCell ref="TLY28:TMB28"/>
    <mergeCell ref="TMC28:TMF28"/>
    <mergeCell ref="TKK28:TKN28"/>
    <mergeCell ref="TKO28:TKR28"/>
    <mergeCell ref="TKS28:TKV28"/>
    <mergeCell ref="TKW28:TKZ28"/>
    <mergeCell ref="TLA28:TLD28"/>
    <mergeCell ref="TLE28:TLH28"/>
    <mergeCell ref="TJM28:TJP28"/>
    <mergeCell ref="TJQ28:TJT28"/>
    <mergeCell ref="TJU28:TJX28"/>
    <mergeCell ref="TJY28:TKB28"/>
    <mergeCell ref="TKC28:TKF28"/>
    <mergeCell ref="TKG28:TKJ28"/>
    <mergeCell ref="TIO28:TIR28"/>
    <mergeCell ref="TIS28:TIV28"/>
    <mergeCell ref="TIW28:TIZ28"/>
    <mergeCell ref="TJA28:TJD28"/>
    <mergeCell ref="TJE28:TJH28"/>
    <mergeCell ref="TJI28:TJL28"/>
    <mergeCell ref="TSS28:TSV28"/>
    <mergeCell ref="TSW28:TSZ28"/>
    <mergeCell ref="TTA28:TTD28"/>
    <mergeCell ref="TTE28:TTH28"/>
    <mergeCell ref="TTI28:TTL28"/>
    <mergeCell ref="TTM28:TTP28"/>
    <mergeCell ref="TRU28:TRX28"/>
    <mergeCell ref="TRY28:TSB28"/>
    <mergeCell ref="TSC28:TSF28"/>
    <mergeCell ref="TSG28:TSJ28"/>
    <mergeCell ref="TSK28:TSN28"/>
    <mergeCell ref="TSO28:TSR28"/>
    <mergeCell ref="TQW28:TQZ28"/>
    <mergeCell ref="TRA28:TRD28"/>
    <mergeCell ref="TRE28:TRH28"/>
    <mergeCell ref="TRI28:TRL28"/>
    <mergeCell ref="TRM28:TRP28"/>
    <mergeCell ref="TRQ28:TRT28"/>
    <mergeCell ref="TPY28:TQB28"/>
    <mergeCell ref="TQC28:TQF28"/>
    <mergeCell ref="TQG28:TQJ28"/>
    <mergeCell ref="TQK28:TQN28"/>
    <mergeCell ref="TQO28:TQR28"/>
    <mergeCell ref="TQS28:TQV28"/>
    <mergeCell ref="TPA28:TPD28"/>
    <mergeCell ref="TPE28:TPH28"/>
    <mergeCell ref="TPI28:TPL28"/>
    <mergeCell ref="TPM28:TPP28"/>
    <mergeCell ref="TPQ28:TPT28"/>
    <mergeCell ref="TPU28:TPX28"/>
    <mergeCell ref="TOC28:TOF28"/>
    <mergeCell ref="TOG28:TOJ28"/>
    <mergeCell ref="TOK28:TON28"/>
    <mergeCell ref="TOO28:TOR28"/>
    <mergeCell ref="TOS28:TOV28"/>
    <mergeCell ref="TOW28:TOZ28"/>
    <mergeCell ref="TYG28:TYJ28"/>
    <mergeCell ref="TYK28:TYN28"/>
    <mergeCell ref="TYO28:TYR28"/>
    <mergeCell ref="TYS28:TYV28"/>
    <mergeCell ref="TYW28:TYZ28"/>
    <mergeCell ref="TZA28:TZD28"/>
    <mergeCell ref="TXI28:TXL28"/>
    <mergeCell ref="TXM28:TXP28"/>
    <mergeCell ref="TXQ28:TXT28"/>
    <mergeCell ref="TXU28:TXX28"/>
    <mergeCell ref="TXY28:TYB28"/>
    <mergeCell ref="TYC28:TYF28"/>
    <mergeCell ref="TWK28:TWN28"/>
    <mergeCell ref="TWO28:TWR28"/>
    <mergeCell ref="TWS28:TWV28"/>
    <mergeCell ref="TWW28:TWZ28"/>
    <mergeCell ref="TXA28:TXD28"/>
    <mergeCell ref="TXE28:TXH28"/>
    <mergeCell ref="TVM28:TVP28"/>
    <mergeCell ref="TVQ28:TVT28"/>
    <mergeCell ref="TVU28:TVX28"/>
    <mergeCell ref="TVY28:TWB28"/>
    <mergeCell ref="TWC28:TWF28"/>
    <mergeCell ref="TWG28:TWJ28"/>
    <mergeCell ref="TUO28:TUR28"/>
    <mergeCell ref="TUS28:TUV28"/>
    <mergeCell ref="TUW28:TUZ28"/>
    <mergeCell ref="TVA28:TVD28"/>
    <mergeCell ref="TVE28:TVH28"/>
    <mergeCell ref="TVI28:TVL28"/>
    <mergeCell ref="TTQ28:TTT28"/>
    <mergeCell ref="TTU28:TTX28"/>
    <mergeCell ref="TTY28:TUB28"/>
    <mergeCell ref="TUC28:TUF28"/>
    <mergeCell ref="TUG28:TUJ28"/>
    <mergeCell ref="TUK28:TUN28"/>
    <mergeCell ref="UDU28:UDX28"/>
    <mergeCell ref="UDY28:UEB28"/>
    <mergeCell ref="UEC28:UEF28"/>
    <mergeCell ref="UEG28:UEJ28"/>
    <mergeCell ref="UEK28:UEN28"/>
    <mergeCell ref="UEO28:UER28"/>
    <mergeCell ref="UCW28:UCZ28"/>
    <mergeCell ref="UDA28:UDD28"/>
    <mergeCell ref="UDE28:UDH28"/>
    <mergeCell ref="UDI28:UDL28"/>
    <mergeCell ref="UDM28:UDP28"/>
    <mergeCell ref="UDQ28:UDT28"/>
    <mergeCell ref="UBY28:UCB28"/>
    <mergeCell ref="UCC28:UCF28"/>
    <mergeCell ref="UCG28:UCJ28"/>
    <mergeCell ref="UCK28:UCN28"/>
    <mergeCell ref="UCO28:UCR28"/>
    <mergeCell ref="UCS28:UCV28"/>
    <mergeCell ref="UBA28:UBD28"/>
    <mergeCell ref="UBE28:UBH28"/>
    <mergeCell ref="UBI28:UBL28"/>
    <mergeCell ref="UBM28:UBP28"/>
    <mergeCell ref="UBQ28:UBT28"/>
    <mergeCell ref="UBU28:UBX28"/>
    <mergeCell ref="UAC28:UAF28"/>
    <mergeCell ref="UAG28:UAJ28"/>
    <mergeCell ref="UAK28:UAN28"/>
    <mergeCell ref="UAO28:UAR28"/>
    <mergeCell ref="UAS28:UAV28"/>
    <mergeCell ref="UAW28:UAZ28"/>
    <mergeCell ref="TZE28:TZH28"/>
    <mergeCell ref="TZI28:TZL28"/>
    <mergeCell ref="TZM28:TZP28"/>
    <mergeCell ref="TZQ28:TZT28"/>
    <mergeCell ref="TZU28:TZX28"/>
    <mergeCell ref="TZY28:UAB28"/>
    <mergeCell ref="UJI28:UJL28"/>
    <mergeCell ref="UJM28:UJP28"/>
    <mergeCell ref="UJQ28:UJT28"/>
    <mergeCell ref="UJU28:UJX28"/>
    <mergeCell ref="UJY28:UKB28"/>
    <mergeCell ref="UKC28:UKF28"/>
    <mergeCell ref="UIK28:UIN28"/>
    <mergeCell ref="UIO28:UIR28"/>
    <mergeCell ref="UIS28:UIV28"/>
    <mergeCell ref="UIW28:UIZ28"/>
    <mergeCell ref="UJA28:UJD28"/>
    <mergeCell ref="UJE28:UJH28"/>
    <mergeCell ref="UHM28:UHP28"/>
    <mergeCell ref="UHQ28:UHT28"/>
    <mergeCell ref="UHU28:UHX28"/>
    <mergeCell ref="UHY28:UIB28"/>
    <mergeCell ref="UIC28:UIF28"/>
    <mergeCell ref="UIG28:UIJ28"/>
    <mergeCell ref="UGO28:UGR28"/>
    <mergeCell ref="UGS28:UGV28"/>
    <mergeCell ref="UGW28:UGZ28"/>
    <mergeCell ref="UHA28:UHD28"/>
    <mergeCell ref="UHE28:UHH28"/>
    <mergeCell ref="UHI28:UHL28"/>
    <mergeCell ref="UFQ28:UFT28"/>
    <mergeCell ref="UFU28:UFX28"/>
    <mergeCell ref="UFY28:UGB28"/>
    <mergeCell ref="UGC28:UGF28"/>
    <mergeCell ref="UGG28:UGJ28"/>
    <mergeCell ref="UGK28:UGN28"/>
    <mergeCell ref="UES28:UEV28"/>
    <mergeCell ref="UEW28:UEZ28"/>
    <mergeCell ref="UFA28:UFD28"/>
    <mergeCell ref="UFE28:UFH28"/>
    <mergeCell ref="UFI28:UFL28"/>
    <mergeCell ref="UFM28:UFP28"/>
    <mergeCell ref="UOW28:UOZ28"/>
    <mergeCell ref="UPA28:UPD28"/>
    <mergeCell ref="UPE28:UPH28"/>
    <mergeCell ref="UPI28:UPL28"/>
    <mergeCell ref="UPM28:UPP28"/>
    <mergeCell ref="UPQ28:UPT28"/>
    <mergeCell ref="UNY28:UOB28"/>
    <mergeCell ref="UOC28:UOF28"/>
    <mergeCell ref="UOG28:UOJ28"/>
    <mergeCell ref="UOK28:UON28"/>
    <mergeCell ref="UOO28:UOR28"/>
    <mergeCell ref="UOS28:UOV28"/>
    <mergeCell ref="UNA28:UND28"/>
    <mergeCell ref="UNE28:UNH28"/>
    <mergeCell ref="UNI28:UNL28"/>
    <mergeCell ref="UNM28:UNP28"/>
    <mergeCell ref="UNQ28:UNT28"/>
    <mergeCell ref="UNU28:UNX28"/>
    <mergeCell ref="UMC28:UMF28"/>
    <mergeCell ref="UMG28:UMJ28"/>
    <mergeCell ref="UMK28:UMN28"/>
    <mergeCell ref="UMO28:UMR28"/>
    <mergeCell ref="UMS28:UMV28"/>
    <mergeCell ref="UMW28:UMZ28"/>
    <mergeCell ref="ULE28:ULH28"/>
    <mergeCell ref="ULI28:ULL28"/>
    <mergeCell ref="ULM28:ULP28"/>
    <mergeCell ref="ULQ28:ULT28"/>
    <mergeCell ref="ULU28:ULX28"/>
    <mergeCell ref="ULY28:UMB28"/>
    <mergeCell ref="UKG28:UKJ28"/>
    <mergeCell ref="UKK28:UKN28"/>
    <mergeCell ref="UKO28:UKR28"/>
    <mergeCell ref="UKS28:UKV28"/>
    <mergeCell ref="UKW28:UKZ28"/>
    <mergeCell ref="ULA28:ULD28"/>
    <mergeCell ref="UUK28:UUN28"/>
    <mergeCell ref="UUO28:UUR28"/>
    <mergeCell ref="UUS28:UUV28"/>
    <mergeCell ref="UUW28:UUZ28"/>
    <mergeCell ref="UVA28:UVD28"/>
    <mergeCell ref="UVE28:UVH28"/>
    <mergeCell ref="UTM28:UTP28"/>
    <mergeCell ref="UTQ28:UTT28"/>
    <mergeCell ref="UTU28:UTX28"/>
    <mergeCell ref="UTY28:UUB28"/>
    <mergeCell ref="UUC28:UUF28"/>
    <mergeCell ref="UUG28:UUJ28"/>
    <mergeCell ref="USO28:USR28"/>
    <mergeCell ref="USS28:USV28"/>
    <mergeCell ref="USW28:USZ28"/>
    <mergeCell ref="UTA28:UTD28"/>
    <mergeCell ref="UTE28:UTH28"/>
    <mergeCell ref="UTI28:UTL28"/>
    <mergeCell ref="URQ28:URT28"/>
    <mergeCell ref="URU28:URX28"/>
    <mergeCell ref="URY28:USB28"/>
    <mergeCell ref="USC28:USF28"/>
    <mergeCell ref="USG28:USJ28"/>
    <mergeCell ref="USK28:USN28"/>
    <mergeCell ref="UQS28:UQV28"/>
    <mergeCell ref="UQW28:UQZ28"/>
    <mergeCell ref="URA28:URD28"/>
    <mergeCell ref="URE28:URH28"/>
    <mergeCell ref="URI28:URL28"/>
    <mergeCell ref="URM28:URP28"/>
    <mergeCell ref="UPU28:UPX28"/>
    <mergeCell ref="UPY28:UQB28"/>
    <mergeCell ref="UQC28:UQF28"/>
    <mergeCell ref="UQG28:UQJ28"/>
    <mergeCell ref="UQK28:UQN28"/>
    <mergeCell ref="UQO28:UQR28"/>
    <mergeCell ref="UZY28:VAB28"/>
    <mergeCell ref="VAC28:VAF28"/>
    <mergeCell ref="VAG28:VAJ28"/>
    <mergeCell ref="VAK28:VAN28"/>
    <mergeCell ref="VAO28:VAR28"/>
    <mergeCell ref="VAS28:VAV28"/>
    <mergeCell ref="UZA28:UZD28"/>
    <mergeCell ref="UZE28:UZH28"/>
    <mergeCell ref="UZI28:UZL28"/>
    <mergeCell ref="UZM28:UZP28"/>
    <mergeCell ref="UZQ28:UZT28"/>
    <mergeCell ref="UZU28:UZX28"/>
    <mergeCell ref="UYC28:UYF28"/>
    <mergeCell ref="UYG28:UYJ28"/>
    <mergeCell ref="UYK28:UYN28"/>
    <mergeCell ref="UYO28:UYR28"/>
    <mergeCell ref="UYS28:UYV28"/>
    <mergeCell ref="UYW28:UYZ28"/>
    <mergeCell ref="UXE28:UXH28"/>
    <mergeCell ref="UXI28:UXL28"/>
    <mergeCell ref="UXM28:UXP28"/>
    <mergeCell ref="UXQ28:UXT28"/>
    <mergeCell ref="UXU28:UXX28"/>
    <mergeCell ref="UXY28:UYB28"/>
    <mergeCell ref="UWG28:UWJ28"/>
    <mergeCell ref="UWK28:UWN28"/>
    <mergeCell ref="UWO28:UWR28"/>
    <mergeCell ref="UWS28:UWV28"/>
    <mergeCell ref="UWW28:UWZ28"/>
    <mergeCell ref="UXA28:UXD28"/>
    <mergeCell ref="UVI28:UVL28"/>
    <mergeCell ref="UVM28:UVP28"/>
    <mergeCell ref="UVQ28:UVT28"/>
    <mergeCell ref="UVU28:UVX28"/>
    <mergeCell ref="UVY28:UWB28"/>
    <mergeCell ref="UWC28:UWF28"/>
    <mergeCell ref="VFM28:VFP28"/>
    <mergeCell ref="VFQ28:VFT28"/>
    <mergeCell ref="VFU28:VFX28"/>
    <mergeCell ref="VFY28:VGB28"/>
    <mergeCell ref="VGC28:VGF28"/>
    <mergeCell ref="VGG28:VGJ28"/>
    <mergeCell ref="VEO28:VER28"/>
    <mergeCell ref="VES28:VEV28"/>
    <mergeCell ref="VEW28:VEZ28"/>
    <mergeCell ref="VFA28:VFD28"/>
    <mergeCell ref="VFE28:VFH28"/>
    <mergeCell ref="VFI28:VFL28"/>
    <mergeCell ref="VDQ28:VDT28"/>
    <mergeCell ref="VDU28:VDX28"/>
    <mergeCell ref="VDY28:VEB28"/>
    <mergeCell ref="VEC28:VEF28"/>
    <mergeCell ref="VEG28:VEJ28"/>
    <mergeCell ref="VEK28:VEN28"/>
    <mergeCell ref="VCS28:VCV28"/>
    <mergeCell ref="VCW28:VCZ28"/>
    <mergeCell ref="VDA28:VDD28"/>
    <mergeCell ref="VDE28:VDH28"/>
    <mergeCell ref="VDI28:VDL28"/>
    <mergeCell ref="VDM28:VDP28"/>
    <mergeCell ref="VBU28:VBX28"/>
    <mergeCell ref="VBY28:VCB28"/>
    <mergeCell ref="VCC28:VCF28"/>
    <mergeCell ref="VCG28:VCJ28"/>
    <mergeCell ref="VCK28:VCN28"/>
    <mergeCell ref="VCO28:VCR28"/>
    <mergeCell ref="VAW28:VAZ28"/>
    <mergeCell ref="VBA28:VBD28"/>
    <mergeCell ref="VBE28:VBH28"/>
    <mergeCell ref="VBI28:VBL28"/>
    <mergeCell ref="VBM28:VBP28"/>
    <mergeCell ref="VBQ28:VBT28"/>
    <mergeCell ref="VLA28:VLD28"/>
    <mergeCell ref="VLE28:VLH28"/>
    <mergeCell ref="VLI28:VLL28"/>
    <mergeCell ref="VLM28:VLP28"/>
    <mergeCell ref="VLQ28:VLT28"/>
    <mergeCell ref="VLU28:VLX28"/>
    <mergeCell ref="VKC28:VKF28"/>
    <mergeCell ref="VKG28:VKJ28"/>
    <mergeCell ref="VKK28:VKN28"/>
    <mergeCell ref="VKO28:VKR28"/>
    <mergeCell ref="VKS28:VKV28"/>
    <mergeCell ref="VKW28:VKZ28"/>
    <mergeCell ref="VJE28:VJH28"/>
    <mergeCell ref="VJI28:VJL28"/>
    <mergeCell ref="VJM28:VJP28"/>
    <mergeCell ref="VJQ28:VJT28"/>
    <mergeCell ref="VJU28:VJX28"/>
    <mergeCell ref="VJY28:VKB28"/>
    <mergeCell ref="VIG28:VIJ28"/>
    <mergeCell ref="VIK28:VIN28"/>
    <mergeCell ref="VIO28:VIR28"/>
    <mergeCell ref="VIS28:VIV28"/>
    <mergeCell ref="VIW28:VIZ28"/>
    <mergeCell ref="VJA28:VJD28"/>
    <mergeCell ref="VHI28:VHL28"/>
    <mergeCell ref="VHM28:VHP28"/>
    <mergeCell ref="VHQ28:VHT28"/>
    <mergeCell ref="VHU28:VHX28"/>
    <mergeCell ref="VHY28:VIB28"/>
    <mergeCell ref="VIC28:VIF28"/>
    <mergeCell ref="VGK28:VGN28"/>
    <mergeCell ref="VGO28:VGR28"/>
    <mergeCell ref="VGS28:VGV28"/>
    <mergeCell ref="VGW28:VGZ28"/>
    <mergeCell ref="VHA28:VHD28"/>
    <mergeCell ref="VHE28:VHH28"/>
    <mergeCell ref="VQO28:VQR28"/>
    <mergeCell ref="VQS28:VQV28"/>
    <mergeCell ref="VQW28:VQZ28"/>
    <mergeCell ref="VRA28:VRD28"/>
    <mergeCell ref="VRE28:VRH28"/>
    <mergeCell ref="VRI28:VRL28"/>
    <mergeCell ref="VPQ28:VPT28"/>
    <mergeCell ref="VPU28:VPX28"/>
    <mergeCell ref="VPY28:VQB28"/>
    <mergeCell ref="VQC28:VQF28"/>
    <mergeCell ref="VQG28:VQJ28"/>
    <mergeCell ref="VQK28:VQN28"/>
    <mergeCell ref="VOS28:VOV28"/>
    <mergeCell ref="VOW28:VOZ28"/>
    <mergeCell ref="VPA28:VPD28"/>
    <mergeCell ref="VPE28:VPH28"/>
    <mergeCell ref="VPI28:VPL28"/>
    <mergeCell ref="VPM28:VPP28"/>
    <mergeCell ref="VNU28:VNX28"/>
    <mergeCell ref="VNY28:VOB28"/>
    <mergeCell ref="VOC28:VOF28"/>
    <mergeCell ref="VOG28:VOJ28"/>
    <mergeCell ref="VOK28:VON28"/>
    <mergeCell ref="VOO28:VOR28"/>
    <mergeCell ref="VMW28:VMZ28"/>
    <mergeCell ref="VNA28:VND28"/>
    <mergeCell ref="VNE28:VNH28"/>
    <mergeCell ref="VNI28:VNL28"/>
    <mergeCell ref="VNM28:VNP28"/>
    <mergeCell ref="VNQ28:VNT28"/>
    <mergeCell ref="VLY28:VMB28"/>
    <mergeCell ref="VMC28:VMF28"/>
    <mergeCell ref="VMG28:VMJ28"/>
    <mergeCell ref="VMK28:VMN28"/>
    <mergeCell ref="VMO28:VMR28"/>
    <mergeCell ref="VMS28:VMV28"/>
    <mergeCell ref="VWC28:VWF28"/>
    <mergeCell ref="VWG28:VWJ28"/>
    <mergeCell ref="VWK28:VWN28"/>
    <mergeCell ref="VWO28:VWR28"/>
    <mergeCell ref="VWS28:VWV28"/>
    <mergeCell ref="VWW28:VWZ28"/>
    <mergeCell ref="VVE28:VVH28"/>
    <mergeCell ref="VVI28:VVL28"/>
    <mergeCell ref="VVM28:VVP28"/>
    <mergeCell ref="VVQ28:VVT28"/>
    <mergeCell ref="VVU28:VVX28"/>
    <mergeCell ref="VVY28:VWB28"/>
    <mergeCell ref="VUG28:VUJ28"/>
    <mergeCell ref="VUK28:VUN28"/>
    <mergeCell ref="VUO28:VUR28"/>
    <mergeCell ref="VUS28:VUV28"/>
    <mergeCell ref="VUW28:VUZ28"/>
    <mergeCell ref="VVA28:VVD28"/>
    <mergeCell ref="VTI28:VTL28"/>
    <mergeCell ref="VTM28:VTP28"/>
    <mergeCell ref="VTQ28:VTT28"/>
    <mergeCell ref="VTU28:VTX28"/>
    <mergeCell ref="VTY28:VUB28"/>
    <mergeCell ref="VUC28:VUF28"/>
    <mergeCell ref="VSK28:VSN28"/>
    <mergeCell ref="VSO28:VSR28"/>
    <mergeCell ref="VSS28:VSV28"/>
    <mergeCell ref="VSW28:VSZ28"/>
    <mergeCell ref="VTA28:VTD28"/>
    <mergeCell ref="VTE28:VTH28"/>
    <mergeCell ref="VRM28:VRP28"/>
    <mergeCell ref="VRQ28:VRT28"/>
    <mergeCell ref="VRU28:VRX28"/>
    <mergeCell ref="VRY28:VSB28"/>
    <mergeCell ref="VSC28:VSF28"/>
    <mergeCell ref="VSG28:VSJ28"/>
    <mergeCell ref="WBQ28:WBT28"/>
    <mergeCell ref="WBU28:WBX28"/>
    <mergeCell ref="WBY28:WCB28"/>
    <mergeCell ref="WCC28:WCF28"/>
    <mergeCell ref="WCG28:WCJ28"/>
    <mergeCell ref="WCK28:WCN28"/>
    <mergeCell ref="WAS28:WAV28"/>
    <mergeCell ref="WAW28:WAZ28"/>
    <mergeCell ref="WBA28:WBD28"/>
    <mergeCell ref="WBE28:WBH28"/>
    <mergeCell ref="WBI28:WBL28"/>
    <mergeCell ref="WBM28:WBP28"/>
    <mergeCell ref="VZU28:VZX28"/>
    <mergeCell ref="VZY28:WAB28"/>
    <mergeCell ref="WAC28:WAF28"/>
    <mergeCell ref="WAG28:WAJ28"/>
    <mergeCell ref="WAK28:WAN28"/>
    <mergeCell ref="WAO28:WAR28"/>
    <mergeCell ref="VYW28:VYZ28"/>
    <mergeCell ref="VZA28:VZD28"/>
    <mergeCell ref="VZE28:VZH28"/>
    <mergeCell ref="VZI28:VZL28"/>
    <mergeCell ref="VZM28:VZP28"/>
    <mergeCell ref="VZQ28:VZT28"/>
    <mergeCell ref="VXY28:VYB28"/>
    <mergeCell ref="VYC28:VYF28"/>
    <mergeCell ref="VYG28:VYJ28"/>
    <mergeCell ref="VYK28:VYN28"/>
    <mergeCell ref="VYO28:VYR28"/>
    <mergeCell ref="VYS28:VYV28"/>
    <mergeCell ref="VXA28:VXD28"/>
    <mergeCell ref="VXE28:VXH28"/>
    <mergeCell ref="VXI28:VXL28"/>
    <mergeCell ref="VXM28:VXP28"/>
    <mergeCell ref="VXQ28:VXT28"/>
    <mergeCell ref="VXU28:VXX28"/>
    <mergeCell ref="WHE28:WHH28"/>
    <mergeCell ref="WHI28:WHL28"/>
    <mergeCell ref="WHM28:WHP28"/>
    <mergeCell ref="WHQ28:WHT28"/>
    <mergeCell ref="WHU28:WHX28"/>
    <mergeCell ref="WHY28:WIB28"/>
    <mergeCell ref="WGG28:WGJ28"/>
    <mergeCell ref="WGK28:WGN28"/>
    <mergeCell ref="WGO28:WGR28"/>
    <mergeCell ref="WGS28:WGV28"/>
    <mergeCell ref="WGW28:WGZ28"/>
    <mergeCell ref="WHA28:WHD28"/>
    <mergeCell ref="WFI28:WFL28"/>
    <mergeCell ref="WFM28:WFP28"/>
    <mergeCell ref="WFQ28:WFT28"/>
    <mergeCell ref="WFU28:WFX28"/>
    <mergeCell ref="WFY28:WGB28"/>
    <mergeCell ref="WGC28:WGF28"/>
    <mergeCell ref="WEK28:WEN28"/>
    <mergeCell ref="WEO28:WER28"/>
    <mergeCell ref="WES28:WEV28"/>
    <mergeCell ref="WEW28:WEZ28"/>
    <mergeCell ref="WFA28:WFD28"/>
    <mergeCell ref="WFE28:WFH28"/>
    <mergeCell ref="WDM28:WDP28"/>
    <mergeCell ref="WDQ28:WDT28"/>
    <mergeCell ref="WDU28:WDX28"/>
    <mergeCell ref="WDY28:WEB28"/>
    <mergeCell ref="WEC28:WEF28"/>
    <mergeCell ref="WEG28:WEJ28"/>
    <mergeCell ref="WCO28:WCR28"/>
    <mergeCell ref="WCS28:WCV28"/>
    <mergeCell ref="WCW28:WCZ28"/>
    <mergeCell ref="WDA28:WDD28"/>
    <mergeCell ref="WDE28:WDH28"/>
    <mergeCell ref="WDI28:WDL28"/>
    <mergeCell ref="WMS28:WMV28"/>
    <mergeCell ref="WMW28:WMZ28"/>
    <mergeCell ref="WNA28:WND28"/>
    <mergeCell ref="WNE28:WNH28"/>
    <mergeCell ref="WNI28:WNL28"/>
    <mergeCell ref="WNM28:WNP28"/>
    <mergeCell ref="WLU28:WLX28"/>
    <mergeCell ref="WLY28:WMB28"/>
    <mergeCell ref="WMC28:WMF28"/>
    <mergeCell ref="WMG28:WMJ28"/>
    <mergeCell ref="WMK28:WMN28"/>
    <mergeCell ref="WMO28:WMR28"/>
    <mergeCell ref="WKW28:WKZ28"/>
    <mergeCell ref="WLA28:WLD28"/>
    <mergeCell ref="WLE28:WLH28"/>
    <mergeCell ref="WLI28:WLL28"/>
    <mergeCell ref="WLM28:WLP28"/>
    <mergeCell ref="WLQ28:WLT28"/>
    <mergeCell ref="WJY28:WKB28"/>
    <mergeCell ref="WKC28:WKF28"/>
    <mergeCell ref="WKG28:WKJ28"/>
    <mergeCell ref="WKK28:WKN28"/>
    <mergeCell ref="WKO28:WKR28"/>
    <mergeCell ref="WKS28:WKV28"/>
    <mergeCell ref="WJA28:WJD28"/>
    <mergeCell ref="WJE28:WJH28"/>
    <mergeCell ref="WJI28:WJL28"/>
    <mergeCell ref="WJM28:WJP28"/>
    <mergeCell ref="WJQ28:WJT28"/>
    <mergeCell ref="WJU28:WJX28"/>
    <mergeCell ref="WIC28:WIF28"/>
    <mergeCell ref="WIG28:WIJ28"/>
    <mergeCell ref="WIK28:WIN28"/>
    <mergeCell ref="WIO28:WIR28"/>
    <mergeCell ref="WIS28:WIV28"/>
    <mergeCell ref="WIW28:WIZ28"/>
    <mergeCell ref="WSG28:WSJ28"/>
    <mergeCell ref="WSK28:WSN28"/>
    <mergeCell ref="WSO28:WSR28"/>
    <mergeCell ref="WSS28:WSV28"/>
    <mergeCell ref="WSW28:WSZ28"/>
    <mergeCell ref="WTA28:WTD28"/>
    <mergeCell ref="WRI28:WRL28"/>
    <mergeCell ref="WRM28:WRP28"/>
    <mergeCell ref="WRQ28:WRT28"/>
    <mergeCell ref="WRU28:WRX28"/>
    <mergeCell ref="WRY28:WSB28"/>
    <mergeCell ref="WSC28:WSF28"/>
    <mergeCell ref="WQK28:WQN28"/>
    <mergeCell ref="WQO28:WQR28"/>
    <mergeCell ref="WQS28:WQV28"/>
    <mergeCell ref="WQW28:WQZ28"/>
    <mergeCell ref="WRA28:WRD28"/>
    <mergeCell ref="WRE28:WRH28"/>
    <mergeCell ref="WPM28:WPP28"/>
    <mergeCell ref="WPQ28:WPT28"/>
    <mergeCell ref="WPU28:WPX28"/>
    <mergeCell ref="WPY28:WQB28"/>
    <mergeCell ref="WQC28:WQF28"/>
    <mergeCell ref="WQG28:WQJ28"/>
    <mergeCell ref="WOO28:WOR28"/>
    <mergeCell ref="WOS28:WOV28"/>
    <mergeCell ref="WOW28:WOZ28"/>
    <mergeCell ref="WPA28:WPD28"/>
    <mergeCell ref="WPE28:WPH28"/>
    <mergeCell ref="WPI28:WPL28"/>
    <mergeCell ref="WNQ28:WNT28"/>
    <mergeCell ref="WNU28:WNX28"/>
    <mergeCell ref="WNY28:WOB28"/>
    <mergeCell ref="WOC28:WOF28"/>
    <mergeCell ref="WOG28:WOJ28"/>
    <mergeCell ref="WOK28:WON28"/>
    <mergeCell ref="WYC28:WYF28"/>
    <mergeCell ref="WYG28:WYJ28"/>
    <mergeCell ref="WYK28:WYN28"/>
    <mergeCell ref="WYO28:WYR28"/>
    <mergeCell ref="WWW28:WWZ28"/>
    <mergeCell ref="WXA28:WXD28"/>
    <mergeCell ref="WXE28:WXH28"/>
    <mergeCell ref="WXI28:WXL28"/>
    <mergeCell ref="WXM28:WXP28"/>
    <mergeCell ref="WXQ28:WXT28"/>
    <mergeCell ref="WVY28:WWB28"/>
    <mergeCell ref="WWC28:WWF28"/>
    <mergeCell ref="WWG28:WWJ28"/>
    <mergeCell ref="WWK28:WWN28"/>
    <mergeCell ref="WWO28:WWR28"/>
    <mergeCell ref="WWS28:WWV28"/>
    <mergeCell ref="WVA28:WVD28"/>
    <mergeCell ref="WVE28:WVH28"/>
    <mergeCell ref="WVI28:WVL28"/>
    <mergeCell ref="WVM28:WVP28"/>
    <mergeCell ref="WVQ28:WVT28"/>
    <mergeCell ref="WVU28:WVX28"/>
    <mergeCell ref="WUC28:WUF28"/>
    <mergeCell ref="WUG28:WUJ28"/>
    <mergeCell ref="WUK28:WUN28"/>
    <mergeCell ref="WUO28:WUR28"/>
    <mergeCell ref="WUS28:WUV28"/>
    <mergeCell ref="WUW28:WUZ28"/>
    <mergeCell ref="WYS28:WYV28"/>
    <mergeCell ref="WYW28:WYZ28"/>
    <mergeCell ref="WZA28:WZD28"/>
    <mergeCell ref="WTE28:WTH28"/>
    <mergeCell ref="WTI28:WTL28"/>
    <mergeCell ref="WTM28:WTP28"/>
    <mergeCell ref="WTQ28:WTT28"/>
    <mergeCell ref="WTU28:WTX28"/>
    <mergeCell ref="WTY28:WUB28"/>
    <mergeCell ref="A360:A361"/>
    <mergeCell ref="A362:A363"/>
    <mergeCell ref="B362:B363"/>
    <mergeCell ref="C362:C363"/>
    <mergeCell ref="A332:C332"/>
    <mergeCell ref="A334:C334"/>
    <mergeCell ref="A335:A336"/>
    <mergeCell ref="A357:C357"/>
    <mergeCell ref="A359:C359"/>
    <mergeCell ref="A240:A241"/>
    <mergeCell ref="B240:B241"/>
    <mergeCell ref="C240:C241"/>
    <mergeCell ref="A128:D128"/>
    <mergeCell ref="A131:D131"/>
    <mergeCell ref="A224:A225"/>
    <mergeCell ref="B224:B225"/>
    <mergeCell ref="C224:C225"/>
    <mergeCell ref="A175:A176"/>
    <mergeCell ref="B175:B176"/>
    <mergeCell ref="C175:C176"/>
    <mergeCell ref="A109:D109"/>
    <mergeCell ref="A111:D111"/>
    <mergeCell ref="A113:D113"/>
    <mergeCell ref="XEG28:XEJ28"/>
    <mergeCell ref="XEK28:XEN28"/>
    <mergeCell ref="XEO28:XER28"/>
    <mergeCell ref="XES28:XEV28"/>
    <mergeCell ref="XEW28:XEZ28"/>
    <mergeCell ref="XFA28:XFD28"/>
    <mergeCell ref="XDI28:XDL28"/>
    <mergeCell ref="XDM28:XDP28"/>
    <mergeCell ref="XDQ28:XDT28"/>
    <mergeCell ref="XDU28:XDX28"/>
    <mergeCell ref="XDY28:XEB28"/>
    <mergeCell ref="XEC28:XEF28"/>
    <mergeCell ref="XCK28:XCN28"/>
    <mergeCell ref="XCO28:XCR28"/>
    <mergeCell ref="XCS28:XCV28"/>
    <mergeCell ref="XCW28:XCZ28"/>
    <mergeCell ref="XDA28:XDD28"/>
    <mergeCell ref="XDE28:XDH28"/>
    <mergeCell ref="XBM28:XBP28"/>
    <mergeCell ref="XBQ28:XBT28"/>
    <mergeCell ref="XBU28:XBX28"/>
    <mergeCell ref="XBY28:XCB28"/>
    <mergeCell ref="XCC28:XCF28"/>
    <mergeCell ref="XCG28:XCJ28"/>
    <mergeCell ref="XAO28:XAR28"/>
    <mergeCell ref="XAS28:XAV28"/>
    <mergeCell ref="XAW28:XAZ28"/>
    <mergeCell ref="XBA28:XBD28"/>
    <mergeCell ref="XBE28:XBH28"/>
    <mergeCell ref="XBI28:XBL28"/>
    <mergeCell ref="WZQ28:WZT28"/>
    <mergeCell ref="WZU28:WZX28"/>
    <mergeCell ref="WZY28:XAB28"/>
    <mergeCell ref="XAC28:XAF28"/>
    <mergeCell ref="XAG28:XAJ28"/>
    <mergeCell ref="XAK28:XAN28"/>
    <mergeCell ref="WZE28:WZH28"/>
    <mergeCell ref="WZI28:WZL28"/>
    <mergeCell ref="WZM28:WZP28"/>
    <mergeCell ref="WXU28:WXX28"/>
    <mergeCell ref="WXY28:WYB28"/>
  </mergeCells>
  <printOptions horizontalCentered="1"/>
  <pageMargins left="0.33" right="0.5" top="0.27" bottom="0.12" header="0.3" footer="0.12"/>
  <pageSetup scale="50" orientation="landscape" r:id="rId1"/>
  <rowBreaks count="3" manualBreakCount="3">
    <brk id="411" man="1"/>
    <brk id="210" man="1"/>
    <brk id="24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384" workbookViewId="0">
      <selection activeCell="F376" sqref="F376"/>
    </sheetView>
  </sheetViews>
  <sheetFormatPr baseColWidth="10" defaultColWidth="14.42578125" defaultRowHeight="15" customHeight="1" x14ac:dyDescent="0.25"/>
  <cols>
    <col min="1" max="1" width="99.42578125" customWidth="1"/>
    <col min="2" max="2" width="31.28515625" customWidth="1"/>
    <col min="3" max="3" width="29.42578125" customWidth="1"/>
    <col min="4" max="4" width="30.5703125" customWidth="1"/>
    <col min="5" max="5" width="23.7109375" customWidth="1"/>
    <col min="6" max="6" width="26.5703125" customWidth="1"/>
    <col min="7" max="7" width="30" customWidth="1"/>
    <col min="8" max="8" width="4" customWidth="1"/>
    <col min="9" max="9" width="13.85546875" customWidth="1"/>
    <col min="10" max="10" width="6.7109375" customWidth="1"/>
    <col min="11" max="11" width="8.5703125" customWidth="1"/>
    <col min="12" max="12" width="3" customWidth="1"/>
    <col min="13" max="13" width="11.5703125" customWidth="1"/>
    <col min="14" max="14" width="9.140625" customWidth="1"/>
    <col min="15" max="15" width="11.42578125" hidden="1" customWidth="1"/>
    <col min="16" max="16" width="3.7109375" customWidth="1"/>
    <col min="17" max="17" width="11.42578125" hidden="1" customWidth="1"/>
    <col min="18" max="18" width="1.7109375" customWidth="1"/>
    <col min="19" max="19" width="12.28515625" customWidth="1"/>
    <col min="20" max="23" width="11.42578125" customWidth="1"/>
    <col min="24" max="26" width="10.7109375" customWidth="1"/>
  </cols>
  <sheetData>
    <row r="1" spans="1:26" ht="23.25" customHeight="1" x14ac:dyDescent="0.35">
      <c r="A1" s="214" t="s">
        <v>0</v>
      </c>
      <c r="B1" s="200"/>
      <c r="C1" s="200"/>
      <c r="D1" s="200"/>
      <c r="E1" s="200"/>
      <c r="F1" s="200"/>
      <c r="G1" s="200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3.25" customHeight="1" x14ac:dyDescent="0.35">
      <c r="A2" s="214" t="s">
        <v>1</v>
      </c>
      <c r="B2" s="200"/>
      <c r="C2" s="200"/>
      <c r="D2" s="200"/>
      <c r="E2" s="200"/>
      <c r="F2" s="200"/>
      <c r="G2" s="2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3.25" customHeight="1" x14ac:dyDescent="0.35">
      <c r="A3" s="214" t="s">
        <v>2</v>
      </c>
      <c r="B3" s="200"/>
      <c r="C3" s="200"/>
      <c r="D3" s="200"/>
      <c r="E3" s="200"/>
      <c r="F3" s="200"/>
      <c r="G3" s="200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3.25" customHeight="1" x14ac:dyDescent="0.35">
      <c r="A4" s="214" t="s">
        <v>3</v>
      </c>
      <c r="B4" s="200"/>
      <c r="C4" s="200"/>
      <c r="D4" s="200"/>
      <c r="E4" s="200"/>
      <c r="F4" s="200"/>
      <c r="G4" s="200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3.25" customHeight="1" x14ac:dyDescent="0.35">
      <c r="A5" s="1"/>
      <c r="B5" s="1"/>
      <c r="C5" s="1"/>
      <c r="D5" s="1"/>
      <c r="E5" s="1"/>
      <c r="F5" s="1"/>
      <c r="G5" s="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3.25" customHeight="1" x14ac:dyDescent="0.35">
      <c r="A6" s="209" t="s">
        <v>4</v>
      </c>
      <c r="B6" s="200"/>
      <c r="C6" s="200"/>
      <c r="D6" s="200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3.25" customHeight="1" x14ac:dyDescent="0.35">
      <c r="A7" s="3" t="s">
        <v>5</v>
      </c>
      <c r="B7" s="4"/>
      <c r="C7" s="4"/>
      <c r="D7" s="4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3.25" customHeight="1" x14ac:dyDescent="0.35">
      <c r="A8" s="3"/>
      <c r="B8" s="4"/>
      <c r="C8" s="4"/>
      <c r="D8" s="4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3.25" customHeight="1" x14ac:dyDescent="0.35">
      <c r="A9" s="209" t="s">
        <v>6</v>
      </c>
      <c r="B9" s="200"/>
      <c r="C9" s="200"/>
      <c r="D9" s="200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3.25" customHeight="1" x14ac:dyDescent="0.35">
      <c r="A10" s="209" t="s">
        <v>7</v>
      </c>
      <c r="B10" s="200"/>
      <c r="C10" s="200"/>
      <c r="D10" s="20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3.25" customHeight="1" x14ac:dyDescent="0.35">
      <c r="A11" s="209" t="s">
        <v>8</v>
      </c>
      <c r="B11" s="200"/>
      <c r="C11" s="200"/>
      <c r="D11" s="200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86.25" customHeight="1" x14ac:dyDescent="0.35">
      <c r="A12" s="240" t="s">
        <v>9</v>
      </c>
      <c r="B12" s="241"/>
      <c r="C12" s="241"/>
      <c r="D12" s="241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84" customHeight="1" x14ac:dyDescent="0.35">
      <c r="A13" s="5" t="s">
        <v>10</v>
      </c>
      <c r="B13" s="6" t="s">
        <v>11</v>
      </c>
      <c r="C13" s="6" t="s">
        <v>12</v>
      </c>
      <c r="D13" s="7" t="s">
        <v>13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3.25" customHeight="1" x14ac:dyDescent="0.35">
      <c r="A14" s="8" t="s">
        <v>14</v>
      </c>
      <c r="B14" s="9" t="s">
        <v>15</v>
      </c>
      <c r="C14" s="10" t="s">
        <v>16</v>
      </c>
      <c r="D14" s="11">
        <v>4614.68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36" customHeight="1" x14ac:dyDescent="0.35">
      <c r="A15" s="8" t="s">
        <v>17</v>
      </c>
      <c r="B15" s="9" t="s">
        <v>15</v>
      </c>
      <c r="C15" s="10" t="s">
        <v>18</v>
      </c>
      <c r="D15" s="11">
        <v>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7.75" customHeight="1" x14ac:dyDescent="0.35">
      <c r="A16" s="8" t="s">
        <v>19</v>
      </c>
      <c r="B16" s="9" t="s">
        <v>15</v>
      </c>
      <c r="C16" s="10" t="s">
        <v>20</v>
      </c>
      <c r="D16" s="11">
        <v>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9.25" customHeight="1" x14ac:dyDescent="0.35">
      <c r="A17" s="8" t="s">
        <v>21</v>
      </c>
      <c r="B17" s="9" t="s">
        <v>15</v>
      </c>
      <c r="C17" s="10" t="s">
        <v>22</v>
      </c>
      <c r="D17" s="11">
        <v>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4" customHeight="1" x14ac:dyDescent="0.35">
      <c r="A18" s="8" t="s">
        <v>23</v>
      </c>
      <c r="B18" s="9" t="s">
        <v>15</v>
      </c>
      <c r="C18" s="10" t="s">
        <v>24</v>
      </c>
      <c r="D18" s="11">
        <v>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4" customHeight="1" x14ac:dyDescent="0.35">
      <c r="A19" s="8" t="s">
        <v>25</v>
      </c>
      <c r="B19" s="9" t="s">
        <v>15</v>
      </c>
      <c r="C19" s="10" t="s">
        <v>26</v>
      </c>
      <c r="D19" s="11">
        <v>1969193.03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3.25" customHeight="1" x14ac:dyDescent="0.35">
      <c r="A20" s="8" t="s">
        <v>27</v>
      </c>
      <c r="B20" s="9" t="s">
        <v>15</v>
      </c>
      <c r="C20" s="10" t="s">
        <v>28</v>
      </c>
      <c r="D20" s="11">
        <v>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3.25" customHeight="1" x14ac:dyDescent="0.35">
      <c r="A21" s="8" t="s">
        <v>29</v>
      </c>
      <c r="B21" s="9" t="s">
        <v>15</v>
      </c>
      <c r="C21" s="10" t="s">
        <v>30</v>
      </c>
      <c r="D21" s="11">
        <v>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3.25" customHeight="1" x14ac:dyDescent="0.35">
      <c r="A22" s="8" t="s">
        <v>31</v>
      </c>
      <c r="B22" s="9" t="s">
        <v>15</v>
      </c>
      <c r="C22" s="10" t="s">
        <v>32</v>
      </c>
      <c r="D22" s="11">
        <v>4307.93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3.25" customHeight="1" x14ac:dyDescent="0.35">
      <c r="A23" s="8" t="s">
        <v>33</v>
      </c>
      <c r="B23" s="9" t="s">
        <v>15</v>
      </c>
      <c r="C23" s="10" t="s">
        <v>34</v>
      </c>
      <c r="D23" s="11">
        <v>-0.01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6.25" customHeight="1" x14ac:dyDescent="0.35">
      <c r="A24" s="8" t="s">
        <v>35</v>
      </c>
      <c r="B24" s="9" t="s">
        <v>15</v>
      </c>
      <c r="C24" s="10" t="s">
        <v>36</v>
      </c>
      <c r="D24" s="11">
        <v>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6.25" customHeight="1" x14ac:dyDescent="0.35">
      <c r="A25" s="8" t="s">
        <v>37</v>
      </c>
      <c r="B25" s="9" t="s">
        <v>15</v>
      </c>
      <c r="C25" s="10" t="s">
        <v>38</v>
      </c>
      <c r="D25" s="11">
        <v>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6.25" customHeight="1" x14ac:dyDescent="0.35">
      <c r="A26" s="8" t="s">
        <v>39</v>
      </c>
      <c r="B26" s="9" t="s">
        <v>15</v>
      </c>
      <c r="C26" s="10" t="s">
        <v>40</v>
      </c>
      <c r="D26" s="11">
        <v>355109.86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6.25" customHeight="1" x14ac:dyDescent="0.35">
      <c r="A27" s="8" t="s">
        <v>41</v>
      </c>
      <c r="B27" s="9" t="s">
        <v>15</v>
      </c>
      <c r="C27" s="10" t="s">
        <v>42</v>
      </c>
      <c r="D27" s="11">
        <v>20965.310000000001</v>
      </c>
      <c r="E27" s="1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3.25" customHeight="1" x14ac:dyDescent="0.35">
      <c r="A28" s="8" t="s">
        <v>43</v>
      </c>
      <c r="B28" s="9" t="s">
        <v>15</v>
      </c>
      <c r="C28" s="10" t="s">
        <v>44</v>
      </c>
      <c r="D28" s="11">
        <v>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4" hidden="1" customHeight="1" x14ac:dyDescent="0.35">
      <c r="A29" s="8" t="s">
        <v>45</v>
      </c>
      <c r="B29" s="9" t="s">
        <v>15</v>
      </c>
      <c r="C29" s="10" t="s">
        <v>46</v>
      </c>
      <c r="D29" s="11">
        <v>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6.25" hidden="1" customHeight="1" x14ac:dyDescent="0.35">
      <c r="A30" s="8" t="s">
        <v>47</v>
      </c>
      <c r="B30" s="9" t="s">
        <v>15</v>
      </c>
      <c r="C30" s="10" t="s">
        <v>48</v>
      </c>
      <c r="D30" s="11">
        <v>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26.25" customHeight="1" x14ac:dyDescent="0.35">
      <c r="A31" s="8" t="s">
        <v>49</v>
      </c>
      <c r="B31" s="9" t="s">
        <v>15</v>
      </c>
      <c r="C31" s="10" t="s">
        <v>50</v>
      </c>
      <c r="D31" s="11">
        <v>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6.25" customHeight="1" x14ac:dyDescent="0.35">
      <c r="A32" s="8" t="s">
        <v>51</v>
      </c>
      <c r="B32" s="9" t="s">
        <v>15</v>
      </c>
      <c r="C32" s="10" t="s">
        <v>52</v>
      </c>
      <c r="D32" s="11">
        <v>803053.88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6.25" customHeight="1" x14ac:dyDescent="0.35">
      <c r="A33" s="8" t="s">
        <v>53</v>
      </c>
      <c r="B33" s="9" t="s">
        <v>15</v>
      </c>
      <c r="C33" s="10" t="s">
        <v>54</v>
      </c>
      <c r="D33" s="13">
        <v>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23.25" customHeight="1" x14ac:dyDescent="0.35">
      <c r="A34" s="8" t="s">
        <v>55</v>
      </c>
      <c r="B34" s="9" t="s">
        <v>15</v>
      </c>
      <c r="C34" s="10" t="s">
        <v>56</v>
      </c>
      <c r="D34" s="11">
        <v>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3.25" customHeight="1" x14ac:dyDescent="0.35">
      <c r="A35" s="8" t="s">
        <v>57</v>
      </c>
      <c r="B35" s="9" t="s">
        <v>15</v>
      </c>
      <c r="C35" s="10" t="s">
        <v>58</v>
      </c>
      <c r="D35" s="13">
        <v>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6.25" customHeight="1" x14ac:dyDescent="0.35">
      <c r="A36" s="8" t="s">
        <v>59</v>
      </c>
      <c r="B36" s="9" t="s">
        <v>15</v>
      </c>
      <c r="C36" s="10" t="s">
        <v>60</v>
      </c>
      <c r="D36" s="13">
        <v>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3.25" customHeight="1" x14ac:dyDescent="0.35">
      <c r="A37" s="8" t="s">
        <v>61</v>
      </c>
      <c r="B37" s="9" t="s">
        <v>15</v>
      </c>
      <c r="C37" s="10" t="s">
        <v>62</v>
      </c>
      <c r="D37" s="13">
        <v>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3.25" customHeight="1" x14ac:dyDescent="0.35">
      <c r="A38" s="8" t="s">
        <v>63</v>
      </c>
      <c r="B38" s="9" t="s">
        <v>15</v>
      </c>
      <c r="C38" s="10" t="s">
        <v>64</v>
      </c>
      <c r="D38" s="13">
        <v>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3.25" customHeight="1" x14ac:dyDescent="0.35">
      <c r="A39" s="8" t="s">
        <v>65</v>
      </c>
      <c r="B39" s="9" t="s">
        <v>15</v>
      </c>
      <c r="C39" s="10" t="s">
        <v>66</v>
      </c>
      <c r="D39" s="13">
        <v>3003021.18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3.25" customHeight="1" x14ac:dyDescent="0.35">
      <c r="A40" s="8" t="s">
        <v>67</v>
      </c>
      <c r="B40" s="9" t="s">
        <v>15</v>
      </c>
      <c r="C40" s="10" t="s">
        <v>68</v>
      </c>
      <c r="D40" s="13">
        <v>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3.25" customHeight="1" x14ac:dyDescent="0.35">
      <c r="A41" s="8" t="s">
        <v>69</v>
      </c>
      <c r="B41" s="9" t="s">
        <v>15</v>
      </c>
      <c r="C41" s="10" t="s">
        <v>70</v>
      </c>
      <c r="D41" s="13">
        <v>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3.25" customHeight="1" x14ac:dyDescent="0.35">
      <c r="A42" s="8" t="s">
        <v>71</v>
      </c>
      <c r="B42" s="9" t="s">
        <v>72</v>
      </c>
      <c r="C42" s="10" t="s">
        <v>73</v>
      </c>
      <c r="D42" s="13">
        <v>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3.25" customHeight="1" x14ac:dyDescent="0.35">
      <c r="A43" s="14"/>
      <c r="B43" s="15" t="s">
        <v>74</v>
      </c>
      <c r="C43" s="16"/>
      <c r="D43" s="17">
        <f>SUM(D14:D42)</f>
        <v>6160265.8599999994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3.25" customHeight="1" x14ac:dyDescent="0.35">
      <c r="A44" s="3"/>
      <c r="B44" s="2"/>
      <c r="C44" s="2"/>
      <c r="D44" s="1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3.25" customHeight="1" x14ac:dyDescent="0.35">
      <c r="A45" s="3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3.25" customHeight="1" x14ac:dyDescent="0.35">
      <c r="A46" s="18" t="s">
        <v>75</v>
      </c>
      <c r="B46" s="2"/>
      <c r="C46" s="2"/>
      <c r="D46" s="1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3.25" customHeight="1" x14ac:dyDescent="0.35">
      <c r="A47" s="19" t="s">
        <v>76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3.25" customHeight="1" x14ac:dyDescent="0.35">
      <c r="A48" s="5" t="s">
        <v>77</v>
      </c>
      <c r="B48" s="216" t="s">
        <v>78</v>
      </c>
      <c r="C48" s="217"/>
      <c r="D48" s="6" t="s">
        <v>13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5.5" customHeight="1" x14ac:dyDescent="0.35">
      <c r="A49" s="20" t="s">
        <v>79</v>
      </c>
      <c r="B49" s="224" t="s">
        <v>80</v>
      </c>
      <c r="C49" s="217"/>
      <c r="D49" s="21">
        <v>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51" customHeight="1" x14ac:dyDescent="0.35">
      <c r="A50" s="20" t="s">
        <v>81</v>
      </c>
      <c r="B50" s="224" t="s">
        <v>82</v>
      </c>
      <c r="C50" s="217"/>
      <c r="D50" s="21">
        <v>1.4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5.5" customHeight="1" x14ac:dyDescent="0.35">
      <c r="A51" s="20" t="s">
        <v>83</v>
      </c>
      <c r="B51" s="224" t="s">
        <v>84</v>
      </c>
      <c r="C51" s="217"/>
      <c r="D51" s="21">
        <v>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3.25" customHeight="1" x14ac:dyDescent="0.35">
      <c r="A52" s="14"/>
      <c r="B52" s="15" t="s">
        <v>74</v>
      </c>
      <c r="C52" s="22"/>
      <c r="D52" s="23">
        <f>SUM(D49:D51)</f>
        <v>1.4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3.25" customHeight="1" x14ac:dyDescent="0.35">
      <c r="A53" s="24"/>
      <c r="B53" s="24"/>
      <c r="C53" s="24"/>
      <c r="D53" s="24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3.25" customHeight="1" x14ac:dyDescent="0.35">
      <c r="A54" s="19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3.25" customHeight="1" x14ac:dyDescent="0.35">
      <c r="A55" s="19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3.25" customHeight="1" x14ac:dyDescent="0.35">
      <c r="A56" s="18" t="s">
        <v>85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57" customHeight="1" x14ac:dyDescent="0.35">
      <c r="A57" s="199" t="s">
        <v>86</v>
      </c>
      <c r="B57" s="200"/>
      <c r="C57" s="200"/>
      <c r="D57" s="200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3.25" customHeight="1" x14ac:dyDescent="0.35">
      <c r="A58" s="18" t="s">
        <v>87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00.5" customHeight="1" x14ac:dyDescent="0.35">
      <c r="A59" s="240" t="s">
        <v>88</v>
      </c>
      <c r="B59" s="241"/>
      <c r="C59" s="241"/>
      <c r="D59" s="241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3.25" customHeight="1" x14ac:dyDescent="0.35">
      <c r="A60" s="5" t="s">
        <v>77</v>
      </c>
      <c r="B60" s="216" t="s">
        <v>89</v>
      </c>
      <c r="C60" s="217"/>
      <c r="D60" s="6" t="s">
        <v>13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3.25" customHeight="1" x14ac:dyDescent="0.35">
      <c r="A61" s="26" t="s">
        <v>90</v>
      </c>
      <c r="B61" s="242" t="s">
        <v>91</v>
      </c>
      <c r="C61" s="217"/>
      <c r="D61" s="27">
        <v>1092085.81</v>
      </c>
      <c r="E61" s="2"/>
      <c r="F61" s="138"/>
      <c r="G61" s="1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3.25" customHeight="1" x14ac:dyDescent="0.35">
      <c r="A62" s="26" t="s">
        <v>92</v>
      </c>
      <c r="B62" s="242" t="s">
        <v>93</v>
      </c>
      <c r="C62" s="217"/>
      <c r="D62" s="27">
        <v>47717145.030000001</v>
      </c>
      <c r="E62" s="2"/>
      <c r="F62" s="138"/>
      <c r="G62" s="1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3.25" customHeight="1" x14ac:dyDescent="0.35">
      <c r="A63" s="26" t="s">
        <v>94</v>
      </c>
      <c r="B63" s="242" t="s">
        <v>95</v>
      </c>
      <c r="C63" s="217"/>
      <c r="D63" s="27">
        <v>2363317.59</v>
      </c>
      <c r="E63" s="2"/>
      <c r="F63" s="138"/>
      <c r="G63" s="1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3.25" customHeight="1" x14ac:dyDescent="0.35">
      <c r="A64" s="26" t="s">
        <v>96</v>
      </c>
      <c r="B64" s="242" t="s">
        <v>97</v>
      </c>
      <c r="C64" s="217"/>
      <c r="D64" s="27">
        <v>1461839.34</v>
      </c>
      <c r="E64" s="2"/>
      <c r="F64" s="138"/>
      <c r="G64" s="1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3.25" customHeight="1" x14ac:dyDescent="0.35">
      <c r="A65" s="26" t="s">
        <v>98</v>
      </c>
      <c r="B65" s="242" t="s">
        <v>99</v>
      </c>
      <c r="C65" s="217"/>
      <c r="D65" s="27">
        <v>1901026.17</v>
      </c>
      <c r="E65" s="2"/>
      <c r="F65" s="138"/>
      <c r="G65" s="1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3.25" customHeight="1" x14ac:dyDescent="0.35">
      <c r="A66" s="26" t="s">
        <v>100</v>
      </c>
      <c r="B66" s="242" t="s">
        <v>101</v>
      </c>
      <c r="C66" s="217"/>
      <c r="D66" s="27">
        <v>91497.919999999998</v>
      </c>
      <c r="E66" s="2"/>
      <c r="F66" s="138"/>
      <c r="G66" s="1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3.25" customHeight="1" x14ac:dyDescent="0.35">
      <c r="A67" s="26" t="s">
        <v>102</v>
      </c>
      <c r="B67" s="242" t="s">
        <v>103</v>
      </c>
      <c r="C67" s="217"/>
      <c r="D67" s="27">
        <v>1918970</v>
      </c>
      <c r="E67" s="2"/>
      <c r="F67" s="138"/>
      <c r="G67" s="1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3.25" customHeight="1" x14ac:dyDescent="0.35">
      <c r="A68" s="26" t="s">
        <v>104</v>
      </c>
      <c r="B68" s="242" t="s">
        <v>105</v>
      </c>
      <c r="C68" s="217"/>
      <c r="D68" s="27">
        <v>2683872.94</v>
      </c>
      <c r="E68" s="2"/>
      <c r="F68" s="138"/>
      <c r="G68" s="1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3.25" customHeight="1" x14ac:dyDescent="0.35">
      <c r="A69" s="14"/>
      <c r="B69" s="15" t="s">
        <v>74</v>
      </c>
      <c r="C69" s="22"/>
      <c r="D69" s="28">
        <f>SUM(D61:D68)</f>
        <v>59229754.800000012</v>
      </c>
      <c r="E69" s="2"/>
      <c r="F69" s="138"/>
      <c r="G69" s="1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3.25" customHeight="1" x14ac:dyDescent="0.35">
      <c r="A70" s="24"/>
      <c r="B70" s="24"/>
      <c r="C70" s="24"/>
      <c r="D70" s="24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3.25" customHeight="1" x14ac:dyDescent="0.35">
      <c r="A71" s="18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3.25" customHeight="1" x14ac:dyDescent="0.35">
      <c r="A72" s="29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3.25" customHeight="1" x14ac:dyDescent="0.35">
      <c r="A73" s="18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3.25" customHeight="1" x14ac:dyDescent="0.35">
      <c r="A74" s="18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3.25" customHeight="1" x14ac:dyDescent="0.35">
      <c r="A75" s="18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3.25" customHeight="1" x14ac:dyDescent="0.3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3.25" customHeight="1" x14ac:dyDescent="0.35">
      <c r="A77" s="18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3.25" customHeight="1" x14ac:dyDescent="0.35">
      <c r="A78" s="214" t="s">
        <v>106</v>
      </c>
      <c r="B78" s="200"/>
      <c r="C78" s="200"/>
      <c r="D78" s="200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3.25" customHeight="1" x14ac:dyDescent="0.35">
      <c r="A79" s="18" t="s">
        <v>107</v>
      </c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3.25" customHeight="1" x14ac:dyDescent="0.35">
      <c r="A80" s="5" t="s">
        <v>77</v>
      </c>
      <c r="B80" s="216" t="s">
        <v>89</v>
      </c>
      <c r="C80" s="217"/>
      <c r="D80" s="6" t="s">
        <v>13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3.25" customHeight="1" x14ac:dyDescent="0.35">
      <c r="A81" s="20" t="s">
        <v>108</v>
      </c>
      <c r="B81" s="224" t="s">
        <v>109</v>
      </c>
      <c r="C81" s="217"/>
      <c r="D81" s="30">
        <v>18118.21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3.25" customHeight="1" x14ac:dyDescent="0.35">
      <c r="A82" s="14"/>
      <c r="B82" s="15" t="s">
        <v>74</v>
      </c>
      <c r="C82" s="22"/>
      <c r="D82" s="31">
        <v>18118.21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3.25" customHeight="1" x14ac:dyDescent="0.35">
      <c r="A83" s="24"/>
      <c r="B83" s="24"/>
      <c r="C83" s="24"/>
      <c r="D83" s="24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3.25" customHeight="1" x14ac:dyDescent="0.35">
      <c r="A84" s="18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3.25" customHeight="1" x14ac:dyDescent="0.35">
      <c r="A85" s="19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3.25" customHeight="1" x14ac:dyDescent="0.35">
      <c r="A86" s="19" t="s">
        <v>110</v>
      </c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3.25" customHeight="1" x14ac:dyDescent="0.35">
      <c r="A87" s="5" t="s">
        <v>77</v>
      </c>
      <c r="B87" s="216" t="s">
        <v>89</v>
      </c>
      <c r="C87" s="217"/>
      <c r="D87" s="6" t="s">
        <v>13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53.25" customHeight="1" x14ac:dyDescent="0.35">
      <c r="A88" s="32" t="s">
        <v>111</v>
      </c>
      <c r="B88" s="243" t="s">
        <v>112</v>
      </c>
      <c r="C88" s="217"/>
      <c r="D88" s="33">
        <v>12493256.51</v>
      </c>
      <c r="E88" s="1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3.25" customHeight="1" x14ac:dyDescent="0.35">
      <c r="A89" s="34"/>
      <c r="B89" s="35" t="s">
        <v>74</v>
      </c>
      <c r="C89" s="36"/>
      <c r="D89" s="37">
        <f>+D88</f>
        <v>12493256.51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3.25" customHeight="1" x14ac:dyDescent="0.35">
      <c r="A90" s="24"/>
      <c r="B90" s="24"/>
      <c r="C90" s="24"/>
      <c r="D90" s="24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3.25" customHeight="1" x14ac:dyDescent="0.35">
      <c r="A91" s="19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3.25" customHeight="1" x14ac:dyDescent="0.35">
      <c r="A92" s="18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3.25" customHeight="1" x14ac:dyDescent="0.35">
      <c r="A93" s="18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3.25" customHeight="1" x14ac:dyDescent="0.3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3.25" customHeight="1" x14ac:dyDescent="0.35">
      <c r="A95" s="18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3.25" customHeight="1" x14ac:dyDescent="0.35">
      <c r="A96" s="214" t="s">
        <v>113</v>
      </c>
      <c r="B96" s="200"/>
      <c r="C96" s="200"/>
      <c r="D96" s="200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3.25" customHeight="1" x14ac:dyDescent="0.35">
      <c r="A97" s="19" t="s">
        <v>114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3.25" customHeight="1" x14ac:dyDescent="0.35">
      <c r="A98" s="18" t="s">
        <v>115</v>
      </c>
      <c r="B98" s="2"/>
      <c r="C98" s="2"/>
      <c r="D98" s="2"/>
      <c r="E98" s="2"/>
      <c r="F98" s="38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3.25" customHeight="1" x14ac:dyDescent="0.35">
      <c r="A99" s="19" t="s">
        <v>116</v>
      </c>
      <c r="B99" s="2"/>
      <c r="C99" s="2"/>
      <c r="D99" s="2"/>
      <c r="E99" s="2"/>
      <c r="F99" s="3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3.25" customHeight="1" x14ac:dyDescent="0.35">
      <c r="A100" s="3" t="s">
        <v>117</v>
      </c>
      <c r="B100" s="2"/>
      <c r="C100" s="2"/>
      <c r="D100" s="2"/>
      <c r="E100" s="2"/>
      <c r="F100" s="38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65.25" customHeight="1" x14ac:dyDescent="0.35">
      <c r="A101" s="215" t="s">
        <v>118</v>
      </c>
      <c r="B101" s="200"/>
      <c r="C101" s="200"/>
      <c r="D101" s="200"/>
      <c r="E101" s="200"/>
      <c r="F101" s="38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3.25" customHeight="1" x14ac:dyDescent="0.35">
      <c r="A102" s="3" t="s">
        <v>119</v>
      </c>
      <c r="B102" s="2"/>
      <c r="C102" s="2"/>
      <c r="D102" s="2"/>
      <c r="E102" s="2"/>
      <c r="F102" s="38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3.25" customHeight="1" x14ac:dyDescent="0.35">
      <c r="A103" s="19" t="s">
        <v>120</v>
      </c>
      <c r="B103" s="2"/>
      <c r="C103" s="2"/>
      <c r="D103" s="2"/>
      <c r="E103" s="2"/>
      <c r="F103" s="3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3.25" customHeight="1" x14ac:dyDescent="0.35">
      <c r="A104" s="18" t="s">
        <v>121</v>
      </c>
      <c r="B104" s="2"/>
      <c r="C104" s="2"/>
      <c r="D104" s="2"/>
      <c r="E104" s="2"/>
      <c r="F104" s="38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51" customHeight="1" x14ac:dyDescent="0.35">
      <c r="A105" s="240" t="s">
        <v>122</v>
      </c>
      <c r="B105" s="241"/>
      <c r="C105" s="241"/>
      <c r="D105" s="241"/>
      <c r="E105" s="2"/>
      <c r="F105" s="38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3.25" customHeight="1" x14ac:dyDescent="0.35">
      <c r="A106" s="5" t="s">
        <v>77</v>
      </c>
      <c r="B106" s="216" t="s">
        <v>89</v>
      </c>
      <c r="C106" s="217"/>
      <c r="D106" s="6" t="s">
        <v>13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3.25" customHeight="1" x14ac:dyDescent="0.35">
      <c r="A107" s="40" t="s">
        <v>123</v>
      </c>
      <c r="B107" s="224" t="s">
        <v>124</v>
      </c>
      <c r="C107" s="217"/>
      <c r="D107" s="30">
        <v>437358.42</v>
      </c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3.25" customHeight="1" x14ac:dyDescent="0.35">
      <c r="A108" s="40" t="s">
        <v>125</v>
      </c>
      <c r="B108" s="224" t="s">
        <v>126</v>
      </c>
      <c r="C108" s="217"/>
      <c r="D108" s="30">
        <v>1207.19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3.25" customHeight="1" x14ac:dyDescent="0.35">
      <c r="A109" s="40" t="s">
        <v>127</v>
      </c>
      <c r="B109" s="224" t="s">
        <v>128</v>
      </c>
      <c r="C109" s="217"/>
      <c r="D109" s="30">
        <v>2038.45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3.25" customHeight="1" x14ac:dyDescent="0.35">
      <c r="A110" s="40" t="s">
        <v>129</v>
      </c>
      <c r="B110" s="224" t="s">
        <v>130</v>
      </c>
      <c r="C110" s="217"/>
      <c r="D110" s="30">
        <v>32.299999999999997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3.25" customHeight="1" x14ac:dyDescent="0.35">
      <c r="A111" s="40" t="s">
        <v>131</v>
      </c>
      <c r="B111" s="224" t="s">
        <v>132</v>
      </c>
      <c r="C111" s="217"/>
      <c r="D111" s="30">
        <v>59704.12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3.25" customHeight="1" x14ac:dyDescent="0.35">
      <c r="A112" s="40" t="s">
        <v>133</v>
      </c>
      <c r="B112" s="224" t="s">
        <v>134</v>
      </c>
      <c r="C112" s="217"/>
      <c r="D112" s="30">
        <v>36462.58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3.25" customHeight="1" x14ac:dyDescent="0.35">
      <c r="A113" s="40" t="s">
        <v>135</v>
      </c>
      <c r="B113" s="224" t="s">
        <v>136</v>
      </c>
      <c r="C113" s="217"/>
      <c r="D113" s="30">
        <v>3241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3.25" customHeight="1" x14ac:dyDescent="0.35">
      <c r="A114" s="40" t="s">
        <v>137</v>
      </c>
      <c r="B114" s="224" t="s">
        <v>138</v>
      </c>
      <c r="C114" s="217"/>
      <c r="D114" s="30">
        <v>0.48</v>
      </c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3.25" customHeight="1" x14ac:dyDescent="0.35">
      <c r="A115" s="20" t="s">
        <v>139</v>
      </c>
      <c r="B115" s="224" t="s">
        <v>140</v>
      </c>
      <c r="C115" s="217"/>
      <c r="D115" s="30">
        <v>3634</v>
      </c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3.25" customHeight="1" x14ac:dyDescent="0.35">
      <c r="A116" s="14"/>
      <c r="B116" s="15" t="s">
        <v>74</v>
      </c>
      <c r="C116" s="22"/>
      <c r="D116" s="31">
        <f>SUM(D107:D115)</f>
        <v>543678.53999999992</v>
      </c>
      <c r="E116" s="12"/>
      <c r="F116" s="1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3.25" customHeight="1" x14ac:dyDescent="0.35">
      <c r="A117" s="24"/>
      <c r="B117" s="24"/>
      <c r="C117" s="24"/>
      <c r="D117" s="41"/>
      <c r="E117" s="1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3.25" customHeight="1" x14ac:dyDescent="0.35">
      <c r="A118" s="39"/>
      <c r="B118" s="2"/>
      <c r="C118" s="2"/>
      <c r="D118" s="1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3.25" customHeight="1" x14ac:dyDescent="0.35">
      <c r="A119" s="3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3.25" customHeight="1" x14ac:dyDescent="0.35">
      <c r="A120" s="3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3.25" customHeight="1" x14ac:dyDescent="0.35">
      <c r="A121" s="214" t="s">
        <v>141</v>
      </c>
      <c r="B121" s="200"/>
      <c r="C121" s="200"/>
      <c r="D121" s="200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67.5" customHeight="1" x14ac:dyDescent="0.35">
      <c r="A122" s="215" t="s">
        <v>142</v>
      </c>
      <c r="B122" s="200"/>
      <c r="C122" s="200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3.25" customHeight="1" x14ac:dyDescent="0.35">
      <c r="A123" s="3" t="s">
        <v>143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57" customHeight="1" x14ac:dyDescent="0.35">
      <c r="A124" s="260" t="s">
        <v>144</v>
      </c>
      <c r="B124" s="200"/>
      <c r="C124" s="200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51.75" customHeight="1" x14ac:dyDescent="0.35">
      <c r="A125" s="215" t="s">
        <v>145</v>
      </c>
      <c r="B125" s="200"/>
      <c r="C125" s="200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51.75" customHeight="1" x14ac:dyDescent="0.35">
      <c r="A126" s="215" t="s">
        <v>146</v>
      </c>
      <c r="B126" s="200"/>
      <c r="C126" s="200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30.75" customHeight="1" x14ac:dyDescent="0.35">
      <c r="A127" s="39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3.25" customHeight="1" x14ac:dyDescent="0.35">
      <c r="A128" s="261" t="s">
        <v>147</v>
      </c>
      <c r="B128" s="200"/>
      <c r="C128" s="200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3.25" customHeight="1" x14ac:dyDescent="0.35">
      <c r="A129" s="3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3.25" customHeight="1" x14ac:dyDescent="0.35">
      <c r="A130" s="262" t="s">
        <v>148</v>
      </c>
      <c r="B130" s="241"/>
      <c r="C130" s="241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3.25" customHeight="1" x14ac:dyDescent="0.35">
      <c r="A131" s="42" t="s">
        <v>149</v>
      </c>
      <c r="B131" s="6" t="s">
        <v>150</v>
      </c>
      <c r="C131" s="263" t="s">
        <v>149</v>
      </c>
      <c r="D131" s="254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3.25" customHeight="1" x14ac:dyDescent="0.35">
      <c r="A132" s="43" t="s">
        <v>151</v>
      </c>
      <c r="B132" s="44">
        <v>23679.61</v>
      </c>
      <c r="C132" s="253">
        <v>23679.61</v>
      </c>
      <c r="D132" s="254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3.25" customHeight="1" x14ac:dyDescent="0.35">
      <c r="A133" s="43" t="s">
        <v>152</v>
      </c>
      <c r="B133" s="44">
        <v>3665902.41</v>
      </c>
      <c r="C133" s="253">
        <v>3665902.41</v>
      </c>
      <c r="D133" s="254"/>
      <c r="E133" s="1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3.25" customHeight="1" x14ac:dyDescent="0.35">
      <c r="A134" s="43" t="s">
        <v>153</v>
      </c>
      <c r="B134" s="44">
        <v>0</v>
      </c>
      <c r="C134" s="253">
        <v>0</v>
      </c>
      <c r="D134" s="254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3.25" customHeight="1" x14ac:dyDescent="0.35">
      <c r="A135" s="43" t="s">
        <v>154</v>
      </c>
      <c r="B135" s="44">
        <v>20323574.989999998</v>
      </c>
      <c r="C135" s="253">
        <v>20323574.989999998</v>
      </c>
      <c r="D135" s="254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3.25" customHeight="1" x14ac:dyDescent="0.35">
      <c r="A136" s="255" t="s">
        <v>155</v>
      </c>
      <c r="B136" s="257">
        <f>SUM(B132:B135)</f>
        <v>24013157.009999998</v>
      </c>
      <c r="C136" s="244">
        <f>SUM(C132:D135)</f>
        <v>24013157.009999998</v>
      </c>
      <c r="D136" s="245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3.25" customHeight="1" x14ac:dyDescent="0.35">
      <c r="A137" s="256"/>
      <c r="B137" s="256"/>
      <c r="C137" s="246"/>
      <c r="D137" s="247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3.25" customHeight="1" x14ac:dyDescent="0.35">
      <c r="A138" s="39"/>
      <c r="B138" s="2"/>
      <c r="C138" s="2"/>
      <c r="D138" s="1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3.25" customHeight="1" x14ac:dyDescent="0.35">
      <c r="A139" s="2"/>
      <c r="B139" s="1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33.75" customHeight="1" x14ac:dyDescent="0.35">
      <c r="A140" s="3" t="s">
        <v>156</v>
      </c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3.25" customHeight="1" x14ac:dyDescent="0.35">
      <c r="A141" s="199" t="s">
        <v>157</v>
      </c>
      <c r="B141" s="200"/>
      <c r="C141" s="200"/>
      <c r="D141" s="200"/>
      <c r="E141" s="200"/>
      <c r="F141" s="200"/>
      <c r="G141" s="45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3.25" customHeight="1" x14ac:dyDescent="0.35">
      <c r="A142" s="200"/>
      <c r="B142" s="200"/>
      <c r="C142" s="200"/>
      <c r="D142" s="200"/>
      <c r="E142" s="200"/>
      <c r="F142" s="200"/>
      <c r="G142" s="45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3.25" customHeight="1" x14ac:dyDescent="0.35">
      <c r="A143" s="39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08.75" customHeight="1" x14ac:dyDescent="0.35">
      <c r="A144" s="46" t="s">
        <v>158</v>
      </c>
      <c r="B144" s="47" t="s">
        <v>159</v>
      </c>
      <c r="C144" s="48" t="s">
        <v>160</v>
      </c>
      <c r="D144" s="49" t="s">
        <v>161</v>
      </c>
      <c r="E144" s="49" t="s">
        <v>162</v>
      </c>
      <c r="F144" s="50" t="s">
        <v>163</v>
      </c>
      <c r="G144" s="51"/>
      <c r="H144" s="52"/>
      <c r="I144" s="52"/>
      <c r="J144" s="258"/>
      <c r="K144" s="249"/>
      <c r="L144" s="250"/>
      <c r="M144" s="53"/>
      <c r="N144" s="53"/>
      <c r="O144" s="53"/>
      <c r="P144" s="259"/>
      <c r="Q144" s="249"/>
      <c r="R144" s="249"/>
      <c r="S144" s="250"/>
      <c r="T144" s="54"/>
      <c r="U144" s="54"/>
      <c r="V144" s="54"/>
      <c r="W144" s="54"/>
      <c r="X144" s="2"/>
      <c r="Y144" s="2"/>
      <c r="Z144" s="2"/>
    </row>
    <row r="145" spans="1:26" ht="23.25" customHeight="1" x14ac:dyDescent="0.35">
      <c r="A145" s="55" t="s">
        <v>164</v>
      </c>
      <c r="B145" s="55" t="s">
        <v>164</v>
      </c>
      <c r="C145" s="56" t="s">
        <v>164</v>
      </c>
      <c r="D145" s="57" t="s">
        <v>164</v>
      </c>
      <c r="E145" s="57" t="s">
        <v>164</v>
      </c>
      <c r="F145" s="57" t="s">
        <v>164</v>
      </c>
      <c r="G145" s="58"/>
      <c r="H145" s="59"/>
      <c r="I145" s="59"/>
      <c r="J145" s="251"/>
      <c r="K145" s="249"/>
      <c r="L145" s="250"/>
      <c r="M145" s="59"/>
      <c r="N145" s="59"/>
      <c r="O145" s="59"/>
      <c r="P145" s="251"/>
      <c r="Q145" s="249"/>
      <c r="R145" s="249"/>
      <c r="S145" s="250"/>
      <c r="T145" s="60"/>
      <c r="U145" s="60"/>
      <c r="V145" s="60"/>
      <c r="W145" s="60"/>
      <c r="X145" s="2"/>
      <c r="Y145" s="2"/>
      <c r="Z145" s="2"/>
    </row>
    <row r="146" spans="1:26" ht="15" customHeight="1" x14ac:dyDescent="0.35">
      <c r="A146" s="61" t="s">
        <v>165</v>
      </c>
      <c r="B146" s="62">
        <v>51530940.770000003</v>
      </c>
      <c r="C146" s="63">
        <v>0</v>
      </c>
      <c r="D146" s="64">
        <v>0</v>
      </c>
      <c r="E146" s="64">
        <v>0</v>
      </c>
      <c r="F146" s="64">
        <v>51530940.770000003</v>
      </c>
      <c r="G146" s="65"/>
      <c r="H146" s="66"/>
      <c r="I146" s="66"/>
      <c r="J146" s="248"/>
      <c r="K146" s="249"/>
      <c r="L146" s="250"/>
      <c r="M146" s="66"/>
      <c r="N146" s="66"/>
      <c r="O146" s="66"/>
      <c r="P146" s="248"/>
      <c r="Q146" s="249"/>
      <c r="R146" s="249"/>
      <c r="S146" s="250"/>
      <c r="T146" s="67"/>
      <c r="U146" s="67"/>
      <c r="V146" s="67"/>
      <c r="W146" s="67"/>
      <c r="X146" s="2"/>
      <c r="Y146" s="2"/>
      <c r="Z146" s="2"/>
    </row>
    <row r="147" spans="1:26" ht="23.25" customHeight="1" x14ac:dyDescent="0.35">
      <c r="A147" s="68" t="s">
        <v>166</v>
      </c>
      <c r="B147" s="69">
        <v>0</v>
      </c>
      <c r="C147" s="70">
        <v>0</v>
      </c>
      <c r="D147" s="71">
        <v>0</v>
      </c>
      <c r="E147" s="71">
        <v>0</v>
      </c>
      <c r="F147" s="71">
        <v>0</v>
      </c>
      <c r="G147" s="72"/>
      <c r="H147" s="73"/>
      <c r="I147" s="73"/>
      <c r="J147" s="252"/>
      <c r="K147" s="249"/>
      <c r="L147" s="250"/>
      <c r="M147" s="73"/>
      <c r="N147" s="73"/>
      <c r="O147" s="73"/>
      <c r="P147" s="252"/>
      <c r="Q147" s="249"/>
      <c r="R147" s="249"/>
      <c r="S147" s="250"/>
      <c r="T147" s="74"/>
      <c r="U147" s="74"/>
      <c r="V147" s="74"/>
      <c r="W147" s="74"/>
      <c r="X147" s="2"/>
      <c r="Y147" s="2"/>
      <c r="Z147" s="2"/>
    </row>
    <row r="148" spans="1:26" ht="23.25" customHeight="1" x14ac:dyDescent="0.35">
      <c r="A148" s="68" t="s">
        <v>167</v>
      </c>
      <c r="B148" s="69">
        <v>51172548.43</v>
      </c>
      <c r="C148" s="70">
        <v>0</v>
      </c>
      <c r="D148" s="71">
        <v>0</v>
      </c>
      <c r="E148" s="71">
        <v>0</v>
      </c>
      <c r="F148" s="71">
        <v>51172548.43</v>
      </c>
      <c r="G148" s="72"/>
      <c r="H148" s="73"/>
      <c r="I148" s="73"/>
      <c r="J148" s="252"/>
      <c r="K148" s="249"/>
      <c r="L148" s="250"/>
      <c r="M148" s="73"/>
      <c r="N148" s="73"/>
      <c r="O148" s="73"/>
      <c r="P148" s="252"/>
      <c r="Q148" s="249"/>
      <c r="R148" s="249"/>
      <c r="S148" s="250"/>
      <c r="T148" s="74"/>
      <c r="U148" s="74"/>
      <c r="V148" s="74"/>
      <c r="W148" s="74"/>
      <c r="X148" s="2"/>
      <c r="Y148" s="2"/>
      <c r="Z148" s="2"/>
    </row>
    <row r="149" spans="1:26" ht="23.25" customHeight="1" x14ac:dyDescent="0.35">
      <c r="A149" s="68" t="s">
        <v>168</v>
      </c>
      <c r="B149" s="69">
        <v>358392.34</v>
      </c>
      <c r="C149" s="70">
        <v>0</v>
      </c>
      <c r="D149" s="71">
        <v>0</v>
      </c>
      <c r="E149" s="71">
        <v>0</v>
      </c>
      <c r="F149" s="71">
        <v>358392.34</v>
      </c>
      <c r="G149" s="72"/>
      <c r="H149" s="73"/>
      <c r="I149" s="73"/>
      <c r="J149" s="252"/>
      <c r="K149" s="249"/>
      <c r="L149" s="250"/>
      <c r="M149" s="73"/>
      <c r="N149" s="73"/>
      <c r="O149" s="73"/>
      <c r="P149" s="252"/>
      <c r="Q149" s="249"/>
      <c r="R149" s="249"/>
      <c r="S149" s="250"/>
      <c r="T149" s="74"/>
      <c r="U149" s="74"/>
      <c r="V149" s="74"/>
      <c r="W149" s="74"/>
      <c r="X149" s="2"/>
      <c r="Y149" s="2"/>
      <c r="Z149" s="2"/>
    </row>
    <row r="150" spans="1:26" ht="23.25" customHeight="1" x14ac:dyDescent="0.35">
      <c r="A150" s="75" t="s">
        <v>164</v>
      </c>
      <c r="B150" s="75" t="s">
        <v>164</v>
      </c>
      <c r="C150" s="76" t="s">
        <v>164</v>
      </c>
      <c r="D150" s="77" t="s">
        <v>164</v>
      </c>
      <c r="E150" s="77" t="s">
        <v>164</v>
      </c>
      <c r="F150" s="77" t="s">
        <v>164</v>
      </c>
      <c r="G150" s="58"/>
      <c r="H150" s="59"/>
      <c r="I150" s="59"/>
      <c r="J150" s="251"/>
      <c r="K150" s="249"/>
      <c r="L150" s="250"/>
      <c r="M150" s="59"/>
      <c r="N150" s="59"/>
      <c r="O150" s="59"/>
      <c r="P150" s="251"/>
      <c r="Q150" s="249"/>
      <c r="R150" s="249"/>
      <c r="S150" s="250"/>
      <c r="T150" s="60"/>
      <c r="U150" s="60"/>
      <c r="V150" s="60"/>
      <c r="W150" s="60"/>
      <c r="X150" s="2"/>
      <c r="Y150" s="2"/>
      <c r="Z150" s="2"/>
    </row>
    <row r="151" spans="1:26" ht="22.5" customHeight="1" x14ac:dyDescent="0.35">
      <c r="A151" s="61" t="s">
        <v>169</v>
      </c>
      <c r="B151" s="78">
        <v>0</v>
      </c>
      <c r="C151" s="79">
        <v>-6276834.7300000004</v>
      </c>
      <c r="D151" s="64">
        <v>2892388.35</v>
      </c>
      <c r="E151" s="64">
        <v>0</v>
      </c>
      <c r="F151" s="64">
        <f t="shared" ref="F151:F156" si="0">+C151+D151</f>
        <v>-3384446.3800000004</v>
      </c>
      <c r="G151" s="65"/>
      <c r="H151" s="66"/>
      <c r="I151" s="66"/>
      <c r="J151" s="248"/>
      <c r="K151" s="249"/>
      <c r="L151" s="250"/>
      <c r="M151" s="66"/>
      <c r="N151" s="66"/>
      <c r="O151" s="66"/>
      <c r="P151" s="248"/>
      <c r="Q151" s="249"/>
      <c r="R151" s="249"/>
      <c r="S151" s="250"/>
      <c r="T151" s="67"/>
      <c r="U151" s="67"/>
      <c r="V151" s="67"/>
      <c r="W151" s="67"/>
      <c r="X151" s="2"/>
      <c r="Y151" s="2"/>
      <c r="Z151" s="2"/>
    </row>
    <row r="152" spans="1:26" ht="23.25" customHeight="1" x14ac:dyDescent="0.35">
      <c r="A152" s="68" t="s">
        <v>170</v>
      </c>
      <c r="B152" s="69">
        <v>0</v>
      </c>
      <c r="C152" s="70">
        <v>0</v>
      </c>
      <c r="D152" s="71">
        <v>2892388.35</v>
      </c>
      <c r="E152" s="71">
        <v>0</v>
      </c>
      <c r="F152" s="71">
        <f t="shared" si="0"/>
        <v>2892388.35</v>
      </c>
      <c r="G152" s="72"/>
      <c r="H152" s="73"/>
      <c r="I152" s="73"/>
      <c r="J152" s="252"/>
      <c r="K152" s="249"/>
      <c r="L152" s="250"/>
      <c r="M152" s="73"/>
      <c r="N152" s="73"/>
      <c r="O152" s="73"/>
      <c r="P152" s="252"/>
      <c r="Q152" s="249"/>
      <c r="R152" s="249"/>
      <c r="S152" s="250"/>
      <c r="T152" s="74"/>
      <c r="U152" s="74"/>
      <c r="V152" s="74"/>
      <c r="W152" s="74"/>
      <c r="X152" s="2"/>
      <c r="Y152" s="2"/>
      <c r="Z152" s="2"/>
    </row>
    <row r="153" spans="1:26" ht="23.25" customHeight="1" x14ac:dyDescent="0.35">
      <c r="A153" s="68" t="s">
        <v>171</v>
      </c>
      <c r="B153" s="69">
        <v>0</v>
      </c>
      <c r="C153" s="70">
        <v>3011861.63</v>
      </c>
      <c r="D153" s="71">
        <v>0</v>
      </c>
      <c r="E153" s="71">
        <v>0</v>
      </c>
      <c r="F153" s="71">
        <f t="shared" si="0"/>
        <v>3011861.63</v>
      </c>
      <c r="G153" s="72"/>
      <c r="H153" s="73"/>
      <c r="I153" s="73"/>
      <c r="J153" s="252"/>
      <c r="K153" s="249"/>
      <c r="L153" s="250"/>
      <c r="M153" s="73"/>
      <c r="N153" s="73"/>
      <c r="O153" s="73"/>
      <c r="P153" s="252"/>
      <c r="Q153" s="249"/>
      <c r="R153" s="249"/>
      <c r="S153" s="250"/>
      <c r="T153" s="74"/>
      <c r="U153" s="74"/>
      <c r="V153" s="74"/>
      <c r="W153" s="74"/>
      <c r="X153" s="2"/>
      <c r="Y153" s="2"/>
      <c r="Z153" s="2"/>
    </row>
    <row r="154" spans="1:26" ht="23.25" customHeight="1" x14ac:dyDescent="0.35">
      <c r="A154" s="68" t="s">
        <v>172</v>
      </c>
      <c r="B154" s="69">
        <v>0</v>
      </c>
      <c r="C154" s="70">
        <v>0</v>
      </c>
      <c r="D154" s="71">
        <v>0</v>
      </c>
      <c r="E154" s="71">
        <v>0</v>
      </c>
      <c r="F154" s="71">
        <f t="shared" si="0"/>
        <v>0</v>
      </c>
      <c r="G154" s="72"/>
      <c r="H154" s="73"/>
      <c r="I154" s="73"/>
      <c r="J154" s="252"/>
      <c r="K154" s="249"/>
      <c r="L154" s="250"/>
      <c r="M154" s="73"/>
      <c r="N154" s="73"/>
      <c r="O154" s="73"/>
      <c r="P154" s="252"/>
      <c r="Q154" s="249"/>
      <c r="R154" s="249"/>
      <c r="S154" s="250"/>
      <c r="T154" s="74"/>
      <c r="U154" s="74"/>
      <c r="V154" s="74"/>
      <c r="W154" s="74"/>
      <c r="X154" s="2"/>
      <c r="Y154" s="2"/>
      <c r="Z154" s="2"/>
    </row>
    <row r="155" spans="1:26" ht="23.25" customHeight="1" x14ac:dyDescent="0.35">
      <c r="A155" s="68" t="s">
        <v>173</v>
      </c>
      <c r="B155" s="69">
        <v>0</v>
      </c>
      <c r="C155" s="70">
        <v>0</v>
      </c>
      <c r="D155" s="71">
        <v>0</v>
      </c>
      <c r="E155" s="71">
        <v>0</v>
      </c>
      <c r="F155" s="71">
        <f t="shared" si="0"/>
        <v>0</v>
      </c>
      <c r="G155" s="72"/>
      <c r="H155" s="73"/>
      <c r="I155" s="73"/>
      <c r="J155" s="252"/>
      <c r="K155" s="249"/>
      <c r="L155" s="250"/>
      <c r="M155" s="73"/>
      <c r="N155" s="73"/>
      <c r="O155" s="73"/>
      <c r="P155" s="252"/>
      <c r="Q155" s="249"/>
      <c r="R155" s="249"/>
      <c r="S155" s="250"/>
      <c r="T155" s="74"/>
      <c r="U155" s="74"/>
      <c r="V155" s="74"/>
      <c r="W155" s="74"/>
      <c r="X155" s="2"/>
      <c r="Y155" s="2"/>
      <c r="Z155" s="2"/>
    </row>
    <row r="156" spans="1:26" ht="23.25" customHeight="1" x14ac:dyDescent="0.35">
      <c r="A156" s="68" t="s">
        <v>174</v>
      </c>
      <c r="B156" s="69">
        <v>0</v>
      </c>
      <c r="C156" s="80">
        <v>-9288696.3599999994</v>
      </c>
      <c r="D156" s="71">
        <v>0</v>
      </c>
      <c r="E156" s="71">
        <v>0</v>
      </c>
      <c r="F156" s="71">
        <f t="shared" si="0"/>
        <v>-9288696.3599999994</v>
      </c>
      <c r="G156" s="72"/>
      <c r="H156" s="73"/>
      <c r="I156" s="73"/>
      <c r="J156" s="252"/>
      <c r="K156" s="249"/>
      <c r="L156" s="250"/>
      <c r="M156" s="73"/>
      <c r="N156" s="73"/>
      <c r="O156" s="73"/>
      <c r="P156" s="252"/>
      <c r="Q156" s="249"/>
      <c r="R156" s="249"/>
      <c r="S156" s="250"/>
      <c r="T156" s="74"/>
      <c r="U156" s="74"/>
      <c r="V156" s="74"/>
      <c r="W156" s="74"/>
      <c r="X156" s="2"/>
      <c r="Y156" s="2"/>
      <c r="Z156" s="2"/>
    </row>
    <row r="157" spans="1:26" ht="23.25" customHeight="1" x14ac:dyDescent="0.35">
      <c r="A157" s="75" t="s">
        <v>164</v>
      </c>
      <c r="B157" s="75" t="s">
        <v>164</v>
      </c>
      <c r="C157" s="76" t="s">
        <v>164</v>
      </c>
      <c r="D157" s="77" t="s">
        <v>164</v>
      </c>
      <c r="E157" s="77" t="s">
        <v>164</v>
      </c>
      <c r="F157" s="77" t="s">
        <v>164</v>
      </c>
      <c r="G157" s="58"/>
      <c r="H157" s="59"/>
      <c r="I157" s="59"/>
      <c r="J157" s="251"/>
      <c r="K157" s="249"/>
      <c r="L157" s="250"/>
      <c r="M157" s="59"/>
      <c r="N157" s="59"/>
      <c r="O157" s="59"/>
      <c r="P157" s="251"/>
      <c r="Q157" s="249"/>
      <c r="R157" s="249"/>
      <c r="S157" s="250"/>
      <c r="T157" s="60"/>
      <c r="U157" s="60"/>
      <c r="V157" s="60"/>
      <c r="W157" s="60"/>
      <c r="X157" s="2"/>
      <c r="Y157" s="2"/>
      <c r="Z157" s="2"/>
    </row>
    <row r="158" spans="1:26" ht="15" customHeight="1" x14ac:dyDescent="0.35">
      <c r="A158" s="61" t="s">
        <v>175</v>
      </c>
      <c r="B158" s="78">
        <v>0</v>
      </c>
      <c r="C158" s="63">
        <v>0</v>
      </c>
      <c r="D158" s="64">
        <v>0</v>
      </c>
      <c r="E158" s="64">
        <v>0</v>
      </c>
      <c r="F158" s="64">
        <v>0</v>
      </c>
      <c r="G158" s="65"/>
      <c r="H158" s="66"/>
      <c r="I158" s="66"/>
      <c r="J158" s="248"/>
      <c r="K158" s="249"/>
      <c r="L158" s="250"/>
      <c r="M158" s="66"/>
      <c r="N158" s="66"/>
      <c r="O158" s="66"/>
      <c r="P158" s="248"/>
      <c r="Q158" s="249"/>
      <c r="R158" s="249"/>
      <c r="S158" s="250"/>
      <c r="T158" s="67"/>
      <c r="U158" s="67"/>
      <c r="V158" s="67"/>
      <c r="W158" s="67"/>
      <c r="X158" s="2"/>
      <c r="Y158" s="2"/>
      <c r="Z158" s="2"/>
    </row>
    <row r="159" spans="1:26" ht="23.25" customHeight="1" x14ac:dyDescent="0.35">
      <c r="A159" s="68" t="s">
        <v>176</v>
      </c>
      <c r="B159" s="69">
        <v>0</v>
      </c>
      <c r="C159" s="70">
        <v>0</v>
      </c>
      <c r="D159" s="71">
        <v>0</v>
      </c>
      <c r="E159" s="71">
        <v>0</v>
      </c>
      <c r="F159" s="71">
        <v>0</v>
      </c>
      <c r="G159" s="72"/>
      <c r="H159" s="73"/>
      <c r="I159" s="73"/>
      <c r="J159" s="252"/>
      <c r="K159" s="249"/>
      <c r="L159" s="250"/>
      <c r="M159" s="73"/>
      <c r="N159" s="73"/>
      <c r="O159" s="73"/>
      <c r="P159" s="252"/>
      <c r="Q159" s="249"/>
      <c r="R159" s="249"/>
      <c r="S159" s="250"/>
      <c r="T159" s="74"/>
      <c r="U159" s="74"/>
      <c r="V159" s="74"/>
      <c r="W159" s="74"/>
      <c r="X159" s="2"/>
      <c r="Y159" s="2"/>
      <c r="Z159" s="2"/>
    </row>
    <row r="160" spans="1:26" ht="23.25" customHeight="1" x14ac:dyDescent="0.35">
      <c r="A160" s="68" t="s">
        <v>177</v>
      </c>
      <c r="B160" s="69">
        <v>0</v>
      </c>
      <c r="C160" s="70">
        <v>0</v>
      </c>
      <c r="D160" s="71">
        <v>0</v>
      </c>
      <c r="E160" s="71">
        <v>0</v>
      </c>
      <c r="F160" s="71">
        <v>0</v>
      </c>
      <c r="G160" s="72"/>
      <c r="H160" s="73"/>
      <c r="I160" s="73"/>
      <c r="J160" s="252"/>
      <c r="K160" s="249"/>
      <c r="L160" s="250"/>
      <c r="M160" s="73"/>
      <c r="N160" s="73"/>
      <c r="O160" s="73"/>
      <c r="P160" s="252"/>
      <c r="Q160" s="249"/>
      <c r="R160" s="249"/>
      <c r="S160" s="250"/>
      <c r="T160" s="74"/>
      <c r="U160" s="74"/>
      <c r="V160" s="74"/>
      <c r="W160" s="74"/>
      <c r="X160" s="2"/>
      <c r="Y160" s="2"/>
      <c r="Z160" s="2"/>
    </row>
    <row r="161" spans="1:26" ht="23.25" customHeight="1" x14ac:dyDescent="0.35">
      <c r="A161" s="75" t="s">
        <v>164</v>
      </c>
      <c r="B161" s="75" t="s">
        <v>164</v>
      </c>
      <c r="C161" s="76" t="s">
        <v>164</v>
      </c>
      <c r="D161" s="77" t="s">
        <v>164</v>
      </c>
      <c r="E161" s="77" t="s">
        <v>164</v>
      </c>
      <c r="F161" s="77" t="s">
        <v>164</v>
      </c>
      <c r="G161" s="58"/>
      <c r="H161" s="59"/>
      <c r="I161" s="59"/>
      <c r="J161" s="251"/>
      <c r="K161" s="249"/>
      <c r="L161" s="250"/>
      <c r="M161" s="59"/>
      <c r="N161" s="59"/>
      <c r="O161" s="59"/>
      <c r="P161" s="251"/>
      <c r="Q161" s="249"/>
      <c r="R161" s="249"/>
      <c r="S161" s="250"/>
      <c r="T161" s="60"/>
      <c r="U161" s="60"/>
      <c r="V161" s="60"/>
      <c r="W161" s="60"/>
      <c r="X161" s="2"/>
      <c r="Y161" s="2"/>
      <c r="Z161" s="2"/>
    </row>
    <row r="162" spans="1:26" ht="23.25" customHeight="1" x14ac:dyDescent="0.35">
      <c r="A162" s="61" t="s">
        <v>178</v>
      </c>
      <c r="B162" s="78">
        <v>51530940.770000003</v>
      </c>
      <c r="C162" s="79">
        <v>-6276834.7300000004</v>
      </c>
      <c r="D162" s="64">
        <v>2892388.35</v>
      </c>
      <c r="E162" s="64">
        <v>0</v>
      </c>
      <c r="F162" s="64">
        <f>+B162+C162+D162</f>
        <v>48146494.390000008</v>
      </c>
      <c r="G162" s="65"/>
      <c r="H162" s="66"/>
      <c r="I162" s="66"/>
      <c r="J162" s="248"/>
      <c r="K162" s="249"/>
      <c r="L162" s="250"/>
      <c r="M162" s="66"/>
      <c r="N162" s="66"/>
      <c r="O162" s="66"/>
      <c r="P162" s="248"/>
      <c r="Q162" s="249"/>
      <c r="R162" s="249"/>
      <c r="S162" s="250"/>
      <c r="T162" s="67"/>
      <c r="U162" s="67"/>
      <c r="V162" s="67"/>
      <c r="W162" s="67"/>
      <c r="X162" s="2"/>
      <c r="Y162" s="2"/>
      <c r="Z162" s="2"/>
    </row>
    <row r="163" spans="1:26" ht="23.25" customHeight="1" x14ac:dyDescent="0.35">
      <c r="A163" s="75" t="s">
        <v>164</v>
      </c>
      <c r="B163" s="75" t="s">
        <v>164</v>
      </c>
      <c r="C163" s="76" t="s">
        <v>164</v>
      </c>
      <c r="D163" s="77" t="s">
        <v>164</v>
      </c>
      <c r="E163" s="77" t="s">
        <v>164</v>
      </c>
      <c r="F163" s="64"/>
      <c r="G163" s="58"/>
      <c r="H163" s="59"/>
      <c r="I163" s="59"/>
      <c r="J163" s="251"/>
      <c r="K163" s="249"/>
      <c r="L163" s="250"/>
      <c r="M163" s="59"/>
      <c r="N163" s="59"/>
      <c r="O163" s="59"/>
      <c r="P163" s="251"/>
      <c r="Q163" s="249"/>
      <c r="R163" s="249"/>
      <c r="S163" s="250"/>
      <c r="T163" s="60"/>
      <c r="U163" s="60"/>
      <c r="V163" s="60"/>
      <c r="W163" s="60"/>
      <c r="X163" s="2"/>
      <c r="Y163" s="2"/>
      <c r="Z163" s="2"/>
    </row>
    <row r="164" spans="1:26" ht="15" customHeight="1" x14ac:dyDescent="0.35">
      <c r="A164" s="61" t="s">
        <v>179</v>
      </c>
      <c r="B164" s="78">
        <v>0</v>
      </c>
      <c r="C164" s="63">
        <v>0</v>
      </c>
      <c r="D164" s="64">
        <v>0</v>
      </c>
      <c r="E164" s="64">
        <v>0</v>
      </c>
      <c r="F164" s="71">
        <f t="shared" ref="F164:F167" si="1">+B164+C164+D164</f>
        <v>0</v>
      </c>
      <c r="G164" s="65"/>
      <c r="H164" s="66"/>
      <c r="I164" s="66"/>
      <c r="J164" s="248"/>
      <c r="K164" s="249"/>
      <c r="L164" s="250"/>
      <c r="M164" s="66"/>
      <c r="N164" s="66"/>
      <c r="O164" s="66"/>
      <c r="P164" s="248"/>
      <c r="Q164" s="249"/>
      <c r="R164" s="249"/>
      <c r="S164" s="250"/>
      <c r="T164" s="67"/>
      <c r="U164" s="67"/>
      <c r="V164" s="67"/>
      <c r="W164" s="67"/>
      <c r="X164" s="2"/>
      <c r="Y164" s="2"/>
      <c r="Z164" s="2"/>
    </row>
    <row r="165" spans="1:26" ht="23.25" customHeight="1" x14ac:dyDescent="0.35">
      <c r="A165" s="68" t="s">
        <v>166</v>
      </c>
      <c r="B165" s="69">
        <v>0</v>
      </c>
      <c r="C165" s="70">
        <v>0</v>
      </c>
      <c r="D165" s="71">
        <v>0</v>
      </c>
      <c r="E165" s="71">
        <v>0</v>
      </c>
      <c r="F165" s="71">
        <f t="shared" si="1"/>
        <v>0</v>
      </c>
      <c r="G165" s="72"/>
      <c r="H165" s="73"/>
      <c r="I165" s="73"/>
      <c r="J165" s="252"/>
      <c r="K165" s="249"/>
      <c r="L165" s="250"/>
      <c r="M165" s="73"/>
      <c r="N165" s="73"/>
      <c r="O165" s="73"/>
      <c r="P165" s="252"/>
      <c r="Q165" s="249"/>
      <c r="R165" s="249"/>
      <c r="S165" s="250"/>
      <c r="T165" s="74"/>
      <c r="U165" s="74"/>
      <c r="V165" s="74"/>
      <c r="W165" s="74"/>
      <c r="X165" s="2"/>
      <c r="Y165" s="2"/>
      <c r="Z165" s="2"/>
    </row>
    <row r="166" spans="1:26" ht="23.25" customHeight="1" x14ac:dyDescent="0.35">
      <c r="A166" s="68" t="s">
        <v>167</v>
      </c>
      <c r="B166" s="69">
        <v>0</v>
      </c>
      <c r="C166" s="70">
        <v>0</v>
      </c>
      <c r="D166" s="71">
        <v>0</v>
      </c>
      <c r="E166" s="71">
        <v>0</v>
      </c>
      <c r="F166" s="71">
        <f t="shared" si="1"/>
        <v>0</v>
      </c>
      <c r="G166" s="72"/>
      <c r="H166" s="73"/>
      <c r="I166" s="73"/>
      <c r="J166" s="252"/>
      <c r="K166" s="249"/>
      <c r="L166" s="250"/>
      <c r="M166" s="73"/>
      <c r="N166" s="73"/>
      <c r="O166" s="73"/>
      <c r="P166" s="252"/>
      <c r="Q166" s="249"/>
      <c r="R166" s="249"/>
      <c r="S166" s="250"/>
      <c r="T166" s="74"/>
      <c r="U166" s="74"/>
      <c r="V166" s="74"/>
      <c r="W166" s="74"/>
      <c r="X166" s="2"/>
      <c r="Y166" s="2"/>
      <c r="Z166" s="2"/>
    </row>
    <row r="167" spans="1:26" ht="23.25" customHeight="1" x14ac:dyDescent="0.35">
      <c r="A167" s="68" t="s">
        <v>168</v>
      </c>
      <c r="B167" s="69">
        <v>0</v>
      </c>
      <c r="C167" s="70">
        <v>0</v>
      </c>
      <c r="D167" s="71">
        <v>0</v>
      </c>
      <c r="E167" s="71">
        <v>0</v>
      </c>
      <c r="F167" s="71">
        <f t="shared" si="1"/>
        <v>0</v>
      </c>
      <c r="G167" s="72"/>
      <c r="H167" s="73"/>
      <c r="I167" s="73"/>
      <c r="J167" s="252"/>
      <c r="K167" s="249"/>
      <c r="L167" s="250"/>
      <c r="M167" s="73"/>
      <c r="N167" s="73"/>
      <c r="O167" s="73"/>
      <c r="P167" s="252"/>
      <c r="Q167" s="249"/>
      <c r="R167" s="249"/>
      <c r="S167" s="250"/>
      <c r="T167" s="74"/>
      <c r="U167" s="74"/>
      <c r="V167" s="74"/>
      <c r="W167" s="74"/>
      <c r="X167" s="2"/>
      <c r="Y167" s="2"/>
      <c r="Z167" s="2"/>
    </row>
    <row r="168" spans="1:26" ht="23.25" customHeight="1" x14ac:dyDescent="0.35">
      <c r="A168" s="75" t="s">
        <v>164</v>
      </c>
      <c r="B168" s="75" t="s">
        <v>164</v>
      </c>
      <c r="C168" s="76" t="s">
        <v>164</v>
      </c>
      <c r="D168" s="77" t="s">
        <v>164</v>
      </c>
      <c r="E168" s="77" t="s">
        <v>164</v>
      </c>
      <c r="F168" s="64"/>
      <c r="G168" s="58"/>
      <c r="H168" s="59"/>
      <c r="I168" s="59"/>
      <c r="J168" s="251"/>
      <c r="K168" s="249"/>
      <c r="L168" s="250"/>
      <c r="M168" s="59"/>
      <c r="N168" s="59"/>
      <c r="O168" s="59"/>
      <c r="P168" s="251"/>
      <c r="Q168" s="249"/>
      <c r="R168" s="249"/>
      <c r="S168" s="250"/>
      <c r="T168" s="60"/>
      <c r="U168" s="60"/>
      <c r="V168" s="60"/>
      <c r="W168" s="60"/>
      <c r="X168" s="2"/>
      <c r="Y168" s="2"/>
      <c r="Z168" s="2"/>
    </row>
    <row r="169" spans="1:26" ht="23.25" customHeight="1" x14ac:dyDescent="0.35">
      <c r="A169" s="61" t="s">
        <v>180</v>
      </c>
      <c r="B169" s="78">
        <v>0</v>
      </c>
      <c r="C169" s="63">
        <v>1761743.48</v>
      </c>
      <c r="D169" s="64">
        <v>-810960.7</v>
      </c>
      <c r="E169" s="64">
        <v>0</v>
      </c>
      <c r="F169" s="64">
        <f>+B169+C169+D169</f>
        <v>950782.78</v>
      </c>
      <c r="G169" s="65"/>
      <c r="H169" s="66"/>
      <c r="I169" s="66"/>
      <c r="J169" s="248"/>
      <c r="K169" s="249"/>
      <c r="L169" s="250"/>
      <c r="M169" s="66"/>
      <c r="N169" s="66"/>
      <c r="O169" s="66"/>
      <c r="P169" s="248"/>
      <c r="Q169" s="249"/>
      <c r="R169" s="249"/>
      <c r="S169" s="250"/>
      <c r="T169" s="67"/>
      <c r="U169" s="67"/>
      <c r="V169" s="67"/>
      <c r="W169" s="67"/>
      <c r="X169" s="2"/>
      <c r="Y169" s="2"/>
      <c r="Z169" s="2"/>
    </row>
    <row r="170" spans="1:26" ht="23.25" customHeight="1" x14ac:dyDescent="0.35">
      <c r="A170" s="68" t="s">
        <v>170</v>
      </c>
      <c r="B170" s="69">
        <v>0</v>
      </c>
      <c r="C170" s="70">
        <v>0</v>
      </c>
      <c r="D170" s="71">
        <v>2081427.65</v>
      </c>
      <c r="E170" s="71">
        <v>0</v>
      </c>
      <c r="F170" s="71">
        <f t="shared" ref="F170:F174" si="2">+C170+D170</f>
        <v>2081427.65</v>
      </c>
      <c r="G170" s="72"/>
      <c r="H170" s="73"/>
      <c r="I170" s="73"/>
      <c r="J170" s="252"/>
      <c r="K170" s="249"/>
      <c r="L170" s="250"/>
      <c r="M170" s="73"/>
      <c r="N170" s="73"/>
      <c r="O170" s="73"/>
      <c r="P170" s="252"/>
      <c r="Q170" s="249"/>
      <c r="R170" s="249"/>
      <c r="S170" s="250"/>
      <c r="T170" s="74"/>
      <c r="U170" s="74"/>
      <c r="V170" s="74"/>
      <c r="W170" s="74"/>
      <c r="X170" s="2"/>
      <c r="Y170" s="2"/>
      <c r="Z170" s="2"/>
    </row>
    <row r="171" spans="1:26" ht="28.5" customHeight="1" x14ac:dyDescent="0.35">
      <c r="A171" s="68" t="s">
        <v>171</v>
      </c>
      <c r="B171" s="69">
        <v>0</v>
      </c>
      <c r="C171" s="70">
        <v>1761743.48</v>
      </c>
      <c r="D171" s="71">
        <v>-2892388.35</v>
      </c>
      <c r="E171" s="71">
        <v>0</v>
      </c>
      <c r="F171" s="71">
        <f t="shared" si="2"/>
        <v>-1130644.8700000001</v>
      </c>
      <c r="G171" s="72"/>
      <c r="H171" s="73"/>
      <c r="I171" s="73"/>
      <c r="J171" s="252"/>
      <c r="K171" s="249"/>
      <c r="L171" s="250"/>
      <c r="M171" s="73"/>
      <c r="N171" s="73"/>
      <c r="O171" s="73"/>
      <c r="P171" s="252"/>
      <c r="Q171" s="249"/>
      <c r="R171" s="249"/>
      <c r="S171" s="250"/>
      <c r="T171" s="74"/>
      <c r="U171" s="74"/>
      <c r="V171" s="74"/>
      <c r="W171" s="74"/>
      <c r="X171" s="2"/>
      <c r="Y171" s="2"/>
      <c r="Z171" s="2"/>
    </row>
    <row r="172" spans="1:26" ht="23.25" customHeight="1" x14ac:dyDescent="0.35">
      <c r="A172" s="68" t="s">
        <v>172</v>
      </c>
      <c r="B172" s="69">
        <v>0</v>
      </c>
      <c r="C172" s="70">
        <v>0</v>
      </c>
      <c r="D172" s="71"/>
      <c r="E172" s="71">
        <v>0</v>
      </c>
      <c r="F172" s="71">
        <f t="shared" si="2"/>
        <v>0</v>
      </c>
      <c r="G172" s="72"/>
      <c r="H172" s="73"/>
      <c r="I172" s="73"/>
      <c r="J172" s="252"/>
      <c r="K172" s="249"/>
      <c r="L172" s="250"/>
      <c r="M172" s="73"/>
      <c r="N172" s="73"/>
      <c r="O172" s="73"/>
      <c r="P172" s="252"/>
      <c r="Q172" s="249"/>
      <c r="R172" s="249"/>
      <c r="S172" s="250"/>
      <c r="T172" s="74"/>
      <c r="U172" s="74"/>
      <c r="V172" s="74"/>
      <c r="W172" s="74"/>
      <c r="X172" s="2"/>
      <c r="Y172" s="2"/>
      <c r="Z172" s="2"/>
    </row>
    <row r="173" spans="1:26" ht="23.25" customHeight="1" x14ac:dyDescent="0.35">
      <c r="A173" s="68" t="s">
        <v>173</v>
      </c>
      <c r="B173" s="69">
        <v>0</v>
      </c>
      <c r="C173" s="70">
        <v>0</v>
      </c>
      <c r="D173" s="71">
        <v>0</v>
      </c>
      <c r="E173" s="71">
        <v>0</v>
      </c>
      <c r="F173" s="71">
        <f t="shared" si="2"/>
        <v>0</v>
      </c>
      <c r="G173" s="72"/>
      <c r="H173" s="73"/>
      <c r="I173" s="73"/>
      <c r="J173" s="252"/>
      <c r="K173" s="249"/>
      <c r="L173" s="250"/>
      <c r="M173" s="73"/>
      <c r="N173" s="73"/>
      <c r="O173" s="73"/>
      <c r="P173" s="252"/>
      <c r="Q173" s="249"/>
      <c r="R173" s="249"/>
      <c r="S173" s="250"/>
      <c r="T173" s="74"/>
      <c r="U173" s="74"/>
      <c r="V173" s="74"/>
      <c r="W173" s="74"/>
      <c r="X173" s="2"/>
      <c r="Y173" s="2"/>
      <c r="Z173" s="2"/>
    </row>
    <row r="174" spans="1:26" ht="23.25" customHeight="1" x14ac:dyDescent="0.35">
      <c r="A174" s="68" t="s">
        <v>174</v>
      </c>
      <c r="B174" s="69">
        <v>0</v>
      </c>
      <c r="C174" s="70">
        <v>0</v>
      </c>
      <c r="D174" s="71">
        <v>0</v>
      </c>
      <c r="E174" s="71">
        <v>0</v>
      </c>
      <c r="F174" s="71">
        <f t="shared" si="2"/>
        <v>0</v>
      </c>
      <c r="G174" s="72"/>
      <c r="H174" s="73"/>
      <c r="I174" s="73"/>
      <c r="J174" s="252"/>
      <c r="K174" s="249"/>
      <c r="L174" s="250"/>
      <c r="M174" s="73"/>
      <c r="N174" s="73"/>
      <c r="O174" s="73"/>
      <c r="P174" s="252"/>
      <c r="Q174" s="249"/>
      <c r="R174" s="249"/>
      <c r="S174" s="250"/>
      <c r="T174" s="74"/>
      <c r="U174" s="74"/>
      <c r="V174" s="74"/>
      <c r="W174" s="74"/>
      <c r="X174" s="2"/>
      <c r="Y174" s="2"/>
      <c r="Z174" s="2"/>
    </row>
    <row r="175" spans="1:26" ht="23.25" customHeight="1" x14ac:dyDescent="0.35">
      <c r="A175" s="75" t="s">
        <v>164</v>
      </c>
      <c r="B175" s="75" t="s">
        <v>164</v>
      </c>
      <c r="C175" s="76" t="s">
        <v>164</v>
      </c>
      <c r="D175" s="77"/>
      <c r="E175" s="77" t="s">
        <v>164</v>
      </c>
      <c r="F175" s="77" t="s">
        <v>164</v>
      </c>
      <c r="G175" s="58"/>
      <c r="H175" s="59"/>
      <c r="I175" s="59"/>
      <c r="J175" s="251"/>
      <c r="K175" s="249"/>
      <c r="L175" s="250"/>
      <c r="M175" s="59"/>
      <c r="N175" s="59"/>
      <c r="O175" s="59"/>
      <c r="P175" s="251"/>
      <c r="Q175" s="249"/>
      <c r="R175" s="249"/>
      <c r="S175" s="250"/>
      <c r="T175" s="60"/>
      <c r="U175" s="60"/>
      <c r="V175" s="60"/>
      <c r="W175" s="60"/>
      <c r="X175" s="2"/>
      <c r="Y175" s="2"/>
      <c r="Z175" s="2"/>
    </row>
    <row r="176" spans="1:26" ht="15" customHeight="1" x14ac:dyDescent="0.35">
      <c r="A176" s="61" t="s">
        <v>181</v>
      </c>
      <c r="B176" s="78">
        <v>0</v>
      </c>
      <c r="C176" s="63">
        <v>0</v>
      </c>
      <c r="D176" s="64">
        <v>0</v>
      </c>
      <c r="E176" s="64">
        <v>0</v>
      </c>
      <c r="F176" s="64">
        <v>0</v>
      </c>
      <c r="G176" s="65"/>
      <c r="H176" s="66"/>
      <c r="I176" s="66"/>
      <c r="J176" s="248"/>
      <c r="K176" s="249"/>
      <c r="L176" s="250"/>
      <c r="M176" s="66"/>
      <c r="N176" s="66"/>
      <c r="O176" s="66"/>
      <c r="P176" s="248"/>
      <c r="Q176" s="249"/>
      <c r="R176" s="249"/>
      <c r="S176" s="250"/>
      <c r="T176" s="67"/>
      <c r="U176" s="67"/>
      <c r="V176" s="67"/>
      <c r="W176" s="67"/>
      <c r="X176" s="2"/>
      <c r="Y176" s="2"/>
      <c r="Z176" s="2"/>
    </row>
    <row r="177" spans="1:26" ht="23.25" customHeight="1" x14ac:dyDescent="0.35">
      <c r="A177" s="68" t="s">
        <v>176</v>
      </c>
      <c r="B177" s="69">
        <v>0</v>
      </c>
      <c r="C177" s="70">
        <v>0</v>
      </c>
      <c r="D177" s="71">
        <v>0</v>
      </c>
      <c r="E177" s="71">
        <v>0</v>
      </c>
      <c r="F177" s="71">
        <v>0</v>
      </c>
      <c r="G177" s="72"/>
      <c r="H177" s="73"/>
      <c r="I177" s="73"/>
      <c r="J177" s="252"/>
      <c r="K177" s="249"/>
      <c r="L177" s="250"/>
      <c r="M177" s="73"/>
      <c r="N177" s="73"/>
      <c r="O177" s="73"/>
      <c r="P177" s="252"/>
      <c r="Q177" s="249"/>
      <c r="R177" s="249"/>
      <c r="S177" s="250"/>
      <c r="T177" s="74"/>
      <c r="U177" s="74"/>
      <c r="V177" s="74"/>
      <c r="W177" s="74"/>
      <c r="X177" s="2"/>
      <c r="Y177" s="2"/>
      <c r="Z177" s="2"/>
    </row>
    <row r="178" spans="1:26" ht="23.25" customHeight="1" x14ac:dyDescent="0.35">
      <c r="A178" s="68" t="s">
        <v>177</v>
      </c>
      <c r="B178" s="69">
        <v>0</v>
      </c>
      <c r="C178" s="70">
        <v>0</v>
      </c>
      <c r="D178" s="71">
        <v>0</v>
      </c>
      <c r="E178" s="71">
        <v>0</v>
      </c>
      <c r="F178" s="71">
        <v>0</v>
      </c>
      <c r="G178" s="72"/>
      <c r="H178" s="73"/>
      <c r="I178" s="73"/>
      <c r="J178" s="252"/>
      <c r="K178" s="249"/>
      <c r="L178" s="250"/>
      <c r="M178" s="73"/>
      <c r="N178" s="73"/>
      <c r="O178" s="73"/>
      <c r="P178" s="252"/>
      <c r="Q178" s="249"/>
      <c r="R178" s="249"/>
      <c r="S178" s="250"/>
      <c r="T178" s="74"/>
      <c r="U178" s="74"/>
      <c r="V178" s="74"/>
      <c r="W178" s="74"/>
      <c r="X178" s="2"/>
      <c r="Y178" s="2"/>
      <c r="Z178" s="2"/>
    </row>
    <row r="179" spans="1:26" ht="23.25" customHeight="1" x14ac:dyDescent="0.35">
      <c r="A179" s="75" t="s">
        <v>164</v>
      </c>
      <c r="B179" s="75" t="s">
        <v>164</v>
      </c>
      <c r="C179" s="76" t="s">
        <v>164</v>
      </c>
      <c r="D179" s="77" t="s">
        <v>164</v>
      </c>
      <c r="E179" s="77" t="s">
        <v>164</v>
      </c>
      <c r="F179" s="77" t="s">
        <v>164</v>
      </c>
      <c r="G179" s="58"/>
      <c r="H179" s="59"/>
      <c r="I179" s="59"/>
      <c r="J179" s="251"/>
      <c r="K179" s="249"/>
      <c r="L179" s="250"/>
      <c r="M179" s="59"/>
      <c r="N179" s="59"/>
      <c r="O179" s="59"/>
      <c r="P179" s="251"/>
      <c r="Q179" s="249"/>
      <c r="R179" s="249"/>
      <c r="S179" s="250"/>
      <c r="T179" s="60"/>
      <c r="U179" s="60"/>
      <c r="V179" s="60"/>
      <c r="W179" s="60"/>
      <c r="X179" s="2"/>
      <c r="Y179" s="2"/>
      <c r="Z179" s="2"/>
    </row>
    <row r="180" spans="1:26" ht="23.25" customHeight="1" x14ac:dyDescent="0.35">
      <c r="A180" s="81" t="s">
        <v>182</v>
      </c>
      <c r="B180" s="82">
        <f>+B162-B169</f>
        <v>51530940.770000003</v>
      </c>
      <c r="C180" s="83">
        <f t="shared" ref="C180:F180" si="3">+C162+C169</f>
        <v>-4515091.25</v>
      </c>
      <c r="D180" s="83">
        <f t="shared" si="3"/>
        <v>2081427.6500000001</v>
      </c>
      <c r="E180" s="84">
        <f t="shared" si="3"/>
        <v>0</v>
      </c>
      <c r="F180" s="84">
        <f t="shared" si="3"/>
        <v>49097277.170000009</v>
      </c>
      <c r="G180" s="65"/>
      <c r="H180" s="66"/>
      <c r="I180" s="66"/>
      <c r="J180" s="248"/>
      <c r="K180" s="249"/>
      <c r="L180" s="250"/>
      <c r="M180" s="66"/>
      <c r="N180" s="66"/>
      <c r="O180" s="66"/>
      <c r="P180" s="248"/>
      <c r="Q180" s="249"/>
      <c r="R180" s="249"/>
      <c r="S180" s="250"/>
      <c r="T180" s="67"/>
      <c r="U180" s="67"/>
      <c r="V180" s="67"/>
      <c r="W180" s="67"/>
      <c r="X180" s="2"/>
      <c r="Y180" s="2"/>
      <c r="Z180" s="2"/>
    </row>
    <row r="181" spans="1:26" ht="23.25" customHeight="1" x14ac:dyDescent="0.35">
      <c r="A181" s="39"/>
      <c r="B181" s="2"/>
      <c r="C181" s="2"/>
      <c r="D181" s="85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3.25" customHeight="1" x14ac:dyDescent="0.35">
      <c r="A182" s="39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3.25" customHeight="1" x14ac:dyDescent="0.35">
      <c r="A183" s="39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3.25" customHeight="1" x14ac:dyDescent="0.35">
      <c r="A184" s="3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3.25" customHeight="1" x14ac:dyDescent="0.35">
      <c r="A185" s="86" t="s">
        <v>183</v>
      </c>
      <c r="B185" s="264"/>
      <c r="C185" s="200"/>
      <c r="D185" s="200"/>
      <c r="E185" s="200"/>
      <c r="F185" s="200"/>
      <c r="G185" s="200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3.25" customHeight="1" x14ac:dyDescent="0.35">
      <c r="A186" s="265" t="s">
        <v>184</v>
      </c>
      <c r="B186" s="200"/>
      <c r="C186" s="200"/>
      <c r="D186" s="200"/>
      <c r="E186" s="200"/>
      <c r="F186" s="200"/>
      <c r="G186" s="200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3.25" customHeight="1" x14ac:dyDescent="0.35">
      <c r="A187" s="200"/>
      <c r="B187" s="200"/>
      <c r="C187" s="200"/>
      <c r="D187" s="200"/>
      <c r="E187" s="200"/>
      <c r="F187" s="200"/>
      <c r="G187" s="200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3.25" customHeight="1" x14ac:dyDescent="0.35">
      <c r="A188" s="261" t="s">
        <v>185</v>
      </c>
      <c r="B188" s="200"/>
      <c r="C188" s="200"/>
      <c r="D188" s="200"/>
      <c r="E188" s="200"/>
      <c r="F188" s="200"/>
      <c r="G188" s="200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3.25" customHeight="1" x14ac:dyDescent="0.35">
      <c r="A189" s="29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3.25" customHeight="1" x14ac:dyDescent="0.3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3.25" customHeight="1" x14ac:dyDescent="0.35">
      <c r="A191" s="87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4" customHeight="1" x14ac:dyDescent="0.35">
      <c r="A192" s="266" t="s">
        <v>186</v>
      </c>
      <c r="B192" s="200"/>
      <c r="C192" s="200"/>
      <c r="D192" s="200"/>
      <c r="E192" s="200"/>
      <c r="F192" s="200"/>
      <c r="G192" s="200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3.25" customHeight="1" x14ac:dyDescent="0.35">
      <c r="A193" s="2"/>
      <c r="B193" s="2"/>
      <c r="C193" s="2"/>
      <c r="D193" s="2"/>
      <c r="E193" s="88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3.25" customHeight="1" x14ac:dyDescent="0.35">
      <c r="A194" s="2"/>
      <c r="B194" s="2"/>
      <c r="C194" s="2"/>
      <c r="D194" s="2"/>
      <c r="E194" s="89" t="s">
        <v>164</v>
      </c>
      <c r="F194" s="260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3.25" customHeight="1" x14ac:dyDescent="0.35">
      <c r="A195" s="2"/>
      <c r="B195" s="90"/>
      <c r="C195" s="90"/>
      <c r="D195" s="90"/>
      <c r="E195" s="90"/>
      <c r="F195" s="200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3.25" customHeight="1" x14ac:dyDescent="0.35">
      <c r="A196" s="267" t="s">
        <v>187</v>
      </c>
      <c r="B196" s="200"/>
      <c r="C196" s="200"/>
      <c r="D196" s="200"/>
      <c r="E196" s="200"/>
      <c r="F196" s="200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3.25" customHeight="1" x14ac:dyDescent="0.3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3.25" customHeight="1" x14ac:dyDescent="0.35">
      <c r="A198" s="91" t="s">
        <v>188</v>
      </c>
      <c r="B198" s="268">
        <v>24013157.010000002</v>
      </c>
      <c r="C198" s="269"/>
      <c r="D198" s="269"/>
      <c r="E198" s="9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3.25" customHeight="1" x14ac:dyDescent="0.35">
      <c r="A199" s="93"/>
      <c r="B199" s="2"/>
      <c r="C199" s="2"/>
      <c r="D199" s="2"/>
      <c r="E199" s="93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3.25" customHeight="1" x14ac:dyDescent="0.35">
      <c r="A200" s="94" t="s">
        <v>189</v>
      </c>
      <c r="B200" s="268">
        <v>0</v>
      </c>
      <c r="C200" s="269"/>
      <c r="D200" s="269"/>
      <c r="E200" s="9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3.25" customHeight="1" x14ac:dyDescent="0.35">
      <c r="A201" s="93" t="s">
        <v>190</v>
      </c>
      <c r="B201" s="270">
        <v>0</v>
      </c>
      <c r="C201" s="269"/>
      <c r="D201" s="269"/>
      <c r="E201" s="95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3.25" customHeight="1" x14ac:dyDescent="0.35">
      <c r="A202" s="94" t="s">
        <v>191</v>
      </c>
      <c r="B202" s="268">
        <v>0</v>
      </c>
      <c r="C202" s="269"/>
      <c r="D202" s="269"/>
      <c r="E202" s="9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3.25" customHeight="1" x14ac:dyDescent="0.35">
      <c r="A203" s="93"/>
      <c r="B203" s="2"/>
      <c r="C203" s="2"/>
      <c r="D203" s="2"/>
      <c r="E203" s="93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3.25" customHeight="1" x14ac:dyDescent="0.35">
      <c r="A204" s="91" t="s">
        <v>192</v>
      </c>
      <c r="B204" s="271">
        <f>+B198+B200+B201</f>
        <v>24013157.010000002</v>
      </c>
      <c r="C204" s="269"/>
      <c r="D204" s="272"/>
      <c r="E204" s="96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3.25" customHeight="1" x14ac:dyDescent="0.35">
      <c r="A205" s="87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3.25" customHeight="1" x14ac:dyDescent="0.35">
      <c r="A206" s="87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3.25" customHeight="1" x14ac:dyDescent="0.35">
      <c r="A207" s="87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3.25" customHeight="1" x14ac:dyDescent="0.35">
      <c r="A208" s="273" t="s">
        <v>193</v>
      </c>
      <c r="B208" s="200"/>
      <c r="C208" s="200"/>
      <c r="D208" s="200"/>
      <c r="E208" s="200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3.25" customHeight="1" x14ac:dyDescent="0.35">
      <c r="A209" s="267" t="s">
        <v>187</v>
      </c>
      <c r="B209" s="200"/>
      <c r="C209" s="200"/>
      <c r="D209" s="200"/>
      <c r="E209" s="200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3.25" customHeight="1" x14ac:dyDescent="0.35">
      <c r="A210" s="87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3.25" customHeight="1" x14ac:dyDescent="0.35">
      <c r="A211" s="97" t="s">
        <v>194</v>
      </c>
      <c r="B211" s="274">
        <v>23462086.800000001</v>
      </c>
      <c r="C211" s="269"/>
      <c r="D211" s="272"/>
      <c r="E211" s="98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3.25" customHeight="1" x14ac:dyDescent="0.35">
      <c r="A212" s="93"/>
      <c r="B212" s="2"/>
      <c r="C212" s="2"/>
      <c r="D212" s="99"/>
      <c r="E212" s="93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3.25" customHeight="1" x14ac:dyDescent="0.35">
      <c r="A213" s="100" t="s">
        <v>195</v>
      </c>
      <c r="B213" s="231">
        <f>SUM(B214:D218)</f>
        <v>3349981.4499999997</v>
      </c>
      <c r="C213" s="269"/>
      <c r="D213" s="272"/>
      <c r="E213" s="98"/>
      <c r="F213" s="101"/>
      <c r="G213" s="10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3.25" customHeight="1" x14ac:dyDescent="0.35">
      <c r="A214" s="103" t="s">
        <v>196</v>
      </c>
      <c r="B214" s="233">
        <v>0</v>
      </c>
      <c r="C214" s="269"/>
      <c r="D214" s="272"/>
      <c r="E214" s="104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3.25" customHeight="1" x14ac:dyDescent="0.35">
      <c r="A215" s="105" t="s">
        <v>197</v>
      </c>
      <c r="B215" s="233">
        <v>0</v>
      </c>
      <c r="C215" s="269"/>
      <c r="D215" s="272"/>
      <c r="E215" s="106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3.25" customHeight="1" x14ac:dyDescent="0.35">
      <c r="A216" s="105" t="s">
        <v>198</v>
      </c>
      <c r="B216" s="233">
        <v>328769.34999999998</v>
      </c>
      <c r="C216" s="269"/>
      <c r="D216" s="272"/>
      <c r="E216" s="106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3.25" customHeight="1" x14ac:dyDescent="0.35">
      <c r="A217" s="105" t="s">
        <v>199</v>
      </c>
      <c r="B217" s="233">
        <v>402786.09</v>
      </c>
      <c r="C217" s="269"/>
      <c r="D217" s="272"/>
      <c r="E217" s="106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3.25" customHeight="1" x14ac:dyDescent="0.35">
      <c r="A218" s="105" t="s">
        <v>200</v>
      </c>
      <c r="B218" s="233">
        <v>2618426.0099999998</v>
      </c>
      <c r="C218" s="269"/>
      <c r="D218" s="272"/>
      <c r="E218" s="106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3.25" customHeight="1" x14ac:dyDescent="0.35">
      <c r="A219" s="107" t="s">
        <v>201</v>
      </c>
      <c r="B219" s="275">
        <f>+B221+B220</f>
        <v>1819624.01</v>
      </c>
      <c r="C219" s="276"/>
      <c r="D219" s="277"/>
      <c r="E219" s="98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3.25" customHeight="1" x14ac:dyDescent="0.35">
      <c r="A220" s="108" t="s">
        <v>202</v>
      </c>
      <c r="B220" s="278">
        <v>1819624.01</v>
      </c>
      <c r="C220" s="269"/>
      <c r="D220" s="272"/>
      <c r="E220" s="106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3.25" customHeight="1" x14ac:dyDescent="0.35">
      <c r="A221" s="109" t="s">
        <v>203</v>
      </c>
      <c r="B221" s="279">
        <v>0</v>
      </c>
      <c r="C221" s="269"/>
      <c r="D221" s="272"/>
      <c r="E221" s="93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3.25" customHeight="1" x14ac:dyDescent="0.35">
      <c r="A222" s="93"/>
      <c r="B222" s="110"/>
      <c r="C222" s="111"/>
      <c r="D222" s="112"/>
      <c r="E222" s="93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3.25" customHeight="1" x14ac:dyDescent="0.35">
      <c r="A223" s="97" t="s">
        <v>204</v>
      </c>
      <c r="B223" s="274">
        <f>+B211-B213+B219</f>
        <v>21931729.360000003</v>
      </c>
      <c r="C223" s="269"/>
      <c r="D223" s="272"/>
      <c r="E223" s="98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3.25" customHeight="1" x14ac:dyDescent="0.35">
      <c r="A224" s="87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3.25" customHeight="1" x14ac:dyDescent="0.35">
      <c r="A225" s="18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3.25" customHeight="1" x14ac:dyDescent="0.35">
      <c r="A226" s="214" t="s">
        <v>205</v>
      </c>
      <c r="B226" s="200"/>
      <c r="C226" s="200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3.25" customHeight="1" x14ac:dyDescent="0.35">
      <c r="A227" s="3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3.25" customHeight="1" x14ac:dyDescent="0.35">
      <c r="A228" s="3" t="s">
        <v>206</v>
      </c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3.25" customHeight="1" x14ac:dyDescent="0.35">
      <c r="A229" s="3" t="s">
        <v>207</v>
      </c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3.25" customHeight="1" x14ac:dyDescent="0.35">
      <c r="A230" s="113" t="s">
        <v>158</v>
      </c>
      <c r="B230" s="280" t="s">
        <v>208</v>
      </c>
      <c r="C230" s="281"/>
      <c r="D230" s="217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3.25" customHeight="1" x14ac:dyDescent="0.35">
      <c r="A231" s="114" t="s">
        <v>209</v>
      </c>
      <c r="B231" s="282">
        <v>347004</v>
      </c>
      <c r="C231" s="281"/>
      <c r="D231" s="217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3.25" customHeight="1" x14ac:dyDescent="0.35">
      <c r="A232" s="114" t="s">
        <v>210</v>
      </c>
      <c r="B232" s="282">
        <v>347004</v>
      </c>
      <c r="C232" s="281"/>
      <c r="D232" s="217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33.75" customHeight="1" x14ac:dyDescent="0.35">
      <c r="A233" s="115"/>
      <c r="B233" s="116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3.25" customHeight="1" x14ac:dyDescent="0.35">
      <c r="A234" s="18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3.25" customHeight="1" x14ac:dyDescent="0.35">
      <c r="A235" s="3" t="s">
        <v>211</v>
      </c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3.25" customHeight="1" x14ac:dyDescent="0.35">
      <c r="A236" s="3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3.25" customHeight="1" x14ac:dyDescent="0.35">
      <c r="A237" s="117" t="s">
        <v>212</v>
      </c>
      <c r="B237" s="118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3.25" customHeight="1" x14ac:dyDescent="0.35">
      <c r="A238" s="119" t="s">
        <v>213</v>
      </c>
      <c r="B238" s="283">
        <v>18588386</v>
      </c>
      <c r="C238" s="281"/>
      <c r="D238" s="217"/>
      <c r="E238" s="2"/>
      <c r="F238" s="1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3.25" customHeight="1" x14ac:dyDescent="0.35">
      <c r="A239" s="120" t="s">
        <v>214</v>
      </c>
      <c r="B239" s="284">
        <v>0</v>
      </c>
      <c r="C239" s="281"/>
      <c r="D239" s="217"/>
      <c r="E239" s="12"/>
      <c r="F239" s="1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3.25" customHeight="1" x14ac:dyDescent="0.35">
      <c r="A240" s="120" t="s">
        <v>215</v>
      </c>
      <c r="B240" s="283">
        <v>5424771.0099999998</v>
      </c>
      <c r="C240" s="281"/>
      <c r="D240" s="217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3.25" customHeight="1" x14ac:dyDescent="0.35">
      <c r="A241" s="120" t="s">
        <v>216</v>
      </c>
      <c r="B241" s="283">
        <v>24013157.010000002</v>
      </c>
      <c r="C241" s="281"/>
      <c r="D241" s="217"/>
      <c r="E241" s="12"/>
      <c r="F241" s="1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3.25" customHeight="1" x14ac:dyDescent="0.35">
      <c r="A242" s="120" t="s">
        <v>217</v>
      </c>
      <c r="B242" s="283">
        <v>24013157.010000002</v>
      </c>
      <c r="C242" s="281"/>
      <c r="D242" s="217"/>
      <c r="E242" s="12"/>
      <c r="F242" s="1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3.25" customHeight="1" x14ac:dyDescent="0.35">
      <c r="A243" s="3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3.25" customHeight="1" x14ac:dyDescent="0.35">
      <c r="A244" s="117" t="s">
        <v>218</v>
      </c>
      <c r="B244" s="121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3.25" customHeight="1" x14ac:dyDescent="0.35">
      <c r="A245" s="122" t="s">
        <v>219</v>
      </c>
      <c r="B245" s="283">
        <v>18588386</v>
      </c>
      <c r="C245" s="281"/>
      <c r="D245" s="217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3.25" customHeight="1" x14ac:dyDescent="0.35">
      <c r="A246" s="123" t="s">
        <v>220</v>
      </c>
      <c r="B246" s="283">
        <v>551070.21</v>
      </c>
      <c r="C246" s="281"/>
      <c r="D246" s="217"/>
      <c r="E246" s="1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3.25" customHeight="1" x14ac:dyDescent="0.35">
      <c r="A247" s="123" t="s">
        <v>221</v>
      </c>
      <c r="B247" s="283">
        <v>5424771.0099999998</v>
      </c>
      <c r="C247" s="281"/>
      <c r="D247" s="217"/>
      <c r="E247" s="1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3.25" customHeight="1" x14ac:dyDescent="0.35">
      <c r="A248" s="123" t="s">
        <v>222</v>
      </c>
      <c r="B248" s="283">
        <v>23462086.800000001</v>
      </c>
      <c r="C248" s="281"/>
      <c r="D248" s="217"/>
      <c r="E248" s="12"/>
      <c r="F248" s="1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3.25" customHeight="1" x14ac:dyDescent="0.35">
      <c r="A249" s="123" t="s">
        <v>223</v>
      </c>
      <c r="B249" s="283">
        <v>23462086.800000001</v>
      </c>
      <c r="C249" s="281"/>
      <c r="D249" s="217"/>
      <c r="E249" s="12"/>
      <c r="F249" s="1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3.25" customHeight="1" x14ac:dyDescent="0.35">
      <c r="A250" s="123" t="s">
        <v>224</v>
      </c>
      <c r="B250" s="283">
        <v>23462086.800000001</v>
      </c>
      <c r="C250" s="281"/>
      <c r="D250" s="217"/>
      <c r="E250" s="1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3.25" customHeight="1" x14ac:dyDescent="0.35">
      <c r="A251" s="123" t="s">
        <v>225</v>
      </c>
      <c r="B251" s="283">
        <v>20184538.600000001</v>
      </c>
      <c r="C251" s="281"/>
      <c r="D251" s="217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3.25" customHeight="1" x14ac:dyDescent="0.35">
      <c r="A252" s="18"/>
      <c r="B252" s="2"/>
      <c r="C252" s="2"/>
      <c r="D252" s="2"/>
      <c r="E252" s="2"/>
      <c r="F252" s="1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3.25" customHeight="1" x14ac:dyDescent="0.35">
      <c r="A253" s="29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3.25" customHeight="1" x14ac:dyDescent="0.35">
      <c r="A254" s="214" t="s">
        <v>226</v>
      </c>
      <c r="B254" s="200"/>
      <c r="C254" s="200"/>
      <c r="D254" s="200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3.25" customHeight="1" x14ac:dyDescent="0.35">
      <c r="A255" s="29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3.25" customHeight="1" x14ac:dyDescent="0.35">
      <c r="A256" s="124" t="s">
        <v>227</v>
      </c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3.25" customHeight="1" x14ac:dyDescent="0.35">
      <c r="A257" s="124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43.5" customHeight="1" x14ac:dyDescent="0.35">
      <c r="A258" s="260" t="s">
        <v>228</v>
      </c>
      <c r="B258" s="200"/>
      <c r="C258" s="200"/>
      <c r="D258" s="200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3.25" customHeight="1" x14ac:dyDescent="0.35">
      <c r="A259" s="125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3.25" customHeight="1" x14ac:dyDescent="0.35">
      <c r="A260" s="124" t="s">
        <v>229</v>
      </c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3.25" customHeight="1" x14ac:dyDescent="0.35">
      <c r="A261" s="124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73.5" customHeight="1" x14ac:dyDescent="0.35">
      <c r="A262" s="260" t="s">
        <v>230</v>
      </c>
      <c r="B262" s="200"/>
      <c r="C262" s="200"/>
      <c r="D262" s="200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3.25" customHeight="1" x14ac:dyDescent="0.35">
      <c r="A263" s="126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3.25" customHeight="1" x14ac:dyDescent="0.35">
      <c r="A264" s="124" t="s">
        <v>231</v>
      </c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3.25" customHeight="1" x14ac:dyDescent="0.35">
      <c r="A265" s="124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17" customHeight="1" x14ac:dyDescent="0.35">
      <c r="A266" s="199" t="s">
        <v>232</v>
      </c>
      <c r="B266" s="200"/>
      <c r="C266" s="200"/>
      <c r="D266" s="200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3.25" customHeight="1" x14ac:dyDescent="0.35">
      <c r="A267" s="39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3.25" customHeight="1" x14ac:dyDescent="0.35">
      <c r="A268" s="3" t="s">
        <v>233</v>
      </c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3.25" customHeight="1" x14ac:dyDescent="0.35">
      <c r="A269" s="3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3.25" customHeight="1" x14ac:dyDescent="0.35">
      <c r="A270" s="39" t="s">
        <v>234</v>
      </c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3.25" customHeight="1" x14ac:dyDescent="0.35">
      <c r="A271" s="199" t="s">
        <v>235</v>
      </c>
      <c r="B271" s="200"/>
      <c r="C271" s="200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3.25" customHeight="1" x14ac:dyDescent="0.35">
      <c r="A272" s="39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64.5" customHeight="1" x14ac:dyDescent="0.35">
      <c r="A273" s="199" t="s">
        <v>236</v>
      </c>
      <c r="B273" s="200"/>
      <c r="C273" s="200"/>
      <c r="D273" s="200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3.25" customHeight="1" x14ac:dyDescent="0.35">
      <c r="A274" s="39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71.25" customHeight="1" x14ac:dyDescent="0.35">
      <c r="A275" s="199" t="s">
        <v>237</v>
      </c>
      <c r="B275" s="200"/>
      <c r="C275" s="200"/>
      <c r="D275" s="200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57" customHeight="1" x14ac:dyDescent="0.35">
      <c r="A276" s="199" t="s">
        <v>238</v>
      </c>
      <c r="B276" s="200"/>
      <c r="C276" s="200"/>
      <c r="D276" s="200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3.25" customHeight="1" x14ac:dyDescent="0.35">
      <c r="A277" s="215" t="s">
        <v>239</v>
      </c>
      <c r="B277" s="200"/>
      <c r="C277" s="200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3.25" customHeight="1" x14ac:dyDescent="0.35">
      <c r="A278" s="39" t="s">
        <v>240</v>
      </c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76.5" customHeight="1" x14ac:dyDescent="0.35">
      <c r="A279" s="215" t="s">
        <v>241</v>
      </c>
      <c r="B279" s="200"/>
      <c r="C279" s="200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95.25" customHeight="1" x14ac:dyDescent="0.35">
      <c r="A280" s="199" t="s">
        <v>242</v>
      </c>
      <c r="B280" s="200"/>
      <c r="C280" s="200"/>
      <c r="D280" s="200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3.25" customHeight="1" x14ac:dyDescent="0.35">
      <c r="A281" s="199" t="s">
        <v>243</v>
      </c>
      <c r="B281" s="200"/>
      <c r="C281" s="200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3.25" customHeight="1" x14ac:dyDescent="0.35">
      <c r="A282" s="39" t="s">
        <v>244</v>
      </c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85.5" customHeight="1" x14ac:dyDescent="0.35">
      <c r="A283" s="199" t="s">
        <v>245</v>
      </c>
      <c r="B283" s="200"/>
      <c r="C283" s="200"/>
      <c r="D283" s="200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99.75" customHeight="1" x14ac:dyDescent="0.35">
      <c r="A284" s="199" t="s">
        <v>246</v>
      </c>
      <c r="B284" s="200"/>
      <c r="C284" s="200"/>
      <c r="D284" s="200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11" customHeight="1" x14ac:dyDescent="0.35">
      <c r="A285" s="199" t="s">
        <v>247</v>
      </c>
      <c r="B285" s="200"/>
      <c r="C285" s="200"/>
      <c r="D285" s="200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3.25" customHeight="1" x14ac:dyDescent="0.35">
      <c r="A286" s="39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3.25" customHeight="1" x14ac:dyDescent="0.35">
      <c r="A287" s="39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3.25" customHeight="1" x14ac:dyDescent="0.35">
      <c r="A288" s="199" t="s">
        <v>248</v>
      </c>
      <c r="B288" s="200"/>
      <c r="C288" s="200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3.25" customHeight="1" x14ac:dyDescent="0.35">
      <c r="A289" s="39" t="s">
        <v>249</v>
      </c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3.25" customHeight="1" x14ac:dyDescent="0.35">
      <c r="A290" s="39" t="s">
        <v>250</v>
      </c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3.25" customHeight="1" x14ac:dyDescent="0.35">
      <c r="A291" s="39" t="s">
        <v>251</v>
      </c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3.25" customHeight="1" x14ac:dyDescent="0.35">
      <c r="A292" s="39" t="s">
        <v>252</v>
      </c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3.25" customHeight="1" x14ac:dyDescent="0.35">
      <c r="A293" s="39" t="s">
        <v>253</v>
      </c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3.25" customHeight="1" x14ac:dyDescent="0.35">
      <c r="A294" s="39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3.25" customHeight="1" x14ac:dyDescent="0.35">
      <c r="A295" s="39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3.25" customHeight="1" x14ac:dyDescent="0.35">
      <c r="A296" s="39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3.25" customHeight="1" x14ac:dyDescent="0.35">
      <c r="A297" s="39" t="s">
        <v>254</v>
      </c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3.25" customHeight="1" x14ac:dyDescent="0.35">
      <c r="A298" s="39" t="s">
        <v>255</v>
      </c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3.25" customHeight="1" x14ac:dyDescent="0.35">
      <c r="A299" s="39" t="s">
        <v>256</v>
      </c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3.25" customHeight="1" x14ac:dyDescent="0.35">
      <c r="A300" s="39" t="s">
        <v>257</v>
      </c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3.25" customHeight="1" x14ac:dyDescent="0.35">
      <c r="A301" s="39" t="s">
        <v>258</v>
      </c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3.25" customHeight="1" x14ac:dyDescent="0.35">
      <c r="A302" s="39" t="s">
        <v>259</v>
      </c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3.25" customHeight="1" x14ac:dyDescent="0.35">
      <c r="A303" s="39" t="s">
        <v>260</v>
      </c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3.25" customHeight="1" x14ac:dyDescent="0.35">
      <c r="A304" s="39" t="s">
        <v>261</v>
      </c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3.25" customHeight="1" x14ac:dyDescent="0.35">
      <c r="A305" s="39" t="s">
        <v>262</v>
      </c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3.25" customHeight="1" x14ac:dyDescent="0.35">
      <c r="A306" s="39" t="s">
        <v>263</v>
      </c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3.25" customHeight="1" x14ac:dyDescent="0.35">
      <c r="A307" s="39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3.25" customHeight="1" x14ac:dyDescent="0.35">
      <c r="A308" s="39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3.25" customHeight="1" x14ac:dyDescent="0.35">
      <c r="A309" s="39" t="s">
        <v>264</v>
      </c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3.25" customHeight="1" x14ac:dyDescent="0.35">
      <c r="A310" s="39" t="s">
        <v>265</v>
      </c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3.25" customHeight="1" x14ac:dyDescent="0.35">
      <c r="A311" s="39" t="s">
        <v>266</v>
      </c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3.25" customHeight="1" x14ac:dyDescent="0.35">
      <c r="A312" s="39" t="s">
        <v>267</v>
      </c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3.25" customHeight="1" x14ac:dyDescent="0.35">
      <c r="A313" s="39" t="s">
        <v>268</v>
      </c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3.25" customHeight="1" x14ac:dyDescent="0.35">
      <c r="A314" s="39" t="s">
        <v>269</v>
      </c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3.25" customHeight="1" x14ac:dyDescent="0.35">
      <c r="A315" s="225" t="s">
        <v>270</v>
      </c>
      <c r="B315" s="200"/>
      <c r="C315" s="200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3.25" customHeight="1" x14ac:dyDescent="0.35">
      <c r="A316" s="39" t="s">
        <v>271</v>
      </c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3.25" customHeight="1" x14ac:dyDescent="0.35">
      <c r="A317" s="19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3.25" customHeight="1" x14ac:dyDescent="0.35">
      <c r="A318" s="19" t="s">
        <v>272</v>
      </c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3.25" customHeight="1" x14ac:dyDescent="0.35">
      <c r="A319" s="87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3.25" customHeight="1" x14ac:dyDescent="0.35">
      <c r="A320" s="19" t="s">
        <v>273</v>
      </c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3.25" customHeight="1" x14ac:dyDescent="0.35">
      <c r="A321" s="19" t="s">
        <v>274</v>
      </c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3.25" customHeight="1" x14ac:dyDescent="0.35">
      <c r="A322" s="19" t="s">
        <v>275</v>
      </c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3.25" customHeight="1" x14ac:dyDescent="0.35">
      <c r="A323" s="19" t="s">
        <v>276</v>
      </c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3.25" customHeight="1" x14ac:dyDescent="0.35">
      <c r="A324" s="19" t="s">
        <v>277</v>
      </c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3.25" customHeight="1" x14ac:dyDescent="0.35">
      <c r="A325" s="19" t="s">
        <v>278</v>
      </c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3.25" customHeight="1" x14ac:dyDescent="0.35">
      <c r="A326" s="19" t="s">
        <v>279</v>
      </c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3.25" customHeight="1" x14ac:dyDescent="0.35">
      <c r="A327" s="19" t="s">
        <v>280</v>
      </c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3.25" customHeight="1" x14ac:dyDescent="0.35">
      <c r="A328" s="19" t="s">
        <v>281</v>
      </c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3.25" customHeight="1" x14ac:dyDescent="0.35">
      <c r="A329" s="19" t="s">
        <v>282</v>
      </c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3.25" customHeight="1" x14ac:dyDescent="0.35">
      <c r="A330" s="19" t="s">
        <v>283</v>
      </c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3.25" customHeight="1" x14ac:dyDescent="0.35">
      <c r="A331" s="19" t="s">
        <v>284</v>
      </c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3.25" customHeight="1" x14ac:dyDescent="0.35">
      <c r="A332" s="19" t="s">
        <v>285</v>
      </c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3.25" customHeight="1" x14ac:dyDescent="0.35">
      <c r="A333" s="39" t="s">
        <v>286</v>
      </c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3.25" customHeight="1" x14ac:dyDescent="0.35">
      <c r="A334" s="19" t="s">
        <v>287</v>
      </c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3.25" customHeight="1" x14ac:dyDescent="0.35">
      <c r="A335" s="19" t="s">
        <v>288</v>
      </c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3.25" customHeight="1" x14ac:dyDescent="0.35">
      <c r="A336" s="199" t="s">
        <v>289</v>
      </c>
      <c r="B336" s="200"/>
      <c r="C336" s="200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3.25" customHeight="1" x14ac:dyDescent="0.35">
      <c r="A337" s="19" t="s">
        <v>290</v>
      </c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3.25" customHeight="1" x14ac:dyDescent="0.35">
      <c r="A338" s="39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3.25" customHeight="1" x14ac:dyDescent="0.35">
      <c r="A339" s="199" t="s">
        <v>291</v>
      </c>
      <c r="B339" s="200"/>
      <c r="C339" s="200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3.25" customHeight="1" x14ac:dyDescent="0.35">
      <c r="A340" s="225" t="s">
        <v>292</v>
      </c>
      <c r="B340" s="200"/>
      <c r="C340" s="200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3.25" customHeight="1" x14ac:dyDescent="0.35">
      <c r="A341" s="225" t="s">
        <v>293</v>
      </c>
      <c r="B341" s="200"/>
      <c r="C341" s="200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51" customHeight="1" x14ac:dyDescent="0.35">
      <c r="A342" s="225" t="s">
        <v>294</v>
      </c>
      <c r="B342" s="200"/>
      <c r="C342" s="200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3.25" customHeight="1" x14ac:dyDescent="0.35">
      <c r="A343" s="225" t="s">
        <v>295</v>
      </c>
      <c r="B343" s="200"/>
      <c r="C343" s="200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3.25" customHeight="1" x14ac:dyDescent="0.35">
      <c r="A344" s="39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38.25" customHeight="1" x14ac:dyDescent="0.35">
      <c r="A345" s="225" t="s">
        <v>296</v>
      </c>
      <c r="B345" s="200"/>
      <c r="C345" s="200"/>
      <c r="D345" s="200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3.25" customHeight="1" x14ac:dyDescent="0.35">
      <c r="A346" s="3" t="s">
        <v>297</v>
      </c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3.25" customHeight="1" x14ac:dyDescent="0.35">
      <c r="A347" s="39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09.5" customHeight="1" x14ac:dyDescent="0.35">
      <c r="A348" s="199" t="s">
        <v>298</v>
      </c>
      <c r="B348" s="200"/>
      <c r="C348" s="200"/>
      <c r="D348" s="200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83.25" customHeight="1" x14ac:dyDescent="0.35">
      <c r="A349" s="199" t="s">
        <v>299</v>
      </c>
      <c r="B349" s="200"/>
      <c r="C349" s="200"/>
      <c r="D349" s="200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3.25" customHeight="1" x14ac:dyDescent="0.35">
      <c r="A350" s="215" t="s">
        <v>300</v>
      </c>
      <c r="B350" s="200"/>
      <c r="C350" s="200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78" customHeight="1" x14ac:dyDescent="0.35">
      <c r="A351" s="199" t="s">
        <v>301</v>
      </c>
      <c r="B351" s="200"/>
      <c r="C351" s="200"/>
      <c r="D351" s="200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3.25" customHeight="1" x14ac:dyDescent="0.35">
      <c r="A352" s="39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3.25" customHeight="1" x14ac:dyDescent="0.35">
      <c r="A353" s="39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3.25" customHeight="1" x14ac:dyDescent="0.35">
      <c r="A354" s="3" t="s">
        <v>302</v>
      </c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3.25" customHeight="1" x14ac:dyDescent="0.35">
      <c r="A355" s="39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3.25" customHeight="1" x14ac:dyDescent="0.35">
      <c r="A356" s="215" t="s">
        <v>303</v>
      </c>
      <c r="B356" s="200"/>
      <c r="C356" s="200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51" customHeight="1" x14ac:dyDescent="0.35">
      <c r="A357" s="199" t="s">
        <v>304</v>
      </c>
      <c r="B357" s="200"/>
      <c r="C357" s="200"/>
      <c r="D357" s="200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49.5" customHeight="1" x14ac:dyDescent="0.35">
      <c r="A358" s="199" t="s">
        <v>305</v>
      </c>
      <c r="B358" s="200"/>
      <c r="C358" s="200"/>
      <c r="D358" s="200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69" customHeight="1" x14ac:dyDescent="0.35">
      <c r="A359" s="199" t="s">
        <v>306</v>
      </c>
      <c r="B359" s="200"/>
      <c r="C359" s="200"/>
      <c r="D359" s="200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3.25" customHeight="1" x14ac:dyDescent="0.35">
      <c r="A360" s="215" t="s">
        <v>307</v>
      </c>
      <c r="B360" s="200"/>
      <c r="C360" s="200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8.5" customHeight="1" x14ac:dyDescent="0.35">
      <c r="A361" s="215" t="s">
        <v>308</v>
      </c>
      <c r="B361" s="200"/>
      <c r="C361" s="200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3.25" customHeight="1" x14ac:dyDescent="0.35">
      <c r="A362" s="215" t="s">
        <v>309</v>
      </c>
      <c r="B362" s="200"/>
      <c r="C362" s="200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3.25" customHeight="1" x14ac:dyDescent="0.35">
      <c r="A363" s="39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3.25" customHeight="1" x14ac:dyDescent="0.35">
      <c r="A364" s="209" t="s">
        <v>310</v>
      </c>
      <c r="B364" s="200"/>
      <c r="C364" s="200"/>
      <c r="D364" s="200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3.25" customHeight="1" x14ac:dyDescent="0.35">
      <c r="A365" s="3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46.5" customHeight="1" x14ac:dyDescent="0.35">
      <c r="A366" s="199" t="s">
        <v>311</v>
      </c>
      <c r="B366" s="200"/>
      <c r="C366" s="200"/>
      <c r="D366" s="200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3.25" customHeight="1" x14ac:dyDescent="0.35">
      <c r="A367" s="39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3.25" customHeight="1" x14ac:dyDescent="0.35">
      <c r="A368" s="3" t="s">
        <v>312</v>
      </c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3.25" customHeight="1" x14ac:dyDescent="0.35">
      <c r="A369" s="3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3.25" customHeight="1" x14ac:dyDescent="0.35">
      <c r="A370" s="5" t="s">
        <v>77</v>
      </c>
      <c r="B370" s="216" t="s">
        <v>89</v>
      </c>
      <c r="C370" s="217"/>
      <c r="D370" s="6" t="s">
        <v>13</v>
      </c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3.25" customHeight="1" x14ac:dyDescent="0.35">
      <c r="A371" s="26" t="s">
        <v>90</v>
      </c>
      <c r="B371" s="242" t="s">
        <v>91</v>
      </c>
      <c r="C371" s="217"/>
      <c r="D371" s="27">
        <v>1092085.81</v>
      </c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3.25" customHeight="1" x14ac:dyDescent="0.35">
      <c r="A372" s="26" t="s">
        <v>92</v>
      </c>
      <c r="B372" s="242" t="s">
        <v>93</v>
      </c>
      <c r="C372" s="217"/>
      <c r="D372" s="27">
        <v>47717145.030000001</v>
      </c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3.25" customHeight="1" x14ac:dyDescent="0.35">
      <c r="A373" s="26" t="s">
        <v>94</v>
      </c>
      <c r="B373" s="242" t="s">
        <v>95</v>
      </c>
      <c r="C373" s="217"/>
      <c r="D373" s="27">
        <v>2363317.59</v>
      </c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3.25" customHeight="1" x14ac:dyDescent="0.35">
      <c r="A374" s="26" t="s">
        <v>96</v>
      </c>
      <c r="B374" s="242" t="s">
        <v>97</v>
      </c>
      <c r="C374" s="217"/>
      <c r="D374" s="27">
        <v>1461839.34</v>
      </c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3.25" customHeight="1" x14ac:dyDescent="0.35">
      <c r="A375" s="26" t="s">
        <v>98</v>
      </c>
      <c r="B375" s="242" t="s">
        <v>99</v>
      </c>
      <c r="C375" s="217"/>
      <c r="D375" s="27">
        <v>2131908.42</v>
      </c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3.25" customHeight="1" x14ac:dyDescent="0.35">
      <c r="A376" s="26" t="s">
        <v>100</v>
      </c>
      <c r="B376" s="242" t="s">
        <v>101</v>
      </c>
      <c r="C376" s="217"/>
      <c r="D376" s="27">
        <v>91497.919999999998</v>
      </c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3.25" customHeight="1" x14ac:dyDescent="0.35">
      <c r="A377" s="26" t="s">
        <v>102</v>
      </c>
      <c r="B377" s="242" t="s">
        <v>103</v>
      </c>
      <c r="C377" s="217"/>
      <c r="D377" s="27">
        <v>1918970</v>
      </c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3.25" customHeight="1" x14ac:dyDescent="0.35">
      <c r="A378" s="26" t="s">
        <v>104</v>
      </c>
      <c r="B378" s="242" t="s">
        <v>105</v>
      </c>
      <c r="C378" s="217"/>
      <c r="D378" s="27">
        <v>2683872.94</v>
      </c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3.25" customHeight="1" x14ac:dyDescent="0.35">
      <c r="A379" s="14"/>
      <c r="B379" s="127" t="s">
        <v>74</v>
      </c>
      <c r="C379" s="36"/>
      <c r="D379" s="128">
        <f>SUM(D371:D378)</f>
        <v>59460637.050000012</v>
      </c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3.25" customHeight="1" x14ac:dyDescent="0.35">
      <c r="A380" s="24"/>
      <c r="B380" s="24"/>
      <c r="C380" s="24"/>
      <c r="D380" s="24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3.25" customHeight="1" x14ac:dyDescent="0.35">
      <c r="A381" s="19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3.25" customHeight="1" x14ac:dyDescent="0.35">
      <c r="A382" s="3" t="s">
        <v>313</v>
      </c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3.25" customHeight="1" x14ac:dyDescent="0.35">
      <c r="A383" s="3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3.25" customHeight="1" x14ac:dyDescent="0.35">
      <c r="A384" s="3" t="s">
        <v>314</v>
      </c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3.25" customHeight="1" x14ac:dyDescent="0.35">
      <c r="A385" s="3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3.25" customHeight="1" x14ac:dyDescent="0.35">
      <c r="A386" s="3" t="s">
        <v>315</v>
      </c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3.25" customHeight="1" x14ac:dyDescent="0.35">
      <c r="A387" s="3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3.25" customHeight="1" x14ac:dyDescent="0.35">
      <c r="A388" s="3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3.25" customHeight="1" x14ac:dyDescent="0.35">
      <c r="A389" s="42" t="s">
        <v>149</v>
      </c>
      <c r="B389" s="6" t="s">
        <v>150</v>
      </c>
      <c r="C389" s="263" t="s">
        <v>149</v>
      </c>
      <c r="D389" s="217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3.25" customHeight="1" x14ac:dyDescent="0.35">
      <c r="A390" s="43" t="s">
        <v>151</v>
      </c>
      <c r="B390" s="44">
        <v>23679.61</v>
      </c>
      <c r="C390" s="253">
        <v>23679.61</v>
      </c>
      <c r="D390" s="217"/>
      <c r="E390" s="2"/>
      <c r="F390" s="12"/>
      <c r="G390" s="12"/>
      <c r="H390" s="1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3.25" customHeight="1" x14ac:dyDescent="0.35">
      <c r="A391" s="43" t="s">
        <v>152</v>
      </c>
      <c r="B391" s="44">
        <v>3665902.41</v>
      </c>
      <c r="C391" s="253">
        <v>3665902.41</v>
      </c>
      <c r="D391" s="217"/>
      <c r="E391" s="2"/>
      <c r="F391" s="12"/>
      <c r="G391" s="12"/>
      <c r="H391" s="1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3.25" customHeight="1" x14ac:dyDescent="0.35">
      <c r="A392" s="43" t="s">
        <v>316</v>
      </c>
      <c r="B392" s="44">
        <v>0</v>
      </c>
      <c r="C392" s="253">
        <v>0</v>
      </c>
      <c r="D392" s="217"/>
      <c r="E392" s="2"/>
      <c r="F392" s="12"/>
      <c r="G392" s="12"/>
      <c r="H392" s="1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3.25" customHeight="1" x14ac:dyDescent="0.35">
      <c r="A393" s="43" t="s">
        <v>154</v>
      </c>
      <c r="B393" s="44">
        <v>20323574.989999998</v>
      </c>
      <c r="C393" s="253">
        <v>20323574.989999998</v>
      </c>
      <c r="D393" s="254"/>
      <c r="E393" s="2"/>
      <c r="F393" s="12"/>
      <c r="G393" s="12"/>
      <c r="H393" s="1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3.25" customHeight="1" x14ac:dyDescent="0.35">
      <c r="A394" s="286" t="s">
        <v>155</v>
      </c>
      <c r="B394" s="257">
        <f>SUM(B390:B393)</f>
        <v>24013157.009999998</v>
      </c>
      <c r="C394" s="244">
        <f>SUM(C390:D393)</f>
        <v>24013157.009999998</v>
      </c>
      <c r="D394" s="288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3.25" customHeight="1" x14ac:dyDescent="0.35">
      <c r="A395" s="287"/>
      <c r="B395" s="256"/>
      <c r="C395" s="246"/>
      <c r="D395" s="289"/>
      <c r="E395" s="1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3.25" customHeight="1" x14ac:dyDescent="0.35">
      <c r="A396" s="3" t="s">
        <v>244</v>
      </c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3.25" customHeight="1" x14ac:dyDescent="0.35">
      <c r="A397" s="3" t="s">
        <v>317</v>
      </c>
      <c r="B397" s="2"/>
      <c r="C397" s="2"/>
      <c r="D397" s="2"/>
      <c r="E397" s="1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3.25" customHeight="1" x14ac:dyDescent="0.35">
      <c r="A398" s="3" t="s">
        <v>314</v>
      </c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3.25" customHeight="1" x14ac:dyDescent="0.35">
      <c r="A399" s="3" t="s">
        <v>318</v>
      </c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3.25" customHeight="1" x14ac:dyDescent="0.35">
      <c r="A400" s="3" t="s">
        <v>314</v>
      </c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3.25" customHeight="1" x14ac:dyDescent="0.35">
      <c r="A401" s="3" t="s">
        <v>319</v>
      </c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48" customHeight="1" x14ac:dyDescent="0.35">
      <c r="A402" s="199" t="s">
        <v>320</v>
      </c>
      <c r="B402" s="200"/>
      <c r="C402" s="200"/>
      <c r="D402" s="25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3.25" customHeight="1" x14ac:dyDescent="0.35">
      <c r="A403" s="3" t="s">
        <v>321</v>
      </c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3.25" customHeight="1" x14ac:dyDescent="0.35">
      <c r="A404" s="3" t="s">
        <v>314</v>
      </c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3.25" customHeight="1" x14ac:dyDescent="0.35">
      <c r="A405" s="18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3.25" customHeight="1" x14ac:dyDescent="0.35">
      <c r="A406" s="3" t="s">
        <v>322</v>
      </c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3.25" customHeight="1" x14ac:dyDescent="0.35">
      <c r="A407" s="215" t="s">
        <v>323</v>
      </c>
      <c r="B407" s="200"/>
      <c r="C407" s="200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3.25" customHeight="1" x14ac:dyDescent="0.35">
      <c r="A408" s="3" t="s">
        <v>324</v>
      </c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3.25" customHeight="1" x14ac:dyDescent="0.35">
      <c r="A409" s="3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3.25" customHeight="1" x14ac:dyDescent="0.35">
      <c r="A410" s="215" t="s">
        <v>325</v>
      </c>
      <c r="B410" s="200"/>
      <c r="C410" s="200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3.25" customHeight="1" x14ac:dyDescent="0.35">
      <c r="A411" s="3" t="s">
        <v>326</v>
      </c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48" customHeight="1" x14ac:dyDescent="0.35">
      <c r="A412" s="215" t="s">
        <v>327</v>
      </c>
      <c r="B412" s="200"/>
      <c r="C412" s="200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36.75" customHeight="1" x14ac:dyDescent="0.35">
      <c r="A413" s="285" t="s">
        <v>328</v>
      </c>
      <c r="B413" s="200"/>
      <c r="C413" s="200"/>
      <c r="D413" s="200"/>
      <c r="E413" s="200"/>
      <c r="F413" s="200"/>
      <c r="G413" s="200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3.25" customHeight="1" x14ac:dyDescent="0.35">
      <c r="A414" s="39"/>
      <c r="B414" s="45"/>
      <c r="C414" s="45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3.25" customHeight="1" x14ac:dyDescent="0.35">
      <c r="A415" s="39"/>
      <c r="B415" s="45"/>
      <c r="C415" s="45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3.25" customHeight="1" x14ac:dyDescent="0.35">
      <c r="A416" s="39"/>
      <c r="B416" s="45"/>
      <c r="C416" s="45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3.25" customHeight="1" x14ac:dyDescent="0.35">
      <c r="A417" s="39"/>
      <c r="B417" s="45"/>
      <c r="C417" s="45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3.25" customHeight="1" x14ac:dyDescent="0.35">
      <c r="A418" s="39"/>
      <c r="B418" s="45"/>
      <c r="C418" s="45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3.25" customHeight="1" x14ac:dyDescent="0.35">
      <c r="A419" s="39"/>
      <c r="B419" s="45"/>
      <c r="C419" s="45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3.25" customHeight="1" x14ac:dyDescent="0.35">
      <c r="A420" s="39"/>
      <c r="B420" s="45"/>
      <c r="C420" s="45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3.25" customHeight="1" x14ac:dyDescent="0.35">
      <c r="A421" s="39"/>
      <c r="B421" s="45"/>
      <c r="C421" s="45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3.25" customHeight="1" x14ac:dyDescent="0.35">
      <c r="A422" s="39"/>
      <c r="B422" s="45"/>
      <c r="C422" s="45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3.25" customHeight="1" x14ac:dyDescent="0.35">
      <c r="A423" s="39"/>
      <c r="B423" s="45"/>
      <c r="C423" s="45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3.25" customHeight="1" x14ac:dyDescent="0.35">
      <c r="A424" s="39"/>
      <c r="B424" s="45"/>
      <c r="C424" s="45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3.25" customHeight="1" x14ac:dyDescent="0.35">
      <c r="A425" s="18"/>
      <c r="B425" s="18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3.25" customHeight="1" x14ac:dyDescent="0.3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3.25" customHeight="1" x14ac:dyDescent="0.3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3.25" customHeight="1" x14ac:dyDescent="0.3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3.25" customHeight="1" x14ac:dyDescent="0.3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3.25" customHeight="1" x14ac:dyDescent="0.3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3.25" customHeight="1" x14ac:dyDescent="0.3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3.25" customHeight="1" x14ac:dyDescent="0.3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3.25" customHeight="1" x14ac:dyDescent="0.3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3.25" customHeight="1" x14ac:dyDescent="0.3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3.25" customHeight="1" x14ac:dyDescent="0.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3.25" customHeight="1" x14ac:dyDescent="0.3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3.25" customHeight="1" x14ac:dyDescent="0.3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3.25" customHeight="1" x14ac:dyDescent="0.3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3.25" customHeight="1" x14ac:dyDescent="0.3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3.25" customHeight="1" x14ac:dyDescent="0.3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3.25" customHeight="1" x14ac:dyDescent="0.3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3.25" customHeight="1" x14ac:dyDescent="0.3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3.25" customHeight="1" x14ac:dyDescent="0.3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3.25" customHeight="1" x14ac:dyDescent="0.3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3.25" customHeight="1" x14ac:dyDescent="0.3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3.25" customHeight="1" x14ac:dyDescent="0.3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3.25" customHeight="1" x14ac:dyDescent="0.3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3.25" customHeight="1" x14ac:dyDescent="0.3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3.25" customHeight="1" x14ac:dyDescent="0.3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3.25" customHeight="1" x14ac:dyDescent="0.3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3.25" customHeight="1" x14ac:dyDescent="0.3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3.25" customHeight="1" x14ac:dyDescent="0.3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3.25" customHeight="1" x14ac:dyDescent="0.3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3.25" customHeight="1" x14ac:dyDescent="0.3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3.25" customHeight="1" x14ac:dyDescent="0.3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3.25" customHeight="1" x14ac:dyDescent="0.3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3.25" customHeight="1" x14ac:dyDescent="0.3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3.25" customHeight="1" x14ac:dyDescent="0.3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3.25" customHeight="1" x14ac:dyDescent="0.3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3.25" customHeight="1" x14ac:dyDescent="0.3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3.25" customHeight="1" x14ac:dyDescent="0.3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3.25" customHeight="1" x14ac:dyDescent="0.3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3.25" customHeight="1" x14ac:dyDescent="0.3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3.25" customHeight="1" x14ac:dyDescent="0.3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3.25" customHeight="1" x14ac:dyDescent="0.3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3.25" customHeight="1" x14ac:dyDescent="0.3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3.25" customHeight="1" x14ac:dyDescent="0.3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3.25" customHeight="1" x14ac:dyDescent="0.3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3.25" customHeight="1" x14ac:dyDescent="0.3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3.25" customHeight="1" x14ac:dyDescent="0.3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3.25" customHeight="1" x14ac:dyDescent="0.3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3.25" customHeight="1" x14ac:dyDescent="0.3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3.25" customHeight="1" x14ac:dyDescent="0.3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3.25" customHeight="1" x14ac:dyDescent="0.3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3.25" customHeight="1" x14ac:dyDescent="0.3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3.25" customHeight="1" x14ac:dyDescent="0.3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3.25" customHeight="1" x14ac:dyDescent="0.3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3.25" customHeight="1" x14ac:dyDescent="0.3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3.25" customHeight="1" x14ac:dyDescent="0.3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3.25" customHeight="1" x14ac:dyDescent="0.3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3.25" customHeight="1" x14ac:dyDescent="0.3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3.25" customHeight="1" x14ac:dyDescent="0.3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3.25" customHeight="1" x14ac:dyDescent="0.3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3.25" customHeight="1" x14ac:dyDescent="0.3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3.25" customHeight="1" x14ac:dyDescent="0.3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3.25" customHeight="1" x14ac:dyDescent="0.3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3.25" customHeight="1" x14ac:dyDescent="0.3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3.25" customHeight="1" x14ac:dyDescent="0.3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3.25" customHeight="1" x14ac:dyDescent="0.3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3.25" customHeight="1" x14ac:dyDescent="0.3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3.25" customHeight="1" x14ac:dyDescent="0.3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3.25" customHeight="1" x14ac:dyDescent="0.3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3.25" customHeight="1" x14ac:dyDescent="0.3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3.25" customHeight="1" x14ac:dyDescent="0.3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3.25" customHeight="1" x14ac:dyDescent="0.3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3.25" customHeight="1" x14ac:dyDescent="0.3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3.25" customHeight="1" x14ac:dyDescent="0.3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3.25" customHeight="1" x14ac:dyDescent="0.3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3.25" customHeight="1" x14ac:dyDescent="0.3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3.25" customHeight="1" x14ac:dyDescent="0.3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3.25" customHeight="1" x14ac:dyDescent="0.3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3.25" customHeight="1" x14ac:dyDescent="0.3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3.25" customHeight="1" x14ac:dyDescent="0.3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3.25" customHeight="1" x14ac:dyDescent="0.3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3.25" customHeight="1" x14ac:dyDescent="0.3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3.25" customHeight="1" x14ac:dyDescent="0.3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3.25" customHeight="1" x14ac:dyDescent="0.3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3.25" customHeight="1" x14ac:dyDescent="0.3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3.25" customHeight="1" x14ac:dyDescent="0.3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3.25" customHeight="1" x14ac:dyDescent="0.3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3.25" customHeight="1" x14ac:dyDescent="0.3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3.25" customHeight="1" x14ac:dyDescent="0.3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3.25" customHeight="1" x14ac:dyDescent="0.3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3.25" customHeight="1" x14ac:dyDescent="0.3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3.25" customHeight="1" x14ac:dyDescent="0.3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3.25" customHeight="1" x14ac:dyDescent="0.3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3.25" customHeight="1" x14ac:dyDescent="0.3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3.25" customHeight="1" x14ac:dyDescent="0.3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3.25" customHeight="1" x14ac:dyDescent="0.3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3.25" customHeight="1" x14ac:dyDescent="0.3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3.25" customHeight="1" x14ac:dyDescent="0.3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3.25" customHeight="1" x14ac:dyDescent="0.3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3.25" customHeight="1" x14ac:dyDescent="0.3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3.25" customHeight="1" x14ac:dyDescent="0.3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3.25" customHeight="1" x14ac:dyDescent="0.3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3.25" customHeight="1" x14ac:dyDescent="0.3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3.25" customHeight="1" x14ac:dyDescent="0.3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3.25" customHeight="1" x14ac:dyDescent="0.3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3.25" customHeight="1" x14ac:dyDescent="0.3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3.25" customHeight="1" x14ac:dyDescent="0.3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3.25" customHeight="1" x14ac:dyDescent="0.3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3.25" customHeight="1" x14ac:dyDescent="0.3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3.25" customHeight="1" x14ac:dyDescent="0.3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3.25" customHeight="1" x14ac:dyDescent="0.3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3.25" customHeight="1" x14ac:dyDescent="0.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3.25" customHeight="1" x14ac:dyDescent="0.3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3.25" customHeight="1" x14ac:dyDescent="0.3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3.25" customHeight="1" x14ac:dyDescent="0.3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3.25" customHeight="1" x14ac:dyDescent="0.3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3.25" customHeight="1" x14ac:dyDescent="0.3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3.25" customHeight="1" x14ac:dyDescent="0.3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3.25" customHeight="1" x14ac:dyDescent="0.3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3.25" customHeight="1" x14ac:dyDescent="0.3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3.25" customHeight="1" x14ac:dyDescent="0.3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3.25" customHeight="1" x14ac:dyDescent="0.3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3.25" customHeight="1" x14ac:dyDescent="0.3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3.25" customHeight="1" x14ac:dyDescent="0.3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3.25" customHeight="1" x14ac:dyDescent="0.3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3.25" customHeight="1" x14ac:dyDescent="0.3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3.25" customHeight="1" x14ac:dyDescent="0.3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3.25" customHeight="1" x14ac:dyDescent="0.3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3.25" customHeight="1" x14ac:dyDescent="0.3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3.25" customHeight="1" x14ac:dyDescent="0.3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3.25" customHeight="1" x14ac:dyDescent="0.3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3.25" customHeight="1" x14ac:dyDescent="0.3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3.25" customHeight="1" x14ac:dyDescent="0.3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3.25" customHeight="1" x14ac:dyDescent="0.3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3.25" customHeight="1" x14ac:dyDescent="0.3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3.25" customHeight="1" x14ac:dyDescent="0.3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3.25" customHeight="1" x14ac:dyDescent="0.3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3.25" customHeight="1" x14ac:dyDescent="0.3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3.25" customHeight="1" x14ac:dyDescent="0.3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3.25" customHeight="1" x14ac:dyDescent="0.3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3.25" customHeight="1" x14ac:dyDescent="0.3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3.25" customHeight="1" x14ac:dyDescent="0.3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3.25" customHeight="1" x14ac:dyDescent="0.3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3.25" customHeight="1" x14ac:dyDescent="0.3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3.25" customHeight="1" x14ac:dyDescent="0.3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3.25" customHeight="1" x14ac:dyDescent="0.3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3.25" customHeight="1" x14ac:dyDescent="0.3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3.25" customHeight="1" x14ac:dyDescent="0.3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3.25" customHeight="1" x14ac:dyDescent="0.3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3.25" customHeight="1" x14ac:dyDescent="0.3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3.25" customHeight="1" x14ac:dyDescent="0.3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3.25" customHeight="1" x14ac:dyDescent="0.3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3.25" customHeight="1" x14ac:dyDescent="0.3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3.25" customHeight="1" x14ac:dyDescent="0.3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3.25" customHeight="1" x14ac:dyDescent="0.3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3.25" customHeight="1" x14ac:dyDescent="0.3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3.25" customHeight="1" x14ac:dyDescent="0.3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3.25" customHeight="1" x14ac:dyDescent="0.3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3.25" customHeight="1" x14ac:dyDescent="0.3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3.25" customHeight="1" x14ac:dyDescent="0.3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3.25" customHeight="1" x14ac:dyDescent="0.3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3.25" customHeight="1" x14ac:dyDescent="0.3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3.25" customHeight="1" x14ac:dyDescent="0.3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3.25" customHeight="1" x14ac:dyDescent="0.3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3.25" customHeight="1" x14ac:dyDescent="0.3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3.25" customHeight="1" x14ac:dyDescent="0.3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3.25" customHeight="1" x14ac:dyDescent="0.3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3.25" customHeight="1" x14ac:dyDescent="0.3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3.25" customHeight="1" x14ac:dyDescent="0.3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3.25" customHeight="1" x14ac:dyDescent="0.3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3.25" customHeight="1" x14ac:dyDescent="0.3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3.25" customHeight="1" x14ac:dyDescent="0.3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3.25" customHeight="1" x14ac:dyDescent="0.3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3.25" customHeight="1" x14ac:dyDescent="0.3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3.25" customHeight="1" x14ac:dyDescent="0.3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3.25" customHeight="1" x14ac:dyDescent="0.3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3.25" customHeight="1" x14ac:dyDescent="0.3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3.25" customHeight="1" x14ac:dyDescent="0.3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3.25" customHeight="1" x14ac:dyDescent="0.3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3.25" customHeight="1" x14ac:dyDescent="0.3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3.25" customHeight="1" x14ac:dyDescent="0.3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3.25" customHeight="1" x14ac:dyDescent="0.3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3.25" customHeight="1" x14ac:dyDescent="0.3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3.25" customHeight="1" x14ac:dyDescent="0.3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3.25" customHeight="1" x14ac:dyDescent="0.3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3.25" customHeight="1" x14ac:dyDescent="0.3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3.25" customHeight="1" x14ac:dyDescent="0.3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3.25" customHeight="1" x14ac:dyDescent="0.3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3.25" customHeight="1" x14ac:dyDescent="0.3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3.25" customHeight="1" x14ac:dyDescent="0.3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3.25" customHeight="1" x14ac:dyDescent="0.3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3.25" customHeight="1" x14ac:dyDescent="0.3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3.25" customHeight="1" x14ac:dyDescent="0.3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3.25" customHeight="1" x14ac:dyDescent="0.3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3.25" customHeight="1" x14ac:dyDescent="0.3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3.25" customHeight="1" x14ac:dyDescent="0.3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3.25" customHeight="1" x14ac:dyDescent="0.3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3.25" customHeight="1" x14ac:dyDescent="0.3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3.25" customHeight="1" x14ac:dyDescent="0.3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3.25" customHeight="1" x14ac:dyDescent="0.3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3.25" customHeight="1" x14ac:dyDescent="0.3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3.25" customHeight="1" x14ac:dyDescent="0.3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3.25" customHeight="1" x14ac:dyDescent="0.3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3.25" customHeight="1" x14ac:dyDescent="0.3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3.25" customHeight="1" x14ac:dyDescent="0.3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3.25" customHeight="1" x14ac:dyDescent="0.3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3.25" customHeight="1" x14ac:dyDescent="0.3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3.25" customHeight="1" x14ac:dyDescent="0.3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3.25" customHeight="1" x14ac:dyDescent="0.3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3.25" customHeight="1" x14ac:dyDescent="0.3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3.25" customHeight="1" x14ac:dyDescent="0.3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3.25" customHeight="1" x14ac:dyDescent="0.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3.25" customHeight="1" x14ac:dyDescent="0.3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3.25" customHeight="1" x14ac:dyDescent="0.3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3.25" customHeight="1" x14ac:dyDescent="0.3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3.25" customHeight="1" x14ac:dyDescent="0.3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3.25" customHeight="1" x14ac:dyDescent="0.3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3.25" customHeight="1" x14ac:dyDescent="0.3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3.25" customHeight="1" x14ac:dyDescent="0.3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3.25" customHeight="1" x14ac:dyDescent="0.3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3.25" customHeight="1" x14ac:dyDescent="0.3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3.25" customHeight="1" x14ac:dyDescent="0.3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3.25" customHeight="1" x14ac:dyDescent="0.3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3.25" customHeight="1" x14ac:dyDescent="0.3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3.25" customHeight="1" x14ac:dyDescent="0.3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3.25" customHeight="1" x14ac:dyDescent="0.3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3.25" customHeight="1" x14ac:dyDescent="0.3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3.25" customHeight="1" x14ac:dyDescent="0.3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3.25" customHeight="1" x14ac:dyDescent="0.3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3.25" customHeight="1" x14ac:dyDescent="0.3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3.25" customHeight="1" x14ac:dyDescent="0.3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3.25" customHeight="1" x14ac:dyDescent="0.3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3.25" customHeight="1" x14ac:dyDescent="0.3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3.25" customHeight="1" x14ac:dyDescent="0.3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3.25" customHeight="1" x14ac:dyDescent="0.3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3.25" customHeight="1" x14ac:dyDescent="0.3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3.25" customHeight="1" x14ac:dyDescent="0.3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3.25" customHeight="1" x14ac:dyDescent="0.3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3.25" customHeight="1" x14ac:dyDescent="0.3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3.25" customHeight="1" x14ac:dyDescent="0.3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3.25" customHeight="1" x14ac:dyDescent="0.3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3.25" customHeight="1" x14ac:dyDescent="0.3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3.25" customHeight="1" x14ac:dyDescent="0.3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3.25" customHeight="1" x14ac:dyDescent="0.3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3.25" customHeight="1" x14ac:dyDescent="0.3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3.25" customHeight="1" x14ac:dyDescent="0.3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3.25" customHeight="1" x14ac:dyDescent="0.3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3.25" customHeight="1" x14ac:dyDescent="0.3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3.25" customHeight="1" x14ac:dyDescent="0.3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3.25" customHeight="1" x14ac:dyDescent="0.3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3.25" customHeight="1" x14ac:dyDescent="0.3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3.25" customHeight="1" x14ac:dyDescent="0.3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3.25" customHeight="1" x14ac:dyDescent="0.3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3.25" customHeight="1" x14ac:dyDescent="0.3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3.25" customHeight="1" x14ac:dyDescent="0.3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3.25" customHeight="1" x14ac:dyDescent="0.3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3.25" customHeight="1" x14ac:dyDescent="0.3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3.25" customHeight="1" x14ac:dyDescent="0.3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3.25" customHeight="1" x14ac:dyDescent="0.3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3.25" customHeight="1" x14ac:dyDescent="0.3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3.25" customHeight="1" x14ac:dyDescent="0.3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3.25" customHeight="1" x14ac:dyDescent="0.3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3.25" customHeight="1" x14ac:dyDescent="0.3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3.25" customHeight="1" x14ac:dyDescent="0.3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3.25" customHeight="1" x14ac:dyDescent="0.3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3.25" customHeight="1" x14ac:dyDescent="0.3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3.25" customHeight="1" x14ac:dyDescent="0.3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3.25" customHeight="1" x14ac:dyDescent="0.3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3.25" customHeight="1" x14ac:dyDescent="0.3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3.25" customHeight="1" x14ac:dyDescent="0.3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3.25" customHeight="1" x14ac:dyDescent="0.3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3.25" customHeight="1" x14ac:dyDescent="0.3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3.25" customHeight="1" x14ac:dyDescent="0.3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3.25" customHeight="1" x14ac:dyDescent="0.3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3.25" customHeight="1" x14ac:dyDescent="0.3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3.25" customHeight="1" x14ac:dyDescent="0.3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3.25" customHeight="1" x14ac:dyDescent="0.3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3.25" customHeight="1" x14ac:dyDescent="0.3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3.25" customHeight="1" x14ac:dyDescent="0.3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3.25" customHeight="1" x14ac:dyDescent="0.3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3.25" customHeight="1" x14ac:dyDescent="0.3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3.25" customHeight="1" x14ac:dyDescent="0.3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3.25" customHeight="1" x14ac:dyDescent="0.3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3.25" customHeight="1" x14ac:dyDescent="0.3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3.25" customHeight="1" x14ac:dyDescent="0.3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3.25" customHeight="1" x14ac:dyDescent="0.3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3.25" customHeight="1" x14ac:dyDescent="0.3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3.25" customHeight="1" x14ac:dyDescent="0.3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3.25" customHeight="1" x14ac:dyDescent="0.3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3.25" customHeight="1" x14ac:dyDescent="0.3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3.25" customHeight="1" x14ac:dyDescent="0.3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3.25" customHeight="1" x14ac:dyDescent="0.3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3.25" customHeight="1" x14ac:dyDescent="0.3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3.25" customHeight="1" x14ac:dyDescent="0.3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3.25" customHeight="1" x14ac:dyDescent="0.3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3.25" customHeight="1" x14ac:dyDescent="0.3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3.25" customHeight="1" x14ac:dyDescent="0.3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3.25" customHeight="1" x14ac:dyDescent="0.3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3.25" customHeight="1" x14ac:dyDescent="0.3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3.25" customHeight="1" x14ac:dyDescent="0.3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3.25" customHeight="1" x14ac:dyDescent="0.3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3.25" customHeight="1" x14ac:dyDescent="0.3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3.25" customHeight="1" x14ac:dyDescent="0.3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3.25" customHeight="1" x14ac:dyDescent="0.3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3.25" customHeight="1" x14ac:dyDescent="0.3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3.25" customHeight="1" x14ac:dyDescent="0.3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3.25" customHeight="1" x14ac:dyDescent="0.3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3.25" customHeight="1" x14ac:dyDescent="0.3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3.25" customHeight="1" x14ac:dyDescent="0.3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3.25" customHeight="1" x14ac:dyDescent="0.3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3.25" customHeight="1" x14ac:dyDescent="0.3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3.25" customHeight="1" x14ac:dyDescent="0.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3.25" customHeight="1" x14ac:dyDescent="0.3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3.25" customHeight="1" x14ac:dyDescent="0.3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3.25" customHeight="1" x14ac:dyDescent="0.3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3.25" customHeight="1" x14ac:dyDescent="0.3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3.25" customHeight="1" x14ac:dyDescent="0.3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3.25" customHeight="1" x14ac:dyDescent="0.3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3.25" customHeight="1" x14ac:dyDescent="0.3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3.25" customHeight="1" x14ac:dyDescent="0.3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3.25" customHeight="1" x14ac:dyDescent="0.3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3.25" customHeight="1" x14ac:dyDescent="0.3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3.25" customHeight="1" x14ac:dyDescent="0.3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3.25" customHeight="1" x14ac:dyDescent="0.3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3.25" customHeight="1" x14ac:dyDescent="0.3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3.25" customHeight="1" x14ac:dyDescent="0.3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3.25" customHeight="1" x14ac:dyDescent="0.3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3.25" customHeight="1" x14ac:dyDescent="0.3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3.25" customHeight="1" x14ac:dyDescent="0.3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3.25" customHeight="1" x14ac:dyDescent="0.3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3.25" customHeight="1" x14ac:dyDescent="0.3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3.25" customHeight="1" x14ac:dyDescent="0.3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3.25" customHeight="1" x14ac:dyDescent="0.3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3.25" customHeight="1" x14ac:dyDescent="0.3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3.25" customHeight="1" x14ac:dyDescent="0.3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3.25" customHeight="1" x14ac:dyDescent="0.3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3.25" customHeight="1" x14ac:dyDescent="0.3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3.25" customHeight="1" x14ac:dyDescent="0.3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3.25" customHeight="1" x14ac:dyDescent="0.3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3.25" customHeight="1" x14ac:dyDescent="0.3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3.25" customHeight="1" x14ac:dyDescent="0.3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3.25" customHeight="1" x14ac:dyDescent="0.3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3.25" customHeight="1" x14ac:dyDescent="0.3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3.25" customHeight="1" x14ac:dyDescent="0.3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3.25" customHeight="1" x14ac:dyDescent="0.3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3.25" customHeight="1" x14ac:dyDescent="0.3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3.25" customHeight="1" x14ac:dyDescent="0.3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3.25" customHeight="1" x14ac:dyDescent="0.3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3.25" customHeight="1" x14ac:dyDescent="0.3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3.25" customHeight="1" x14ac:dyDescent="0.3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3.25" customHeight="1" x14ac:dyDescent="0.3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3.25" customHeight="1" x14ac:dyDescent="0.3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3.25" customHeight="1" x14ac:dyDescent="0.3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3.25" customHeight="1" x14ac:dyDescent="0.3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3.25" customHeight="1" x14ac:dyDescent="0.3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3.25" customHeight="1" x14ac:dyDescent="0.3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3.25" customHeight="1" x14ac:dyDescent="0.3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3.25" customHeight="1" x14ac:dyDescent="0.3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3.25" customHeight="1" x14ac:dyDescent="0.3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3.25" customHeight="1" x14ac:dyDescent="0.3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3.25" customHeight="1" x14ac:dyDescent="0.3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3.25" customHeight="1" x14ac:dyDescent="0.3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3.25" customHeight="1" x14ac:dyDescent="0.3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3.25" customHeight="1" x14ac:dyDescent="0.3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3.25" customHeight="1" x14ac:dyDescent="0.3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3.25" customHeight="1" x14ac:dyDescent="0.3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3.25" customHeight="1" x14ac:dyDescent="0.3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3.25" customHeight="1" x14ac:dyDescent="0.3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3.25" customHeight="1" x14ac:dyDescent="0.3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3.25" customHeight="1" x14ac:dyDescent="0.3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3.25" customHeight="1" x14ac:dyDescent="0.3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3.25" customHeight="1" x14ac:dyDescent="0.3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3.25" customHeight="1" x14ac:dyDescent="0.3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3.25" customHeight="1" x14ac:dyDescent="0.3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3.25" customHeight="1" x14ac:dyDescent="0.3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3.25" customHeight="1" x14ac:dyDescent="0.3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3.25" customHeight="1" x14ac:dyDescent="0.3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3.25" customHeight="1" x14ac:dyDescent="0.3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3.25" customHeight="1" x14ac:dyDescent="0.3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3.25" customHeight="1" x14ac:dyDescent="0.3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3.25" customHeight="1" x14ac:dyDescent="0.3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3.25" customHeight="1" x14ac:dyDescent="0.3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3.25" customHeight="1" x14ac:dyDescent="0.3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3.25" customHeight="1" x14ac:dyDescent="0.3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3.25" customHeight="1" x14ac:dyDescent="0.3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3.25" customHeight="1" x14ac:dyDescent="0.3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3.25" customHeight="1" x14ac:dyDescent="0.3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3.25" customHeight="1" x14ac:dyDescent="0.3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3.25" customHeight="1" x14ac:dyDescent="0.3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3.25" customHeight="1" x14ac:dyDescent="0.3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3.25" customHeight="1" x14ac:dyDescent="0.3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3.25" customHeight="1" x14ac:dyDescent="0.3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3.25" customHeight="1" x14ac:dyDescent="0.3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3.25" customHeight="1" x14ac:dyDescent="0.3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3.25" customHeight="1" x14ac:dyDescent="0.3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3.25" customHeight="1" x14ac:dyDescent="0.3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3.25" customHeight="1" x14ac:dyDescent="0.3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3.25" customHeight="1" x14ac:dyDescent="0.3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3.25" customHeight="1" x14ac:dyDescent="0.3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3.25" customHeight="1" x14ac:dyDescent="0.3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3.25" customHeight="1" x14ac:dyDescent="0.3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3.25" customHeight="1" x14ac:dyDescent="0.3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3.25" customHeight="1" x14ac:dyDescent="0.3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3.25" customHeight="1" x14ac:dyDescent="0.3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3.25" customHeight="1" x14ac:dyDescent="0.3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3.25" customHeight="1" x14ac:dyDescent="0.3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3.25" customHeight="1" x14ac:dyDescent="0.3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3.25" customHeight="1" x14ac:dyDescent="0.3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3.25" customHeight="1" x14ac:dyDescent="0.3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3.25" customHeight="1" x14ac:dyDescent="0.3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3.25" customHeight="1" x14ac:dyDescent="0.3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3.25" customHeight="1" x14ac:dyDescent="0.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3.25" customHeight="1" x14ac:dyDescent="0.3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3.25" customHeight="1" x14ac:dyDescent="0.3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3.25" customHeight="1" x14ac:dyDescent="0.3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3.25" customHeight="1" x14ac:dyDescent="0.3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3.25" customHeight="1" x14ac:dyDescent="0.3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3.25" customHeight="1" x14ac:dyDescent="0.3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3.25" customHeight="1" x14ac:dyDescent="0.3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3.25" customHeight="1" x14ac:dyDescent="0.3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3.25" customHeight="1" x14ac:dyDescent="0.3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3.25" customHeight="1" x14ac:dyDescent="0.3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3.25" customHeight="1" x14ac:dyDescent="0.3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3.25" customHeight="1" x14ac:dyDescent="0.3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3.25" customHeight="1" x14ac:dyDescent="0.3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3.25" customHeight="1" x14ac:dyDescent="0.3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3.25" customHeight="1" x14ac:dyDescent="0.3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3.25" customHeight="1" x14ac:dyDescent="0.3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3.25" customHeight="1" x14ac:dyDescent="0.3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3.25" customHeight="1" x14ac:dyDescent="0.3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3.25" customHeight="1" x14ac:dyDescent="0.3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3.25" customHeight="1" x14ac:dyDescent="0.3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3.25" customHeight="1" x14ac:dyDescent="0.3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3.25" customHeight="1" x14ac:dyDescent="0.3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3.25" customHeight="1" x14ac:dyDescent="0.3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3.25" customHeight="1" x14ac:dyDescent="0.3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3.25" customHeight="1" x14ac:dyDescent="0.3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3.25" customHeight="1" x14ac:dyDescent="0.3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3.25" customHeight="1" x14ac:dyDescent="0.3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3.25" customHeight="1" x14ac:dyDescent="0.3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3.25" customHeight="1" x14ac:dyDescent="0.3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3.25" customHeight="1" x14ac:dyDescent="0.3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3.25" customHeight="1" x14ac:dyDescent="0.3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3.25" customHeight="1" x14ac:dyDescent="0.3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3.25" customHeight="1" x14ac:dyDescent="0.3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3.25" customHeight="1" x14ac:dyDescent="0.3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3.25" customHeight="1" x14ac:dyDescent="0.3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3.25" customHeight="1" x14ac:dyDescent="0.3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3.25" customHeight="1" x14ac:dyDescent="0.3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3.25" customHeight="1" x14ac:dyDescent="0.3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3.25" customHeight="1" x14ac:dyDescent="0.3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3.25" customHeight="1" x14ac:dyDescent="0.3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3.25" customHeight="1" x14ac:dyDescent="0.3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3.25" customHeight="1" x14ac:dyDescent="0.3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3.25" customHeight="1" x14ac:dyDescent="0.3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3.25" customHeight="1" x14ac:dyDescent="0.3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3.25" customHeight="1" x14ac:dyDescent="0.3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3.25" customHeight="1" x14ac:dyDescent="0.3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3.25" customHeight="1" x14ac:dyDescent="0.3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3.25" customHeight="1" x14ac:dyDescent="0.3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3.25" customHeight="1" x14ac:dyDescent="0.3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3.25" customHeight="1" x14ac:dyDescent="0.3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3.25" customHeight="1" x14ac:dyDescent="0.3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3.25" customHeight="1" x14ac:dyDescent="0.3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3.25" customHeight="1" x14ac:dyDescent="0.3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3.25" customHeight="1" x14ac:dyDescent="0.3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3.25" customHeight="1" x14ac:dyDescent="0.3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3.25" customHeight="1" x14ac:dyDescent="0.3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3.25" customHeight="1" x14ac:dyDescent="0.3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3.25" customHeight="1" x14ac:dyDescent="0.3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3.25" customHeight="1" x14ac:dyDescent="0.3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3.25" customHeight="1" x14ac:dyDescent="0.3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3.25" customHeight="1" x14ac:dyDescent="0.3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3.25" customHeight="1" x14ac:dyDescent="0.3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3.25" customHeight="1" x14ac:dyDescent="0.3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3.25" customHeight="1" x14ac:dyDescent="0.3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3.25" customHeight="1" x14ac:dyDescent="0.3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3.25" customHeight="1" x14ac:dyDescent="0.3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3.25" customHeight="1" x14ac:dyDescent="0.3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3.25" customHeight="1" x14ac:dyDescent="0.3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3.25" customHeight="1" x14ac:dyDescent="0.3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3.25" customHeight="1" x14ac:dyDescent="0.3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3.25" customHeight="1" x14ac:dyDescent="0.3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3.25" customHeight="1" x14ac:dyDescent="0.3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3.25" customHeight="1" x14ac:dyDescent="0.3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3.25" customHeight="1" x14ac:dyDescent="0.3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3.25" customHeight="1" x14ac:dyDescent="0.3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3.25" customHeight="1" x14ac:dyDescent="0.3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3.25" customHeight="1" x14ac:dyDescent="0.3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3.25" customHeight="1" x14ac:dyDescent="0.3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3.25" customHeight="1" x14ac:dyDescent="0.3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3.25" customHeight="1" x14ac:dyDescent="0.3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3.25" customHeight="1" x14ac:dyDescent="0.3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3.25" customHeight="1" x14ac:dyDescent="0.3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3.25" customHeight="1" x14ac:dyDescent="0.3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3.25" customHeight="1" x14ac:dyDescent="0.3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3.25" customHeight="1" x14ac:dyDescent="0.3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3.25" customHeight="1" x14ac:dyDescent="0.3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3.25" customHeight="1" x14ac:dyDescent="0.3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3.25" customHeight="1" x14ac:dyDescent="0.3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3.25" customHeight="1" x14ac:dyDescent="0.3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3.25" customHeight="1" x14ac:dyDescent="0.3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3.25" customHeight="1" x14ac:dyDescent="0.3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3.25" customHeight="1" x14ac:dyDescent="0.3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3.25" customHeight="1" x14ac:dyDescent="0.3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3.25" customHeight="1" x14ac:dyDescent="0.3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3.25" customHeight="1" x14ac:dyDescent="0.3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3.25" customHeight="1" x14ac:dyDescent="0.3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3.25" customHeight="1" x14ac:dyDescent="0.3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3.25" customHeight="1" x14ac:dyDescent="0.3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3.25" customHeight="1" x14ac:dyDescent="0.3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3.25" customHeight="1" x14ac:dyDescent="0.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3.25" customHeight="1" x14ac:dyDescent="0.3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3.25" customHeight="1" x14ac:dyDescent="0.3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3.25" customHeight="1" x14ac:dyDescent="0.3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3.25" customHeight="1" x14ac:dyDescent="0.3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3.25" customHeight="1" x14ac:dyDescent="0.3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3.25" customHeight="1" x14ac:dyDescent="0.3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3.25" customHeight="1" x14ac:dyDescent="0.3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3.25" customHeight="1" x14ac:dyDescent="0.3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3.25" customHeight="1" x14ac:dyDescent="0.3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3.25" customHeight="1" x14ac:dyDescent="0.3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3.25" customHeight="1" x14ac:dyDescent="0.3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3.25" customHeight="1" x14ac:dyDescent="0.3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3.25" customHeight="1" x14ac:dyDescent="0.3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3.25" customHeight="1" x14ac:dyDescent="0.3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3.25" customHeight="1" x14ac:dyDescent="0.3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3.25" customHeight="1" x14ac:dyDescent="0.3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3.25" customHeight="1" x14ac:dyDescent="0.3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3.25" customHeight="1" x14ac:dyDescent="0.3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3.25" customHeight="1" x14ac:dyDescent="0.3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3.25" customHeight="1" x14ac:dyDescent="0.3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3.25" customHeight="1" x14ac:dyDescent="0.3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3.25" customHeight="1" x14ac:dyDescent="0.3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3.25" customHeight="1" x14ac:dyDescent="0.3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3.25" customHeight="1" x14ac:dyDescent="0.3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3.25" customHeight="1" x14ac:dyDescent="0.3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3.25" customHeight="1" x14ac:dyDescent="0.3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3.25" customHeight="1" x14ac:dyDescent="0.3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3.25" customHeight="1" x14ac:dyDescent="0.3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3.25" customHeight="1" x14ac:dyDescent="0.3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3.25" customHeight="1" x14ac:dyDescent="0.3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3.25" customHeight="1" x14ac:dyDescent="0.3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3.25" customHeight="1" x14ac:dyDescent="0.3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3.25" customHeight="1" x14ac:dyDescent="0.3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3.25" customHeight="1" x14ac:dyDescent="0.3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3.25" customHeight="1" x14ac:dyDescent="0.3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3.25" customHeight="1" x14ac:dyDescent="0.3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3.25" customHeight="1" x14ac:dyDescent="0.3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3.25" customHeight="1" x14ac:dyDescent="0.3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3.25" customHeight="1" x14ac:dyDescent="0.3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3.25" customHeight="1" x14ac:dyDescent="0.3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3.25" customHeight="1" x14ac:dyDescent="0.3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3.25" customHeight="1" x14ac:dyDescent="0.3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3.25" customHeight="1" x14ac:dyDescent="0.3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3.25" customHeight="1" x14ac:dyDescent="0.3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3.25" customHeight="1" x14ac:dyDescent="0.3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3.25" customHeight="1" x14ac:dyDescent="0.3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3.25" customHeight="1" x14ac:dyDescent="0.3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3.25" customHeight="1" x14ac:dyDescent="0.3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3.25" customHeight="1" x14ac:dyDescent="0.3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3.25" customHeight="1" x14ac:dyDescent="0.3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3.25" customHeight="1" x14ac:dyDescent="0.3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3.25" customHeight="1" x14ac:dyDescent="0.3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3.25" customHeight="1" x14ac:dyDescent="0.3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3.25" customHeight="1" x14ac:dyDescent="0.3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3.25" customHeight="1" x14ac:dyDescent="0.3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3.25" customHeight="1" x14ac:dyDescent="0.3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3.25" customHeight="1" x14ac:dyDescent="0.3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3.25" customHeight="1" x14ac:dyDescent="0.3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3.25" customHeight="1" x14ac:dyDescent="0.3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3.25" customHeight="1" x14ac:dyDescent="0.3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3.25" customHeight="1" x14ac:dyDescent="0.3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3.25" customHeight="1" x14ac:dyDescent="0.3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3.25" customHeight="1" x14ac:dyDescent="0.3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3.25" customHeight="1" x14ac:dyDescent="0.3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3.25" customHeight="1" x14ac:dyDescent="0.3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31">
    <mergeCell ref="A342:C342"/>
    <mergeCell ref="A343:C343"/>
    <mergeCell ref="A345:D345"/>
    <mergeCell ref="A348:D348"/>
    <mergeCell ref="A349:D349"/>
    <mergeCell ref="A350:C350"/>
    <mergeCell ref="A351:D351"/>
    <mergeCell ref="A283:D283"/>
    <mergeCell ref="A284:D284"/>
    <mergeCell ref="A285:D285"/>
    <mergeCell ref="A288:C288"/>
    <mergeCell ref="A315:C315"/>
    <mergeCell ref="A336:C336"/>
    <mergeCell ref="A339:C339"/>
    <mergeCell ref="A340:C340"/>
    <mergeCell ref="A341:C341"/>
    <mergeCell ref="A266:D266"/>
    <mergeCell ref="A271:C271"/>
    <mergeCell ref="A273:D273"/>
    <mergeCell ref="A275:D275"/>
    <mergeCell ref="A276:D276"/>
    <mergeCell ref="A277:C277"/>
    <mergeCell ref="A279:C279"/>
    <mergeCell ref="A280:D280"/>
    <mergeCell ref="A281:C281"/>
    <mergeCell ref="B246:D246"/>
    <mergeCell ref="B247:D247"/>
    <mergeCell ref="B248:D248"/>
    <mergeCell ref="B249:D249"/>
    <mergeCell ref="B250:D250"/>
    <mergeCell ref="B251:D251"/>
    <mergeCell ref="A254:D254"/>
    <mergeCell ref="A258:D258"/>
    <mergeCell ref="A262:D262"/>
    <mergeCell ref="B378:C378"/>
    <mergeCell ref="C389:D389"/>
    <mergeCell ref="C390:D390"/>
    <mergeCell ref="C391:D391"/>
    <mergeCell ref="A410:C410"/>
    <mergeCell ref="A412:C412"/>
    <mergeCell ref="A413:G413"/>
    <mergeCell ref="C392:D392"/>
    <mergeCell ref="C393:D393"/>
    <mergeCell ref="A394:A395"/>
    <mergeCell ref="B394:B395"/>
    <mergeCell ref="C394:D395"/>
    <mergeCell ref="A402:C402"/>
    <mergeCell ref="A407:C407"/>
    <mergeCell ref="A366:D366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217:D217"/>
    <mergeCell ref="A356:C356"/>
    <mergeCell ref="A357:D357"/>
    <mergeCell ref="A358:D358"/>
    <mergeCell ref="A359:D359"/>
    <mergeCell ref="A360:C360"/>
    <mergeCell ref="A361:C361"/>
    <mergeCell ref="A362:C362"/>
    <mergeCell ref="A364:D364"/>
    <mergeCell ref="B218:D218"/>
    <mergeCell ref="B219:D219"/>
    <mergeCell ref="B220:D220"/>
    <mergeCell ref="B221:D221"/>
    <mergeCell ref="B223:D223"/>
    <mergeCell ref="A226:C226"/>
    <mergeCell ref="B230:D230"/>
    <mergeCell ref="B231:D231"/>
    <mergeCell ref="B232:D232"/>
    <mergeCell ref="B238:D238"/>
    <mergeCell ref="B239:D239"/>
    <mergeCell ref="B240:D240"/>
    <mergeCell ref="B241:D241"/>
    <mergeCell ref="B242:D242"/>
    <mergeCell ref="B245:D245"/>
    <mergeCell ref="B202:D202"/>
    <mergeCell ref="B204:D204"/>
    <mergeCell ref="A208:E208"/>
    <mergeCell ref="A209:E209"/>
    <mergeCell ref="B211:D211"/>
    <mergeCell ref="B213:D213"/>
    <mergeCell ref="B214:D214"/>
    <mergeCell ref="B215:D215"/>
    <mergeCell ref="B216:D216"/>
    <mergeCell ref="B185:G185"/>
    <mergeCell ref="A186:G187"/>
    <mergeCell ref="A188:G188"/>
    <mergeCell ref="A192:G192"/>
    <mergeCell ref="F194:F196"/>
    <mergeCell ref="A196:E196"/>
    <mergeCell ref="B198:D198"/>
    <mergeCell ref="B200:D200"/>
    <mergeCell ref="B201:D201"/>
    <mergeCell ref="J176:L176"/>
    <mergeCell ref="P176:S176"/>
    <mergeCell ref="J177:L177"/>
    <mergeCell ref="P177:S177"/>
    <mergeCell ref="J178:L178"/>
    <mergeCell ref="P178:S178"/>
    <mergeCell ref="P179:S179"/>
    <mergeCell ref="P180:S180"/>
    <mergeCell ref="J179:L179"/>
    <mergeCell ref="J180:L180"/>
    <mergeCell ref="P174:S174"/>
    <mergeCell ref="P175:S175"/>
    <mergeCell ref="J170:L170"/>
    <mergeCell ref="J171:L171"/>
    <mergeCell ref="J172:L172"/>
    <mergeCell ref="J173:L173"/>
    <mergeCell ref="P173:S173"/>
    <mergeCell ref="J174:L174"/>
    <mergeCell ref="J175:L175"/>
    <mergeCell ref="J159:L159"/>
    <mergeCell ref="J160:L160"/>
    <mergeCell ref="P171:S171"/>
    <mergeCell ref="P172:S172"/>
    <mergeCell ref="J167:L167"/>
    <mergeCell ref="P167:S167"/>
    <mergeCell ref="J168:L168"/>
    <mergeCell ref="P168:S168"/>
    <mergeCell ref="J169:L169"/>
    <mergeCell ref="P169:S169"/>
    <mergeCell ref="P170:S170"/>
    <mergeCell ref="P166:S166"/>
    <mergeCell ref="J161:L161"/>
    <mergeCell ref="J162:L162"/>
    <mergeCell ref="J163:L163"/>
    <mergeCell ref="J164:L164"/>
    <mergeCell ref="P164:S164"/>
    <mergeCell ref="J165:L165"/>
    <mergeCell ref="J166:L166"/>
    <mergeCell ref="P165:S165"/>
    <mergeCell ref="A121:D121"/>
    <mergeCell ref="A122:C122"/>
    <mergeCell ref="A124:C124"/>
    <mergeCell ref="A125:C125"/>
    <mergeCell ref="A126:C126"/>
    <mergeCell ref="A128:C128"/>
    <mergeCell ref="A130:C130"/>
    <mergeCell ref="C131:D131"/>
    <mergeCell ref="C132:D132"/>
    <mergeCell ref="C133:D133"/>
    <mergeCell ref="C134:D134"/>
    <mergeCell ref="C135:D135"/>
    <mergeCell ref="A136:A137"/>
    <mergeCell ref="B136:B137"/>
    <mergeCell ref="J144:L144"/>
    <mergeCell ref="P144:S144"/>
    <mergeCell ref="P163:S163"/>
    <mergeCell ref="P155:S155"/>
    <mergeCell ref="P156:S156"/>
    <mergeCell ref="P157:S157"/>
    <mergeCell ref="P158:S158"/>
    <mergeCell ref="P159:S159"/>
    <mergeCell ref="P160:S160"/>
    <mergeCell ref="P161:S161"/>
    <mergeCell ref="P151:S151"/>
    <mergeCell ref="P152:S152"/>
    <mergeCell ref="P153:S153"/>
    <mergeCell ref="P154:S154"/>
    <mergeCell ref="J154:L154"/>
    <mergeCell ref="J155:L155"/>
    <mergeCell ref="J156:L156"/>
    <mergeCell ref="J157:L157"/>
    <mergeCell ref="J158:L158"/>
    <mergeCell ref="B110:C110"/>
    <mergeCell ref="B111:C111"/>
    <mergeCell ref="B112:C112"/>
    <mergeCell ref="B113:C113"/>
    <mergeCell ref="B114:C114"/>
    <mergeCell ref="B115:C115"/>
    <mergeCell ref="C136:D137"/>
    <mergeCell ref="A141:F142"/>
    <mergeCell ref="P162:S162"/>
    <mergeCell ref="J145:L145"/>
    <mergeCell ref="P145:S145"/>
    <mergeCell ref="J146:L146"/>
    <mergeCell ref="P146:S146"/>
    <mergeCell ref="P147:S147"/>
    <mergeCell ref="J147:L147"/>
    <mergeCell ref="J148:L148"/>
    <mergeCell ref="J149:L149"/>
    <mergeCell ref="J150:L150"/>
    <mergeCell ref="J151:L151"/>
    <mergeCell ref="J152:L152"/>
    <mergeCell ref="J153:L153"/>
    <mergeCell ref="P148:S148"/>
    <mergeCell ref="P149:S149"/>
    <mergeCell ref="P150:S150"/>
    <mergeCell ref="B87:C87"/>
    <mergeCell ref="B88:C88"/>
    <mergeCell ref="A96:D96"/>
    <mergeCell ref="A101:E101"/>
    <mergeCell ref="A105:D105"/>
    <mergeCell ref="B106:C106"/>
    <mergeCell ref="B107:C107"/>
    <mergeCell ref="B108:C108"/>
    <mergeCell ref="B109:C109"/>
    <mergeCell ref="B63:C63"/>
    <mergeCell ref="B64:C64"/>
    <mergeCell ref="B65:C65"/>
    <mergeCell ref="B66:C66"/>
    <mergeCell ref="B67:C67"/>
    <mergeCell ref="B68:C68"/>
    <mergeCell ref="A78:D78"/>
    <mergeCell ref="B80:C80"/>
    <mergeCell ref="B81:C81"/>
    <mergeCell ref="B48:C48"/>
    <mergeCell ref="B49:C49"/>
    <mergeCell ref="B50:C50"/>
    <mergeCell ref="B51:C51"/>
    <mergeCell ref="A57:D57"/>
    <mergeCell ref="A59:D59"/>
    <mergeCell ref="B60:C60"/>
    <mergeCell ref="B61:C61"/>
    <mergeCell ref="B62:C62"/>
    <mergeCell ref="A1:G1"/>
    <mergeCell ref="A2:G2"/>
    <mergeCell ref="A3:G3"/>
    <mergeCell ref="A4:G4"/>
    <mergeCell ref="A6:D6"/>
    <mergeCell ref="A9:D9"/>
    <mergeCell ref="A10:D10"/>
    <mergeCell ref="A11:D11"/>
    <mergeCell ref="A12:D12"/>
  </mergeCells>
  <printOptions horizontalCentered="1"/>
  <pageMargins left="0.51181102362204722" right="0.9055118110236221" top="0.36" bottom="0.55118110236220474" header="0" footer="0"/>
  <pageSetup orientation="landscape"/>
  <rowBreaks count="9" manualBreakCount="9">
    <brk id="225" man="1"/>
    <brk id="52" man="1"/>
    <brk id="182" man="1"/>
    <brk id="296" man="1"/>
    <brk id="345" man="1"/>
    <brk id="138" man="1"/>
    <brk id="267" man="1"/>
    <brk id="381" man="1"/>
    <brk id="95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CAB04-FD9B-4037-9CAB-C7A824249509}">
  <dimension ref="D7:N31"/>
  <sheetViews>
    <sheetView workbookViewId="0">
      <selection activeCell="K25" sqref="K25"/>
    </sheetView>
  </sheetViews>
  <sheetFormatPr baseColWidth="10" defaultRowHeight="15" x14ac:dyDescent="0.25"/>
  <cols>
    <col min="5" max="5" width="42.85546875" bestFit="1" customWidth="1"/>
    <col min="6" max="6" width="17.7109375" customWidth="1"/>
    <col min="7" max="7" width="13.140625" customWidth="1"/>
    <col min="8" max="8" width="18.140625" customWidth="1"/>
    <col min="10" max="11" width="13.7109375" bestFit="1" customWidth="1"/>
    <col min="13" max="13" width="13.7109375" bestFit="1" customWidth="1"/>
  </cols>
  <sheetData>
    <row r="7" spans="4:12" ht="15.75" thickBot="1" x14ac:dyDescent="0.3"/>
    <row r="8" spans="4:12" ht="38.25" x14ac:dyDescent="0.25">
      <c r="D8" s="183" t="s">
        <v>77</v>
      </c>
      <c r="E8" s="184" t="s">
        <v>89</v>
      </c>
      <c r="F8" s="184" t="s">
        <v>13</v>
      </c>
      <c r="G8" s="184" t="s">
        <v>429</v>
      </c>
      <c r="H8" s="184" t="s">
        <v>430</v>
      </c>
    </row>
    <row r="9" spans="4:12" x14ac:dyDescent="0.25">
      <c r="D9" s="186" t="s">
        <v>90</v>
      </c>
      <c r="E9" s="186" t="s">
        <v>91</v>
      </c>
      <c r="F9" s="187">
        <v>1092085.81</v>
      </c>
      <c r="G9" s="186"/>
      <c r="H9" s="186"/>
    </row>
    <row r="10" spans="4:12" x14ac:dyDescent="0.25">
      <c r="D10" s="186" t="s">
        <v>92</v>
      </c>
      <c r="E10" s="186" t="s">
        <v>93</v>
      </c>
      <c r="F10" s="187">
        <v>47717145.030000001</v>
      </c>
      <c r="G10" s="186">
        <v>30</v>
      </c>
      <c r="H10" s="188">
        <f>100/30</f>
        <v>3.3333333333333335</v>
      </c>
    </row>
    <row r="11" spans="4:12" x14ac:dyDescent="0.25">
      <c r="D11" s="189" t="s">
        <v>94</v>
      </c>
      <c r="E11" s="189" t="s">
        <v>95</v>
      </c>
      <c r="F11" s="187">
        <f>+F12</f>
        <v>2363317.59</v>
      </c>
      <c r="G11" s="186"/>
      <c r="H11" s="186">
        <f>100/25</f>
        <v>4</v>
      </c>
    </row>
    <row r="12" spans="4:12" s="165" customFormat="1" x14ac:dyDescent="0.25">
      <c r="D12" s="190" t="s">
        <v>440</v>
      </c>
      <c r="E12" s="190" t="s">
        <v>439</v>
      </c>
      <c r="F12" s="191">
        <v>2363317.59</v>
      </c>
      <c r="G12" s="186">
        <v>25</v>
      </c>
      <c r="H12" s="186"/>
    </row>
    <row r="13" spans="4:12" x14ac:dyDescent="0.25">
      <c r="D13" s="189" t="s">
        <v>96</v>
      </c>
      <c r="E13" s="189" t="s">
        <v>97</v>
      </c>
      <c r="F13" s="187">
        <f>+F14+F15+F16</f>
        <v>1461839.3399999999</v>
      </c>
      <c r="G13" s="186"/>
      <c r="H13" s="186"/>
    </row>
    <row r="14" spans="4:12" x14ac:dyDescent="0.25">
      <c r="D14" s="190" t="s">
        <v>435</v>
      </c>
      <c r="E14" s="186" t="s">
        <v>431</v>
      </c>
      <c r="F14" s="191">
        <v>129439.48</v>
      </c>
      <c r="G14" s="186">
        <v>10</v>
      </c>
      <c r="H14" s="186">
        <v>10</v>
      </c>
    </row>
    <row r="15" spans="4:12" s="165" customFormat="1" x14ac:dyDescent="0.25">
      <c r="D15" s="190" t="s">
        <v>436</v>
      </c>
      <c r="E15" s="186" t="s">
        <v>432</v>
      </c>
      <c r="F15" s="191">
        <v>1302247.3999999999</v>
      </c>
      <c r="G15" s="186">
        <v>3</v>
      </c>
      <c r="H15" s="188">
        <f>100/3</f>
        <v>33.333333333333336</v>
      </c>
    </row>
    <row r="16" spans="4:12" s="165" customFormat="1" x14ac:dyDescent="0.25">
      <c r="D16" s="190" t="s">
        <v>434</v>
      </c>
      <c r="E16" s="186" t="s">
        <v>433</v>
      </c>
      <c r="F16" s="191">
        <v>30152.46</v>
      </c>
      <c r="G16" s="186">
        <v>10</v>
      </c>
      <c r="H16" s="192">
        <v>10</v>
      </c>
      <c r="J16" s="182">
        <f>+F9+F10+F11</f>
        <v>51172548.430000007</v>
      </c>
      <c r="K16" s="165">
        <v>51172548.43</v>
      </c>
      <c r="L16" s="182">
        <f>+K16-J16</f>
        <v>0</v>
      </c>
    </row>
    <row r="17" spans="4:14" x14ac:dyDescent="0.25">
      <c r="D17" s="189" t="s">
        <v>98</v>
      </c>
      <c r="E17" s="189" t="s">
        <v>99</v>
      </c>
      <c r="F17" s="187">
        <f>+F18+F19+F20</f>
        <v>2131908.42</v>
      </c>
      <c r="G17" s="186"/>
      <c r="H17" s="192"/>
    </row>
    <row r="18" spans="4:14" s="165" customFormat="1" x14ac:dyDescent="0.25">
      <c r="D18" s="189"/>
      <c r="E18" s="190" t="s">
        <v>437</v>
      </c>
      <c r="F18" s="191">
        <v>58369.23</v>
      </c>
      <c r="G18" s="186">
        <v>3</v>
      </c>
      <c r="H18" s="188">
        <f t="shared" ref="H18:H19" si="0">100/3</f>
        <v>33.333333333333336</v>
      </c>
      <c r="J18" s="182">
        <f>+F13+F17+F21+F22+F23</f>
        <v>8288088.6199999992</v>
      </c>
    </row>
    <row r="19" spans="4:14" s="165" customFormat="1" x14ac:dyDescent="0.25">
      <c r="D19" s="189"/>
      <c r="E19" s="190" t="s">
        <v>438</v>
      </c>
      <c r="F19" s="191">
        <v>172513.02</v>
      </c>
      <c r="G19" s="186">
        <v>3</v>
      </c>
      <c r="H19" s="188">
        <f t="shared" si="0"/>
        <v>33.333333333333336</v>
      </c>
    </row>
    <row r="20" spans="4:14" s="165" customFormat="1" x14ac:dyDescent="0.25">
      <c r="D20" s="189"/>
      <c r="E20" s="190" t="s">
        <v>455</v>
      </c>
      <c r="F20" s="191">
        <v>1901026.17</v>
      </c>
      <c r="G20" s="186">
        <v>5</v>
      </c>
      <c r="H20" s="192">
        <v>20</v>
      </c>
      <c r="J20" s="182">
        <f>+J16+J18</f>
        <v>59460637.050000004</v>
      </c>
    </row>
    <row r="21" spans="4:14" x14ac:dyDescent="0.25">
      <c r="D21" s="186" t="s">
        <v>100</v>
      </c>
      <c r="E21" s="189" t="s">
        <v>101</v>
      </c>
      <c r="F21" s="187">
        <v>91497.919999999998</v>
      </c>
      <c r="G21" s="186">
        <v>5</v>
      </c>
      <c r="H21" s="192">
        <v>20</v>
      </c>
      <c r="K21" s="165">
        <v>12493256.51</v>
      </c>
    </row>
    <row r="22" spans="4:14" x14ac:dyDescent="0.25">
      <c r="D22" s="186" t="s">
        <v>102</v>
      </c>
      <c r="E22" s="189" t="s">
        <v>103</v>
      </c>
      <c r="F22" s="187">
        <v>1918970</v>
      </c>
      <c r="G22" s="186">
        <v>5</v>
      </c>
      <c r="H22" s="192">
        <v>20</v>
      </c>
      <c r="K22" s="182">
        <f>+J20-K21</f>
        <v>46967380.540000007</v>
      </c>
      <c r="M22" s="182">
        <v>46985498.75</v>
      </c>
      <c r="N22" s="182">
        <f>+M22-K22</f>
        <v>18118.209999993443</v>
      </c>
    </row>
    <row r="23" spans="4:14" x14ac:dyDescent="0.25">
      <c r="D23" s="189" t="s">
        <v>104</v>
      </c>
      <c r="E23" s="189" t="s">
        <v>105</v>
      </c>
      <c r="F23" s="187">
        <f>+SUM(F24:F30)</f>
        <v>2683872.94</v>
      </c>
      <c r="G23" s="186"/>
      <c r="H23" s="188"/>
      <c r="J23" s="182">
        <f>+J20-K21</f>
        <v>46967380.540000007</v>
      </c>
    </row>
    <row r="24" spans="4:14" s="165" customFormat="1" x14ac:dyDescent="0.25">
      <c r="D24" s="190" t="s">
        <v>448</v>
      </c>
      <c r="E24" s="186" t="s">
        <v>441</v>
      </c>
      <c r="F24" s="191">
        <v>12490</v>
      </c>
      <c r="G24" s="186">
        <v>10</v>
      </c>
      <c r="H24" s="192">
        <v>10</v>
      </c>
      <c r="J24" s="182">
        <f>+M22-J23</f>
        <v>18118.209999993443</v>
      </c>
    </row>
    <row r="25" spans="4:14" s="165" customFormat="1" x14ac:dyDescent="0.25">
      <c r="D25" s="190" t="s">
        <v>449</v>
      </c>
      <c r="E25" s="186" t="s">
        <v>442</v>
      </c>
      <c r="F25" s="191">
        <v>23200</v>
      </c>
      <c r="G25" s="186">
        <v>10</v>
      </c>
      <c r="H25" s="192">
        <v>10</v>
      </c>
    </row>
    <row r="26" spans="4:14" s="165" customFormat="1" x14ac:dyDescent="0.25">
      <c r="D26" s="190" t="s">
        <v>450</v>
      </c>
      <c r="E26" s="186" t="s">
        <v>443</v>
      </c>
      <c r="F26" s="191">
        <v>45500.01</v>
      </c>
      <c r="G26" s="186">
        <v>10</v>
      </c>
      <c r="H26" s="192">
        <v>10</v>
      </c>
    </row>
    <row r="27" spans="4:14" s="165" customFormat="1" x14ac:dyDescent="0.25">
      <c r="D27" s="190" t="s">
        <v>451</v>
      </c>
      <c r="E27" s="186" t="s">
        <v>444</v>
      </c>
      <c r="F27" s="191">
        <v>11336.78</v>
      </c>
      <c r="G27" s="186">
        <v>10</v>
      </c>
      <c r="H27" s="192">
        <v>10</v>
      </c>
    </row>
    <row r="28" spans="4:14" s="165" customFormat="1" x14ac:dyDescent="0.25">
      <c r="D28" s="190" t="s">
        <v>452</v>
      </c>
      <c r="E28" s="186" t="s">
        <v>445</v>
      </c>
      <c r="F28" s="191">
        <v>48256</v>
      </c>
      <c r="G28" s="186">
        <v>10</v>
      </c>
      <c r="H28" s="192">
        <v>10</v>
      </c>
    </row>
    <row r="29" spans="4:14" s="165" customFormat="1" x14ac:dyDescent="0.25">
      <c r="D29" s="190" t="s">
        <v>453</v>
      </c>
      <c r="E29" s="186" t="s">
        <v>446</v>
      </c>
      <c r="F29" s="191">
        <v>48336.17</v>
      </c>
      <c r="G29" s="186">
        <v>10</v>
      </c>
      <c r="H29" s="192">
        <v>10</v>
      </c>
    </row>
    <row r="30" spans="4:14" s="165" customFormat="1" x14ac:dyDescent="0.25">
      <c r="D30" s="190" t="s">
        <v>454</v>
      </c>
      <c r="E30" s="186" t="s">
        <v>447</v>
      </c>
      <c r="F30" s="191">
        <v>2494753.98</v>
      </c>
      <c r="G30" s="186">
        <v>10</v>
      </c>
      <c r="H30" s="192">
        <v>10</v>
      </c>
    </row>
    <row r="31" spans="4:14" ht="15.75" thickBot="1" x14ac:dyDescent="0.3">
      <c r="D31" s="292" t="s">
        <v>74</v>
      </c>
      <c r="E31" s="293"/>
      <c r="F31" s="185">
        <f>+F9+F10+F11+F13+F17+F21+F22+F23</f>
        <v>59460637.050000012</v>
      </c>
      <c r="G31" s="290"/>
      <c r="H31" s="291"/>
    </row>
  </sheetData>
  <mergeCells count="2">
    <mergeCell ref="G31:H31"/>
    <mergeCell ref="D31:E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Notas Edos Financieros 2025</vt:lpstr>
      <vt:lpstr>Hoja1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MARIA MENDOZA GARCIA</dc:creator>
  <cp:lastModifiedBy>EVA MARIA MENDOZA GARCIA</cp:lastModifiedBy>
  <cp:lastPrinted>2026-02-20T19:51:17Z</cp:lastPrinted>
  <dcterms:created xsi:type="dcterms:W3CDTF">2022-07-12T00:35:17Z</dcterms:created>
  <dcterms:modified xsi:type="dcterms:W3CDTF">2026-04-14T16:46:51Z</dcterms:modified>
</cp:coreProperties>
</file>